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11\AK_VIVERO\00PLANTILLAS\005DecoraciónyPaisajismox8\"/>
    </mc:Choice>
  </mc:AlternateContent>
  <xr:revisionPtr revIDLastSave="0" documentId="13_ncr:1_{29C79424-5FF5-4BC7-AC9B-39C469ADFF1E}" xr6:coauthVersionLast="47" xr6:coauthVersionMax="47" xr10:uidLastSave="{00000000-0000-0000-0000-000000000000}"/>
  <bookViews>
    <workbookView xWindow="-120" yWindow="-120" windowWidth="20730" windowHeight="11040" firstSheet="4" activeTab="8" xr2:uid="{00000000-000D-0000-FFFF-FFFF00000000}"/>
  </bookViews>
  <sheets>
    <sheet name="Hoja1" sheetId="1" r:id="rId1"/>
    <sheet name="Adornos080124" sheetId="2" r:id="rId2"/>
    <sheet name="Deco310524" sheetId="3" r:id="rId3"/>
    <sheet name="Deco180824" sheetId="4" r:id="rId4"/>
    <sheet name="Deco290824" sheetId="5" r:id="rId5"/>
    <sheet name="Decorando_251024" sheetId="6" r:id="rId6"/>
    <sheet name="Decorando_111124" sheetId="7" r:id="rId7"/>
    <sheet name="Deco111124" sheetId="8" r:id="rId8"/>
    <sheet name="Deco110125" sheetId="9" r:id="rId9"/>
  </sheets>
  <definedNames>
    <definedName name="_xlnm.Print_Area" localSheetId="1">Adornos080124!$C$3:$G$100</definedName>
    <definedName name="_xlnm.Print_Area" localSheetId="8">Deco110125!$C$3:$G$16</definedName>
    <definedName name="_xlnm.Print_Area" localSheetId="7">Deco111124!$C$3:$G$61</definedName>
    <definedName name="_xlnm.Print_Area" localSheetId="3">Deco180824!$C$3:$G$115</definedName>
    <definedName name="_xlnm.Print_Area" localSheetId="4">Deco290824!$C$3:$G$83</definedName>
    <definedName name="_xlnm.Print_Area" localSheetId="2">Deco310524!$C$3:$G$115</definedName>
    <definedName name="_xlnm.Print_Area" localSheetId="6">Decorando_111124!$C$1:$G$71</definedName>
    <definedName name="_xlnm.Print_Area" localSheetId="5">Decorando_251024!$C$1:$G$71</definedName>
    <definedName name="_xlnm.Database" localSheetId="8">#REF!</definedName>
    <definedName name="_xlnm.Database" localSheetId="7">#REF!</definedName>
    <definedName name="_xlnm.Database" localSheetId="6">#REF!</definedName>
    <definedName name="_xlnm.Database" localSheetId="5">#REF!</definedName>
    <definedName name="_xlnm.Database">#REF!</definedName>
    <definedName name="Deco111124" localSheetId="8">#REF!</definedName>
    <definedName name="Deco111124" localSheetId="7">#REF!</definedName>
    <definedName name="Deco111124">#REF!</definedName>
    <definedName name="_xlnm.Print_Titles" localSheetId="1">Adornos080124!$3:$3</definedName>
    <definedName name="_xlnm.Print_Titles" localSheetId="8">Deco110125!$3:$3</definedName>
    <definedName name="_xlnm.Print_Titles" localSheetId="7">Deco111124!$3:$3</definedName>
    <definedName name="_xlnm.Print_Titles" localSheetId="3">Deco180824!$3:$3</definedName>
    <definedName name="_xlnm.Print_Titles" localSheetId="4">Deco290824!$3:$3</definedName>
    <definedName name="_xlnm.Print_Titles" localSheetId="2">Deco310524!$3:$3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9" l="1"/>
  <c r="J5" i="9" s="1"/>
  <c r="L5" i="9"/>
  <c r="I5" i="9" s="1"/>
  <c r="G16" i="9"/>
  <c r="M15" i="9"/>
  <c r="J15" i="9" s="1"/>
  <c r="L15" i="9"/>
  <c r="I15" i="9" s="1"/>
  <c r="M14" i="9"/>
  <c r="J14" i="9" s="1"/>
  <c r="L14" i="9"/>
  <c r="M13" i="9"/>
  <c r="L13" i="9"/>
  <c r="I13" i="9" s="1"/>
  <c r="M12" i="9"/>
  <c r="J12" i="9" s="1"/>
  <c r="L12" i="9"/>
  <c r="M11" i="9"/>
  <c r="J11" i="9" s="1"/>
  <c r="L11" i="9"/>
  <c r="I11" i="9" s="1"/>
  <c r="M10" i="9"/>
  <c r="J10" i="9" s="1"/>
  <c r="G10" i="9" s="1"/>
  <c r="L10" i="9"/>
  <c r="I10" i="9" s="1"/>
  <c r="M9" i="9"/>
  <c r="L9" i="9"/>
  <c r="I9" i="9" s="1"/>
  <c r="M8" i="9"/>
  <c r="J8" i="9" s="1"/>
  <c r="L8" i="9"/>
  <c r="I8" i="9" s="1"/>
  <c r="M7" i="9"/>
  <c r="L7" i="9"/>
  <c r="I7" i="9" s="1"/>
  <c r="F7" i="9" s="1"/>
  <c r="M6" i="9"/>
  <c r="J6" i="9" s="1"/>
  <c r="L6" i="9"/>
  <c r="I6" i="9" s="1"/>
  <c r="M4" i="9"/>
  <c r="J4" i="9" s="1"/>
  <c r="L4" i="9"/>
  <c r="I4" i="9" s="1"/>
  <c r="M66" i="8"/>
  <c r="J66" i="8" s="1"/>
  <c r="G66" i="8" s="1"/>
  <c r="L66" i="8"/>
  <c r="I66" i="8" s="1"/>
  <c r="F66" i="8" s="1"/>
  <c r="M56" i="8"/>
  <c r="J56" i="8" s="1"/>
  <c r="G56" i="8" s="1"/>
  <c r="L56" i="8"/>
  <c r="I56" i="8" s="1"/>
  <c r="F56" i="8" s="1"/>
  <c r="M35" i="8"/>
  <c r="J35" i="8" s="1"/>
  <c r="G35" i="8" s="1"/>
  <c r="L35" i="8"/>
  <c r="I35" i="8" s="1"/>
  <c r="F35" i="8" s="1"/>
  <c r="M21" i="8"/>
  <c r="J21" i="8" s="1"/>
  <c r="G21" i="8" s="1"/>
  <c r="L21" i="8"/>
  <c r="I21" i="8" s="1"/>
  <c r="F21" i="8" s="1"/>
  <c r="G6" i="9" l="1"/>
  <c r="F9" i="9"/>
  <c r="F6" i="9"/>
  <c r="G11" i="9"/>
  <c r="F15" i="9"/>
  <c r="G15" i="9"/>
  <c r="I14" i="9"/>
  <c r="F14" i="9" s="1"/>
  <c r="I12" i="9"/>
  <c r="F12" i="9" s="1"/>
  <c r="J7" i="9"/>
  <c r="G7" i="9" s="1"/>
  <c r="F10" i="9"/>
  <c r="J13" i="9"/>
  <c r="G13" i="9" s="1"/>
  <c r="J9" i="9"/>
  <c r="G9" i="9" s="1"/>
  <c r="F13" i="9"/>
  <c r="G12" i="9"/>
  <c r="G14" i="9"/>
  <c r="F8" i="9"/>
  <c r="F11" i="9"/>
  <c r="G8" i="9"/>
  <c r="M28" i="8"/>
  <c r="J28" i="8" s="1"/>
  <c r="G28" i="8" s="1"/>
  <c r="L28" i="8"/>
  <c r="I28" i="8" s="1"/>
  <c r="F28" i="8" s="1"/>
  <c r="M65" i="8" l="1"/>
  <c r="J65" i="8" s="1"/>
  <c r="G65" i="8" s="1"/>
  <c r="L65" i="8"/>
  <c r="I65" i="8" s="1"/>
  <c r="F65" i="8" s="1"/>
  <c r="M64" i="8"/>
  <c r="J64" i="8" s="1"/>
  <c r="G64" i="8" s="1"/>
  <c r="L64" i="8"/>
  <c r="I64" i="8" s="1"/>
  <c r="F64" i="8" s="1"/>
  <c r="M63" i="8"/>
  <c r="J63" i="8" s="1"/>
  <c r="G63" i="8" s="1"/>
  <c r="L63" i="8"/>
  <c r="I63" i="8" s="1"/>
  <c r="F63" i="8" s="1"/>
  <c r="M62" i="8"/>
  <c r="J62" i="8" s="1"/>
  <c r="G62" i="8" s="1"/>
  <c r="L62" i="8"/>
  <c r="I62" i="8" s="1"/>
  <c r="F62" i="8" s="1"/>
  <c r="M60" i="8"/>
  <c r="J60" i="8" s="1"/>
  <c r="G60" i="8" s="1"/>
  <c r="L60" i="8"/>
  <c r="I60" i="8" s="1"/>
  <c r="F60" i="8" s="1"/>
  <c r="M59" i="8"/>
  <c r="J59" i="8" s="1"/>
  <c r="G59" i="8" s="1"/>
  <c r="L59" i="8"/>
  <c r="I59" i="8" s="1"/>
  <c r="F59" i="8" s="1"/>
  <c r="M57" i="8"/>
  <c r="J57" i="8" s="1"/>
  <c r="G57" i="8" s="1"/>
  <c r="L57" i="8"/>
  <c r="I57" i="8" s="1"/>
  <c r="F57" i="8" s="1"/>
  <c r="M58" i="8"/>
  <c r="J58" i="8" s="1"/>
  <c r="G58" i="8" s="1"/>
  <c r="L58" i="8"/>
  <c r="I58" i="8" s="1"/>
  <c r="F58" i="8" s="1"/>
  <c r="M61" i="8"/>
  <c r="J61" i="8" s="1"/>
  <c r="G61" i="8" s="1"/>
  <c r="L61" i="8"/>
  <c r="I61" i="8" s="1"/>
  <c r="F61" i="8" s="1"/>
  <c r="M55" i="8"/>
  <c r="J55" i="8" s="1"/>
  <c r="G55" i="8" s="1"/>
  <c r="L55" i="8"/>
  <c r="I55" i="8" s="1"/>
  <c r="F55" i="8" s="1"/>
  <c r="M54" i="8"/>
  <c r="J54" i="8" s="1"/>
  <c r="G54" i="8" s="1"/>
  <c r="L54" i="8"/>
  <c r="I54" i="8"/>
  <c r="F54" i="8" s="1"/>
  <c r="M53" i="8"/>
  <c r="J53" i="8" s="1"/>
  <c r="G53" i="8" s="1"/>
  <c r="L53" i="8"/>
  <c r="I53" i="8" s="1"/>
  <c r="F53" i="8" s="1"/>
  <c r="M52" i="8"/>
  <c r="J52" i="8" s="1"/>
  <c r="G52" i="8" s="1"/>
  <c r="L52" i="8"/>
  <c r="I52" i="8" s="1"/>
  <c r="F52" i="8" s="1"/>
  <c r="M50" i="8"/>
  <c r="J50" i="8" s="1"/>
  <c r="G50" i="8" s="1"/>
  <c r="L50" i="8"/>
  <c r="I50" i="8" s="1"/>
  <c r="F50" i="8" s="1"/>
  <c r="M51" i="8"/>
  <c r="J51" i="8" s="1"/>
  <c r="G51" i="8" s="1"/>
  <c r="L51" i="8"/>
  <c r="I51" i="8"/>
  <c r="F51" i="8" s="1"/>
  <c r="M49" i="8"/>
  <c r="J49" i="8" s="1"/>
  <c r="G49" i="8" s="1"/>
  <c r="L49" i="8"/>
  <c r="I49" i="8" s="1"/>
  <c r="F49" i="8" s="1"/>
  <c r="M48" i="8"/>
  <c r="J48" i="8" s="1"/>
  <c r="G48" i="8" s="1"/>
  <c r="L48" i="8"/>
  <c r="I48" i="8" s="1"/>
  <c r="F48" i="8" s="1"/>
  <c r="M47" i="8"/>
  <c r="J47" i="8" s="1"/>
  <c r="G47" i="8" s="1"/>
  <c r="L47" i="8"/>
  <c r="I47" i="8" s="1"/>
  <c r="F47" i="8" s="1"/>
  <c r="M46" i="8"/>
  <c r="J46" i="8" s="1"/>
  <c r="G46" i="8" s="1"/>
  <c r="L46" i="8"/>
  <c r="I46" i="8" s="1"/>
  <c r="F46" i="8" s="1"/>
  <c r="M41" i="8"/>
  <c r="J41" i="8" s="1"/>
  <c r="G41" i="8" s="1"/>
  <c r="L41" i="8"/>
  <c r="I41" i="8" s="1"/>
  <c r="F41" i="8" s="1"/>
  <c r="M45" i="8"/>
  <c r="J45" i="8" s="1"/>
  <c r="G45" i="8" s="1"/>
  <c r="L45" i="8"/>
  <c r="I45" i="8" s="1"/>
  <c r="F45" i="8" s="1"/>
  <c r="M44" i="8"/>
  <c r="J44" i="8" s="1"/>
  <c r="G44" i="8" s="1"/>
  <c r="L44" i="8"/>
  <c r="I44" i="8" s="1"/>
  <c r="F44" i="8" s="1"/>
  <c r="M43" i="8"/>
  <c r="J43" i="8" s="1"/>
  <c r="G43" i="8" s="1"/>
  <c r="L43" i="8"/>
  <c r="I43" i="8" s="1"/>
  <c r="F43" i="8" s="1"/>
  <c r="M42" i="8"/>
  <c r="J42" i="8" s="1"/>
  <c r="G42" i="8" s="1"/>
  <c r="L42" i="8"/>
  <c r="I42" i="8" s="1"/>
  <c r="F42" i="8" s="1"/>
  <c r="M40" i="8"/>
  <c r="J40" i="8" s="1"/>
  <c r="G40" i="8" s="1"/>
  <c r="L40" i="8"/>
  <c r="I40" i="8" s="1"/>
  <c r="F40" i="8" s="1"/>
  <c r="M39" i="8"/>
  <c r="J39" i="8" s="1"/>
  <c r="G39" i="8" s="1"/>
  <c r="L39" i="8"/>
  <c r="I39" i="8" s="1"/>
  <c r="F39" i="8" s="1"/>
  <c r="M38" i="8"/>
  <c r="J38" i="8" s="1"/>
  <c r="G38" i="8" s="1"/>
  <c r="L38" i="8"/>
  <c r="I38" i="8" s="1"/>
  <c r="F38" i="8" s="1"/>
  <c r="M37" i="8"/>
  <c r="J37" i="8" s="1"/>
  <c r="G37" i="8" s="1"/>
  <c r="L37" i="8"/>
  <c r="I37" i="8" s="1"/>
  <c r="F37" i="8" s="1"/>
  <c r="M36" i="8"/>
  <c r="J36" i="8" s="1"/>
  <c r="G36" i="8" s="1"/>
  <c r="L36" i="8"/>
  <c r="I36" i="8" s="1"/>
  <c r="F36" i="8" s="1"/>
  <c r="M34" i="8"/>
  <c r="J34" i="8" s="1"/>
  <c r="G34" i="8" s="1"/>
  <c r="L34" i="8"/>
  <c r="I34" i="8" s="1"/>
  <c r="F34" i="8" s="1"/>
  <c r="M33" i="8"/>
  <c r="J33" i="8" s="1"/>
  <c r="G33" i="8" s="1"/>
  <c r="L33" i="8"/>
  <c r="I33" i="8" s="1"/>
  <c r="F33" i="8" s="1"/>
  <c r="M32" i="8"/>
  <c r="J32" i="8" s="1"/>
  <c r="G32" i="8" s="1"/>
  <c r="L32" i="8"/>
  <c r="I32" i="8" s="1"/>
  <c r="F32" i="8" s="1"/>
  <c r="M31" i="8"/>
  <c r="J31" i="8" s="1"/>
  <c r="G31" i="8" s="1"/>
  <c r="L31" i="8"/>
  <c r="I31" i="8" s="1"/>
  <c r="F31" i="8" s="1"/>
  <c r="M30" i="8"/>
  <c r="J30" i="8" s="1"/>
  <c r="G30" i="8" s="1"/>
  <c r="L30" i="8"/>
  <c r="I30" i="8" s="1"/>
  <c r="F30" i="8" s="1"/>
  <c r="M29" i="8"/>
  <c r="J29" i="8" s="1"/>
  <c r="G29" i="8" s="1"/>
  <c r="L29" i="8"/>
  <c r="I29" i="8" s="1"/>
  <c r="F29" i="8" s="1"/>
  <c r="M27" i="8"/>
  <c r="J27" i="8" s="1"/>
  <c r="G27" i="8" s="1"/>
  <c r="L27" i="8"/>
  <c r="I27" i="8" s="1"/>
  <c r="F27" i="8" s="1"/>
  <c r="M26" i="8"/>
  <c r="J26" i="8" s="1"/>
  <c r="G26" i="8" s="1"/>
  <c r="L26" i="8"/>
  <c r="I26" i="8" s="1"/>
  <c r="F26" i="8" s="1"/>
  <c r="M25" i="8"/>
  <c r="J25" i="8" s="1"/>
  <c r="G25" i="8" s="1"/>
  <c r="L25" i="8"/>
  <c r="I25" i="8" s="1"/>
  <c r="F25" i="8" s="1"/>
  <c r="M24" i="8"/>
  <c r="J24" i="8" s="1"/>
  <c r="G24" i="8" s="1"/>
  <c r="L24" i="8"/>
  <c r="I24" i="8" s="1"/>
  <c r="F24" i="8" s="1"/>
  <c r="M23" i="8"/>
  <c r="J23" i="8" s="1"/>
  <c r="G23" i="8" s="1"/>
  <c r="L23" i="8"/>
  <c r="I23" i="8" s="1"/>
  <c r="F23" i="8" s="1"/>
  <c r="M22" i="8"/>
  <c r="J22" i="8" s="1"/>
  <c r="G22" i="8" s="1"/>
  <c r="L22" i="8"/>
  <c r="I22" i="8" s="1"/>
  <c r="F22" i="8" s="1"/>
  <c r="M20" i="8"/>
  <c r="J20" i="8" s="1"/>
  <c r="G20" i="8" s="1"/>
  <c r="L20" i="8"/>
  <c r="I20" i="8" s="1"/>
  <c r="F20" i="8" s="1"/>
  <c r="M19" i="8"/>
  <c r="J19" i="8" s="1"/>
  <c r="G19" i="8" s="1"/>
  <c r="L19" i="8"/>
  <c r="I19" i="8" s="1"/>
  <c r="F19" i="8" s="1"/>
  <c r="M18" i="8"/>
  <c r="J18" i="8" s="1"/>
  <c r="G18" i="8" s="1"/>
  <c r="L18" i="8"/>
  <c r="I18" i="8" s="1"/>
  <c r="F18" i="8" s="1"/>
  <c r="M17" i="8"/>
  <c r="J17" i="8" s="1"/>
  <c r="G17" i="8" s="1"/>
  <c r="L17" i="8"/>
  <c r="I17" i="8" s="1"/>
  <c r="F17" i="8" s="1"/>
  <c r="M16" i="8"/>
  <c r="J16" i="8" s="1"/>
  <c r="G16" i="8" s="1"/>
  <c r="L16" i="8"/>
  <c r="I16" i="8" s="1"/>
  <c r="F16" i="8" s="1"/>
  <c r="M15" i="8"/>
  <c r="J15" i="8" s="1"/>
  <c r="G15" i="8" s="1"/>
  <c r="L15" i="8"/>
  <c r="I15" i="8" s="1"/>
  <c r="F15" i="8" s="1"/>
  <c r="M14" i="8"/>
  <c r="J14" i="8" s="1"/>
  <c r="G14" i="8" s="1"/>
  <c r="L14" i="8"/>
  <c r="I14" i="8" s="1"/>
  <c r="F14" i="8" s="1"/>
  <c r="M13" i="8"/>
  <c r="J13" i="8" s="1"/>
  <c r="G13" i="8" s="1"/>
  <c r="L13" i="8"/>
  <c r="I13" i="8" s="1"/>
  <c r="F13" i="8" s="1"/>
  <c r="M12" i="8"/>
  <c r="J12" i="8" s="1"/>
  <c r="G12" i="8" s="1"/>
  <c r="L12" i="8"/>
  <c r="I12" i="8" s="1"/>
  <c r="F12" i="8" s="1"/>
  <c r="M11" i="8"/>
  <c r="J11" i="8" s="1"/>
  <c r="G11" i="8" s="1"/>
  <c r="L11" i="8"/>
  <c r="I11" i="8" s="1"/>
  <c r="F11" i="8" s="1"/>
  <c r="M10" i="8"/>
  <c r="J10" i="8" s="1"/>
  <c r="G10" i="8" s="1"/>
  <c r="L10" i="8"/>
  <c r="I10" i="8" s="1"/>
  <c r="F10" i="8" s="1"/>
  <c r="M8" i="8"/>
  <c r="J8" i="8" s="1"/>
  <c r="G8" i="8" s="1"/>
  <c r="L8" i="8"/>
  <c r="I8" i="8" s="1"/>
  <c r="F8" i="8" s="1"/>
  <c r="M9" i="8"/>
  <c r="J9" i="8" s="1"/>
  <c r="G9" i="8" s="1"/>
  <c r="L9" i="8"/>
  <c r="I9" i="8" s="1"/>
  <c r="F9" i="8" s="1"/>
  <c r="M7" i="8"/>
  <c r="J7" i="8" s="1"/>
  <c r="G7" i="8" s="1"/>
  <c r="L7" i="8"/>
  <c r="I7" i="8" s="1"/>
  <c r="F7" i="8" s="1"/>
  <c r="M6" i="8"/>
  <c r="J6" i="8" s="1"/>
  <c r="G6" i="8" s="1"/>
  <c r="L6" i="8"/>
  <c r="I6" i="8" s="1"/>
  <c r="F6" i="8" s="1"/>
  <c r="M5" i="8"/>
  <c r="J5" i="8" s="1"/>
  <c r="G5" i="8" s="1"/>
  <c r="L5" i="8"/>
  <c r="I5" i="8" s="1"/>
  <c r="F5" i="8" s="1"/>
  <c r="M4" i="8"/>
  <c r="J4" i="8" s="1"/>
  <c r="G4" i="8" s="1"/>
  <c r="L4" i="8"/>
  <c r="I4" i="8" s="1"/>
  <c r="F4" i="8" s="1"/>
  <c r="L70" i="7" l="1"/>
  <c r="I70" i="7" s="1"/>
  <c r="F70" i="7" s="1"/>
  <c r="K70" i="7"/>
  <c r="H70" i="7" s="1"/>
  <c r="E70" i="7" s="1"/>
  <c r="L69" i="7"/>
  <c r="I69" i="7" s="1"/>
  <c r="F69" i="7" s="1"/>
  <c r="K69" i="7"/>
  <c r="H69" i="7" s="1"/>
  <c r="E69" i="7" s="1"/>
  <c r="L68" i="7"/>
  <c r="I68" i="7" s="1"/>
  <c r="F68" i="7" s="1"/>
  <c r="K68" i="7"/>
  <c r="H68" i="7"/>
  <c r="E68" i="7" s="1"/>
  <c r="L67" i="7"/>
  <c r="K67" i="7"/>
  <c r="H67" i="7" s="1"/>
  <c r="E67" i="7" s="1"/>
  <c r="I67" i="7"/>
  <c r="F67" i="7" s="1"/>
  <c r="L66" i="7"/>
  <c r="I66" i="7" s="1"/>
  <c r="F66" i="7" s="1"/>
  <c r="K66" i="7"/>
  <c r="H66" i="7"/>
  <c r="E66" i="7" s="1"/>
  <c r="L65" i="7"/>
  <c r="I65" i="7" s="1"/>
  <c r="F65" i="7" s="1"/>
  <c r="K65" i="7"/>
  <c r="H65" i="7" s="1"/>
  <c r="E65" i="7" s="1"/>
  <c r="L64" i="7"/>
  <c r="I64" i="7" s="1"/>
  <c r="F64" i="7" s="1"/>
  <c r="K64" i="7"/>
  <c r="H64" i="7" s="1"/>
  <c r="E64" i="7" s="1"/>
  <c r="L63" i="7"/>
  <c r="I63" i="7" s="1"/>
  <c r="F63" i="7" s="1"/>
  <c r="K63" i="7"/>
  <c r="H63" i="7" s="1"/>
  <c r="E63" i="7" s="1"/>
  <c r="L62" i="7"/>
  <c r="I62" i="7" s="1"/>
  <c r="F62" i="7" s="1"/>
  <c r="K62" i="7"/>
  <c r="H62" i="7" s="1"/>
  <c r="E62" i="7" s="1"/>
  <c r="L61" i="7"/>
  <c r="K61" i="7"/>
  <c r="H61" i="7" s="1"/>
  <c r="E61" i="7" s="1"/>
  <c r="I61" i="7"/>
  <c r="F61" i="7" s="1"/>
  <c r="L60" i="7"/>
  <c r="I60" i="7" s="1"/>
  <c r="F60" i="7" s="1"/>
  <c r="K60" i="7"/>
  <c r="H60" i="7"/>
  <c r="E60" i="7" s="1"/>
  <c r="L59" i="7"/>
  <c r="K59" i="7"/>
  <c r="I59" i="7"/>
  <c r="F59" i="7" s="1"/>
  <c r="H59" i="7"/>
  <c r="E59" i="7" s="1"/>
  <c r="L58" i="7"/>
  <c r="I58" i="7" s="1"/>
  <c r="F58" i="7" s="1"/>
  <c r="K58" i="7"/>
  <c r="H58" i="7" s="1"/>
  <c r="E58" i="7" s="1"/>
  <c r="L56" i="7"/>
  <c r="I56" i="7" s="1"/>
  <c r="F56" i="7" s="1"/>
  <c r="K56" i="7"/>
  <c r="H56" i="7" s="1"/>
  <c r="E56" i="7" s="1"/>
  <c r="L55" i="7"/>
  <c r="I55" i="7" s="1"/>
  <c r="F55" i="7" s="1"/>
  <c r="K55" i="7"/>
  <c r="H55" i="7" s="1"/>
  <c r="E55" i="7" s="1"/>
  <c r="L54" i="7"/>
  <c r="I54" i="7" s="1"/>
  <c r="F54" i="7" s="1"/>
  <c r="K54" i="7"/>
  <c r="H54" i="7" s="1"/>
  <c r="E54" i="7" s="1"/>
  <c r="L53" i="7"/>
  <c r="I53" i="7" s="1"/>
  <c r="F53" i="7" s="1"/>
  <c r="K53" i="7"/>
  <c r="H53" i="7"/>
  <c r="E53" i="7" s="1"/>
  <c r="L52" i="7"/>
  <c r="K52" i="7"/>
  <c r="H52" i="7" s="1"/>
  <c r="E52" i="7" s="1"/>
  <c r="I52" i="7"/>
  <c r="F52" i="7" s="1"/>
  <c r="L50" i="7"/>
  <c r="I50" i="7" s="1"/>
  <c r="F50" i="7" s="1"/>
  <c r="K50" i="7"/>
  <c r="H50" i="7"/>
  <c r="E50" i="7" s="1"/>
  <c r="L49" i="7"/>
  <c r="I49" i="7" s="1"/>
  <c r="F49" i="7" s="1"/>
  <c r="K49" i="7"/>
  <c r="H49" i="7" s="1"/>
  <c r="E49" i="7" s="1"/>
  <c r="L48" i="7"/>
  <c r="I48" i="7" s="1"/>
  <c r="F48" i="7" s="1"/>
  <c r="K48" i="7"/>
  <c r="H48" i="7" s="1"/>
  <c r="E48" i="7" s="1"/>
  <c r="L46" i="7"/>
  <c r="I46" i="7" s="1"/>
  <c r="F46" i="7" s="1"/>
  <c r="K46" i="7"/>
  <c r="H46" i="7" s="1"/>
  <c r="E46" i="7" s="1"/>
  <c r="L45" i="7"/>
  <c r="I45" i="7" s="1"/>
  <c r="F45" i="7" s="1"/>
  <c r="K45" i="7"/>
  <c r="H45" i="7" s="1"/>
  <c r="E45" i="7" s="1"/>
  <c r="L44" i="7"/>
  <c r="I44" i="7" s="1"/>
  <c r="F44" i="7" s="1"/>
  <c r="K44" i="7"/>
  <c r="H44" i="7" s="1"/>
  <c r="E44" i="7" s="1"/>
  <c r="L43" i="7"/>
  <c r="I43" i="7" s="1"/>
  <c r="F43" i="7" s="1"/>
  <c r="K43" i="7"/>
  <c r="H43" i="7" s="1"/>
  <c r="E43" i="7" s="1"/>
  <c r="L42" i="7"/>
  <c r="I42" i="7" s="1"/>
  <c r="F42" i="7" s="1"/>
  <c r="K42" i="7"/>
  <c r="H42" i="7"/>
  <c r="E42" i="7"/>
  <c r="L41" i="7"/>
  <c r="I41" i="7" s="1"/>
  <c r="F41" i="7" s="1"/>
  <c r="K41" i="7"/>
  <c r="H41" i="7" s="1"/>
  <c r="E41" i="7" s="1"/>
  <c r="L40" i="7"/>
  <c r="I40" i="7" s="1"/>
  <c r="F40" i="7" s="1"/>
  <c r="K40" i="7"/>
  <c r="H40" i="7" s="1"/>
  <c r="E40" i="7" s="1"/>
  <c r="L39" i="7"/>
  <c r="I39" i="7" s="1"/>
  <c r="F39" i="7" s="1"/>
  <c r="K39" i="7"/>
  <c r="H39" i="7" s="1"/>
  <c r="E39" i="7" s="1"/>
  <c r="L38" i="7"/>
  <c r="I38" i="7" s="1"/>
  <c r="F38" i="7" s="1"/>
  <c r="K38" i="7"/>
  <c r="H38" i="7" s="1"/>
  <c r="E38" i="7" s="1"/>
  <c r="L37" i="7"/>
  <c r="I37" i="7" s="1"/>
  <c r="F37" i="7" s="1"/>
  <c r="K37" i="7"/>
  <c r="H37" i="7"/>
  <c r="E37" i="7" s="1"/>
  <c r="L36" i="7"/>
  <c r="K36" i="7"/>
  <c r="H36" i="7" s="1"/>
  <c r="E36" i="7" s="1"/>
  <c r="I36" i="7"/>
  <c r="F36" i="7" s="1"/>
  <c r="L35" i="7"/>
  <c r="I35" i="7" s="1"/>
  <c r="F35" i="7" s="1"/>
  <c r="K35" i="7"/>
  <c r="H35" i="7" s="1"/>
  <c r="E35" i="7" s="1"/>
  <c r="L34" i="7"/>
  <c r="I34" i="7" s="1"/>
  <c r="F34" i="7" s="1"/>
  <c r="K34" i="7"/>
  <c r="H34" i="7"/>
  <c r="E34" i="7" s="1"/>
  <c r="L32" i="7"/>
  <c r="I32" i="7" s="1"/>
  <c r="F32" i="7" s="1"/>
  <c r="K32" i="7"/>
  <c r="H32" i="7" s="1"/>
  <c r="E32" i="7" s="1"/>
  <c r="L31" i="7"/>
  <c r="K31" i="7"/>
  <c r="H31" i="7" s="1"/>
  <c r="E31" i="7" s="1"/>
  <c r="I31" i="7"/>
  <c r="F31" i="7" s="1"/>
  <c r="L30" i="7"/>
  <c r="I30" i="7" s="1"/>
  <c r="F30" i="7" s="1"/>
  <c r="K30" i="7"/>
  <c r="H30" i="7"/>
  <c r="E30" i="7" s="1"/>
  <c r="L28" i="7"/>
  <c r="I28" i="7" s="1"/>
  <c r="F28" i="7" s="1"/>
  <c r="K28" i="7"/>
  <c r="H28" i="7"/>
  <c r="E28" i="7"/>
  <c r="L27" i="7"/>
  <c r="I27" i="7" s="1"/>
  <c r="F27" i="7" s="1"/>
  <c r="K27" i="7"/>
  <c r="H27" i="7" s="1"/>
  <c r="E27" i="7" s="1"/>
  <c r="L26" i="7"/>
  <c r="I26" i="7" s="1"/>
  <c r="F26" i="7" s="1"/>
  <c r="K26" i="7"/>
  <c r="H26" i="7" s="1"/>
  <c r="E26" i="7" s="1"/>
  <c r="L24" i="7"/>
  <c r="I24" i="7" s="1"/>
  <c r="F24" i="7" s="1"/>
  <c r="K24" i="7"/>
  <c r="H24" i="7"/>
  <c r="E24" i="7" s="1"/>
  <c r="L23" i="7"/>
  <c r="K23" i="7"/>
  <c r="H23" i="7" s="1"/>
  <c r="E23" i="7" s="1"/>
  <c r="I23" i="7"/>
  <c r="F23" i="7" s="1"/>
  <c r="L22" i="7"/>
  <c r="I22" i="7" s="1"/>
  <c r="F22" i="7" s="1"/>
  <c r="K22" i="7"/>
  <c r="H22" i="7"/>
  <c r="E22" i="7" s="1"/>
  <c r="L21" i="7"/>
  <c r="I21" i="7" s="1"/>
  <c r="F21" i="7" s="1"/>
  <c r="K21" i="7"/>
  <c r="H21" i="7" s="1"/>
  <c r="E21" i="7" s="1"/>
  <c r="L19" i="7"/>
  <c r="I19" i="7" s="1"/>
  <c r="F19" i="7" s="1"/>
  <c r="K19" i="7"/>
  <c r="H19" i="7"/>
  <c r="E19" i="7" s="1"/>
  <c r="L18" i="7"/>
  <c r="K18" i="7"/>
  <c r="H18" i="7" s="1"/>
  <c r="E18" i="7" s="1"/>
  <c r="I18" i="7"/>
  <c r="F18" i="7" s="1"/>
  <c r="L17" i="7"/>
  <c r="I17" i="7" s="1"/>
  <c r="F17" i="7" s="1"/>
  <c r="K17" i="7"/>
  <c r="H17" i="7"/>
  <c r="E17" i="7" s="1"/>
  <c r="L16" i="7"/>
  <c r="I16" i="7" s="1"/>
  <c r="F16" i="7" s="1"/>
  <c r="K16" i="7"/>
  <c r="H16" i="7" s="1"/>
  <c r="E16" i="7" s="1"/>
  <c r="L14" i="7"/>
  <c r="I14" i="7" s="1"/>
  <c r="F14" i="7" s="1"/>
  <c r="K14" i="7"/>
  <c r="H14" i="7"/>
  <c r="E14" i="7" s="1"/>
  <c r="L13" i="7"/>
  <c r="K13" i="7"/>
  <c r="H13" i="7" s="1"/>
  <c r="E13" i="7" s="1"/>
  <c r="I13" i="7"/>
  <c r="F13" i="7" s="1"/>
  <c r="L12" i="7"/>
  <c r="I12" i="7" s="1"/>
  <c r="F12" i="7" s="1"/>
  <c r="K12" i="7"/>
  <c r="H12" i="7" s="1"/>
  <c r="E12" i="7" s="1"/>
  <c r="L11" i="7"/>
  <c r="I11" i="7" s="1"/>
  <c r="F11" i="7" s="1"/>
  <c r="K11" i="7"/>
  <c r="H11" i="7" s="1"/>
  <c r="E11" i="7" s="1"/>
  <c r="L10" i="7"/>
  <c r="I10" i="7" s="1"/>
  <c r="F10" i="7" s="1"/>
  <c r="K10" i="7"/>
  <c r="H10" i="7" s="1"/>
  <c r="E10" i="7" s="1"/>
  <c r="L9" i="7"/>
  <c r="I9" i="7" s="1"/>
  <c r="F9" i="7" s="1"/>
  <c r="K9" i="7"/>
  <c r="H9" i="7" s="1"/>
  <c r="E9" i="7" s="1"/>
  <c r="L8" i="7"/>
  <c r="I8" i="7" s="1"/>
  <c r="F8" i="7" s="1"/>
  <c r="K8" i="7"/>
  <c r="H8" i="7" s="1"/>
  <c r="E8" i="7" s="1"/>
  <c r="L7" i="7"/>
  <c r="K7" i="7"/>
  <c r="H7" i="7" s="1"/>
  <c r="E7" i="7" s="1"/>
  <c r="I7" i="7"/>
  <c r="F7" i="7" s="1"/>
  <c r="K7" i="6" l="1"/>
  <c r="H7" i="6" s="1"/>
  <c r="E7" i="6" s="1"/>
  <c r="L7" i="6"/>
  <c r="I7" i="6" s="1"/>
  <c r="F7" i="6" s="1"/>
  <c r="K8" i="6"/>
  <c r="H8" i="6" s="1"/>
  <c r="E8" i="6" s="1"/>
  <c r="L8" i="6"/>
  <c r="I8" i="6" s="1"/>
  <c r="F8" i="6" s="1"/>
  <c r="K9" i="6"/>
  <c r="H9" i="6" s="1"/>
  <c r="E9" i="6" s="1"/>
  <c r="L9" i="6"/>
  <c r="I9" i="6" s="1"/>
  <c r="F9" i="6" s="1"/>
  <c r="K10" i="6"/>
  <c r="H10" i="6" s="1"/>
  <c r="E10" i="6" s="1"/>
  <c r="L10" i="6"/>
  <c r="I10" i="6" s="1"/>
  <c r="F10" i="6" s="1"/>
  <c r="K11" i="6"/>
  <c r="H11" i="6" s="1"/>
  <c r="E11" i="6" s="1"/>
  <c r="L11" i="6"/>
  <c r="I11" i="6" s="1"/>
  <c r="F11" i="6" s="1"/>
  <c r="K12" i="6"/>
  <c r="H12" i="6" s="1"/>
  <c r="E12" i="6" s="1"/>
  <c r="L12" i="6"/>
  <c r="I12" i="6" s="1"/>
  <c r="F12" i="6" s="1"/>
  <c r="K13" i="6"/>
  <c r="H13" i="6" s="1"/>
  <c r="E13" i="6" s="1"/>
  <c r="L13" i="6"/>
  <c r="I13" i="6" s="1"/>
  <c r="F13" i="6" s="1"/>
  <c r="K14" i="6"/>
  <c r="H14" i="6" s="1"/>
  <c r="E14" i="6" s="1"/>
  <c r="L14" i="6"/>
  <c r="I14" i="6" s="1"/>
  <c r="F14" i="6" s="1"/>
  <c r="K16" i="6"/>
  <c r="H16" i="6" s="1"/>
  <c r="E16" i="6" s="1"/>
  <c r="L16" i="6"/>
  <c r="I16" i="6" s="1"/>
  <c r="F16" i="6" s="1"/>
  <c r="K17" i="6"/>
  <c r="H17" i="6" s="1"/>
  <c r="E17" i="6" s="1"/>
  <c r="L17" i="6"/>
  <c r="I17" i="6" s="1"/>
  <c r="F17" i="6" s="1"/>
  <c r="I18" i="6"/>
  <c r="F18" i="6" s="1"/>
  <c r="K18" i="6"/>
  <c r="H18" i="6" s="1"/>
  <c r="E18" i="6" s="1"/>
  <c r="L18" i="6"/>
  <c r="K19" i="6"/>
  <c r="H19" i="6" s="1"/>
  <c r="E19" i="6" s="1"/>
  <c r="L19" i="6"/>
  <c r="I19" i="6" s="1"/>
  <c r="F19" i="6" s="1"/>
  <c r="K21" i="6"/>
  <c r="H21" i="6" s="1"/>
  <c r="E21" i="6" s="1"/>
  <c r="L21" i="6"/>
  <c r="I21" i="6" s="1"/>
  <c r="F21" i="6" s="1"/>
  <c r="K22" i="6"/>
  <c r="H22" i="6" s="1"/>
  <c r="E22" i="6" s="1"/>
  <c r="L22" i="6"/>
  <c r="I22" i="6" s="1"/>
  <c r="F22" i="6" s="1"/>
  <c r="I23" i="6"/>
  <c r="F23" i="6" s="1"/>
  <c r="K23" i="6"/>
  <c r="H23" i="6" s="1"/>
  <c r="E23" i="6" s="1"/>
  <c r="L23" i="6"/>
  <c r="K24" i="6"/>
  <c r="H24" i="6" s="1"/>
  <c r="E24" i="6" s="1"/>
  <c r="L24" i="6"/>
  <c r="I24" i="6" s="1"/>
  <c r="F24" i="6" s="1"/>
  <c r="H26" i="6"/>
  <c r="E26" i="6" s="1"/>
  <c r="K26" i="6"/>
  <c r="L26" i="6"/>
  <c r="I26" i="6" s="1"/>
  <c r="F26" i="6" s="1"/>
  <c r="K27" i="6"/>
  <c r="H27" i="6" s="1"/>
  <c r="E27" i="6" s="1"/>
  <c r="L27" i="6"/>
  <c r="I27" i="6" s="1"/>
  <c r="F27" i="6" s="1"/>
  <c r="K28" i="6"/>
  <c r="H28" i="6" s="1"/>
  <c r="E28" i="6" s="1"/>
  <c r="L28" i="6"/>
  <c r="I28" i="6" s="1"/>
  <c r="F28" i="6" s="1"/>
  <c r="K30" i="6"/>
  <c r="H30" i="6" s="1"/>
  <c r="E30" i="6" s="1"/>
  <c r="L30" i="6"/>
  <c r="I30" i="6" s="1"/>
  <c r="F30" i="6" s="1"/>
  <c r="K31" i="6"/>
  <c r="H31" i="6" s="1"/>
  <c r="E31" i="6" s="1"/>
  <c r="L31" i="6"/>
  <c r="I31" i="6" s="1"/>
  <c r="F31" i="6" s="1"/>
  <c r="K32" i="6"/>
  <c r="H32" i="6" s="1"/>
  <c r="E32" i="6" s="1"/>
  <c r="L32" i="6"/>
  <c r="I32" i="6" s="1"/>
  <c r="F32" i="6" s="1"/>
  <c r="I34" i="6"/>
  <c r="F34" i="6" s="1"/>
  <c r="K34" i="6"/>
  <c r="H34" i="6" s="1"/>
  <c r="E34" i="6" s="1"/>
  <c r="L34" i="6"/>
  <c r="K35" i="6"/>
  <c r="H35" i="6" s="1"/>
  <c r="E35" i="6" s="1"/>
  <c r="L35" i="6"/>
  <c r="I35" i="6" s="1"/>
  <c r="F35" i="6" s="1"/>
  <c r="K36" i="6"/>
  <c r="H36" i="6" s="1"/>
  <c r="E36" i="6" s="1"/>
  <c r="L36" i="6"/>
  <c r="I36" i="6" s="1"/>
  <c r="F36" i="6" s="1"/>
  <c r="K37" i="6"/>
  <c r="H37" i="6" s="1"/>
  <c r="E37" i="6" s="1"/>
  <c r="L37" i="6"/>
  <c r="I37" i="6" s="1"/>
  <c r="F37" i="6" s="1"/>
  <c r="I38" i="6"/>
  <c r="F38" i="6" s="1"/>
  <c r="K38" i="6"/>
  <c r="H38" i="6" s="1"/>
  <c r="E38" i="6" s="1"/>
  <c r="L38" i="6"/>
  <c r="K39" i="6"/>
  <c r="H39" i="6" s="1"/>
  <c r="E39" i="6" s="1"/>
  <c r="L39" i="6"/>
  <c r="I39" i="6" s="1"/>
  <c r="F39" i="6" s="1"/>
  <c r="K40" i="6"/>
  <c r="H40" i="6" s="1"/>
  <c r="E40" i="6" s="1"/>
  <c r="L40" i="6"/>
  <c r="I40" i="6" s="1"/>
  <c r="F40" i="6" s="1"/>
  <c r="I41" i="6"/>
  <c r="F41" i="6" s="1"/>
  <c r="K41" i="6"/>
  <c r="H41" i="6" s="1"/>
  <c r="E41" i="6" s="1"/>
  <c r="L41" i="6"/>
  <c r="K42" i="6"/>
  <c r="H42" i="6" s="1"/>
  <c r="E42" i="6" s="1"/>
  <c r="L42" i="6"/>
  <c r="I42" i="6" s="1"/>
  <c r="F42" i="6" s="1"/>
  <c r="K43" i="6"/>
  <c r="H43" i="6" s="1"/>
  <c r="E43" i="6" s="1"/>
  <c r="L43" i="6"/>
  <c r="I43" i="6" s="1"/>
  <c r="F43" i="6" s="1"/>
  <c r="K44" i="6"/>
  <c r="H44" i="6" s="1"/>
  <c r="E44" i="6" s="1"/>
  <c r="L44" i="6"/>
  <c r="I44" i="6" s="1"/>
  <c r="F44" i="6" s="1"/>
  <c r="K45" i="6"/>
  <c r="H45" i="6" s="1"/>
  <c r="E45" i="6" s="1"/>
  <c r="L45" i="6"/>
  <c r="I45" i="6" s="1"/>
  <c r="F45" i="6" s="1"/>
  <c r="H46" i="6"/>
  <c r="E46" i="6" s="1"/>
  <c r="K46" i="6"/>
  <c r="L46" i="6"/>
  <c r="I46" i="6" s="1"/>
  <c r="F46" i="6" s="1"/>
  <c r="E48" i="6"/>
  <c r="K48" i="6"/>
  <c r="H48" i="6" s="1"/>
  <c r="L48" i="6"/>
  <c r="I48" i="6" s="1"/>
  <c r="F48" i="6" s="1"/>
  <c r="K49" i="6"/>
  <c r="H49" i="6" s="1"/>
  <c r="E49" i="6" s="1"/>
  <c r="L49" i="6"/>
  <c r="I49" i="6" s="1"/>
  <c r="F49" i="6" s="1"/>
  <c r="K50" i="6"/>
  <c r="H50" i="6" s="1"/>
  <c r="E50" i="6" s="1"/>
  <c r="L50" i="6"/>
  <c r="I50" i="6" s="1"/>
  <c r="F50" i="6" s="1"/>
  <c r="K52" i="6"/>
  <c r="H52" i="6" s="1"/>
  <c r="E52" i="6" s="1"/>
  <c r="L52" i="6"/>
  <c r="I52" i="6" s="1"/>
  <c r="F52" i="6" s="1"/>
  <c r="K53" i="6"/>
  <c r="H53" i="6" s="1"/>
  <c r="E53" i="6" s="1"/>
  <c r="L53" i="6"/>
  <c r="I53" i="6" s="1"/>
  <c r="F53" i="6" s="1"/>
  <c r="K54" i="6"/>
  <c r="H54" i="6" s="1"/>
  <c r="E54" i="6" s="1"/>
  <c r="L54" i="6"/>
  <c r="I54" i="6" s="1"/>
  <c r="F54" i="6" s="1"/>
  <c r="K55" i="6"/>
  <c r="H55" i="6" s="1"/>
  <c r="E55" i="6" s="1"/>
  <c r="L55" i="6"/>
  <c r="I55" i="6" s="1"/>
  <c r="F55" i="6" s="1"/>
  <c r="K56" i="6"/>
  <c r="H56" i="6" s="1"/>
  <c r="E56" i="6" s="1"/>
  <c r="L56" i="6"/>
  <c r="I56" i="6" s="1"/>
  <c r="F56" i="6" s="1"/>
  <c r="K58" i="6"/>
  <c r="H58" i="6" s="1"/>
  <c r="E58" i="6" s="1"/>
  <c r="L58" i="6"/>
  <c r="I58" i="6" s="1"/>
  <c r="F58" i="6" s="1"/>
  <c r="K59" i="6"/>
  <c r="H59" i="6" s="1"/>
  <c r="E59" i="6" s="1"/>
  <c r="L59" i="6"/>
  <c r="I59" i="6" s="1"/>
  <c r="F59" i="6" s="1"/>
  <c r="K60" i="6"/>
  <c r="H60" i="6" s="1"/>
  <c r="E60" i="6" s="1"/>
  <c r="L60" i="6"/>
  <c r="I60" i="6" s="1"/>
  <c r="F60" i="6" s="1"/>
  <c r="K61" i="6"/>
  <c r="H61" i="6" s="1"/>
  <c r="E61" i="6" s="1"/>
  <c r="L61" i="6"/>
  <c r="I61" i="6" s="1"/>
  <c r="F61" i="6" s="1"/>
  <c r="K62" i="6"/>
  <c r="H62" i="6" s="1"/>
  <c r="E62" i="6" s="1"/>
  <c r="L62" i="6"/>
  <c r="I62" i="6" s="1"/>
  <c r="F62" i="6" s="1"/>
  <c r="K63" i="6"/>
  <c r="H63" i="6" s="1"/>
  <c r="E63" i="6" s="1"/>
  <c r="L63" i="6"/>
  <c r="I63" i="6" s="1"/>
  <c r="F63" i="6" s="1"/>
  <c r="K64" i="6"/>
  <c r="H64" i="6" s="1"/>
  <c r="E64" i="6" s="1"/>
  <c r="L64" i="6"/>
  <c r="I64" i="6" s="1"/>
  <c r="F64" i="6" s="1"/>
  <c r="K65" i="6"/>
  <c r="H65" i="6" s="1"/>
  <c r="E65" i="6" s="1"/>
  <c r="L65" i="6"/>
  <c r="I65" i="6" s="1"/>
  <c r="F65" i="6" s="1"/>
  <c r="K66" i="6"/>
  <c r="H66" i="6" s="1"/>
  <c r="E66" i="6" s="1"/>
  <c r="L66" i="6"/>
  <c r="I66" i="6" s="1"/>
  <c r="F66" i="6" s="1"/>
  <c r="K67" i="6"/>
  <c r="H67" i="6" s="1"/>
  <c r="E67" i="6" s="1"/>
  <c r="L67" i="6"/>
  <c r="I67" i="6" s="1"/>
  <c r="F67" i="6" s="1"/>
  <c r="K68" i="6"/>
  <c r="H68" i="6" s="1"/>
  <c r="E68" i="6" s="1"/>
  <c r="L68" i="6"/>
  <c r="I68" i="6" s="1"/>
  <c r="F68" i="6" s="1"/>
  <c r="H69" i="6"/>
  <c r="E69" i="6" s="1"/>
  <c r="K69" i="6"/>
  <c r="L69" i="6"/>
  <c r="I69" i="6" s="1"/>
  <c r="F69" i="6" s="1"/>
  <c r="E70" i="6"/>
  <c r="K70" i="6"/>
  <c r="H70" i="6" s="1"/>
  <c r="L70" i="6"/>
  <c r="I70" i="6" s="1"/>
  <c r="F70" i="6" s="1"/>
  <c r="M41" i="5"/>
  <c r="J41" i="5" s="1"/>
  <c r="G41" i="5" s="1"/>
  <c r="L41" i="5"/>
  <c r="I41" i="5" s="1"/>
  <c r="F41" i="5" s="1"/>
  <c r="M84" i="5"/>
  <c r="J84" i="5" s="1"/>
  <c r="G84" i="5" s="1"/>
  <c r="L84" i="5"/>
  <c r="I84" i="5" s="1"/>
  <c r="F84" i="5" s="1"/>
  <c r="M78" i="5"/>
  <c r="J78" i="5" s="1"/>
  <c r="G78" i="5" s="1"/>
  <c r="L78" i="5"/>
  <c r="I78" i="5" s="1"/>
  <c r="F78" i="5" s="1"/>
  <c r="M70" i="5"/>
  <c r="J70" i="5" s="1"/>
  <c r="G70" i="5" s="1"/>
  <c r="L70" i="5"/>
  <c r="I70" i="5" s="1"/>
  <c r="F70" i="5" s="1"/>
  <c r="M62" i="5"/>
  <c r="J62" i="5" s="1"/>
  <c r="G62" i="5" s="1"/>
  <c r="L62" i="5"/>
  <c r="I62" i="5" s="1"/>
  <c r="F62" i="5" s="1"/>
  <c r="M60" i="5"/>
  <c r="J60" i="5" s="1"/>
  <c r="G60" i="5" s="1"/>
  <c r="L60" i="5"/>
  <c r="I60" i="5" s="1"/>
  <c r="F60" i="5" s="1"/>
  <c r="M53" i="5"/>
  <c r="J53" i="5" s="1"/>
  <c r="G53" i="5" s="1"/>
  <c r="L53" i="5"/>
  <c r="I53" i="5" s="1"/>
  <c r="F53" i="5" s="1"/>
  <c r="M52" i="5"/>
  <c r="J52" i="5" s="1"/>
  <c r="G52" i="5" s="1"/>
  <c r="L52" i="5"/>
  <c r="I52" i="5" s="1"/>
  <c r="F52" i="5" s="1"/>
  <c r="M47" i="5"/>
  <c r="J47" i="5" s="1"/>
  <c r="G47" i="5" s="1"/>
  <c r="L47" i="5"/>
  <c r="I47" i="5" s="1"/>
  <c r="F47" i="5" s="1"/>
  <c r="M44" i="5"/>
  <c r="J44" i="5" s="1"/>
  <c r="G44" i="5" s="1"/>
  <c r="L44" i="5"/>
  <c r="I44" i="5" s="1"/>
  <c r="F44" i="5" s="1"/>
  <c r="M43" i="5"/>
  <c r="J43" i="5" s="1"/>
  <c r="G43" i="5" s="1"/>
  <c r="L43" i="5"/>
  <c r="I43" i="5" s="1"/>
  <c r="F43" i="5" s="1"/>
  <c r="P116" i="5" l="1"/>
  <c r="P115" i="5"/>
  <c r="P114" i="5"/>
  <c r="P113" i="5"/>
  <c r="P112" i="5"/>
  <c r="M126" i="5"/>
  <c r="L126" i="5"/>
  <c r="I126" i="5" s="1"/>
  <c r="F126" i="5" s="1"/>
  <c r="J126" i="5"/>
  <c r="G126" i="5" s="1"/>
  <c r="M125" i="5"/>
  <c r="J125" i="5" s="1"/>
  <c r="G125" i="5" s="1"/>
  <c r="L125" i="5"/>
  <c r="I125" i="5" s="1"/>
  <c r="F125" i="5" s="1"/>
  <c r="M124" i="5"/>
  <c r="J124" i="5" s="1"/>
  <c r="G124" i="5" s="1"/>
  <c r="L124" i="5"/>
  <c r="I124" i="5" s="1"/>
  <c r="F124" i="5" s="1"/>
  <c r="M123" i="5"/>
  <c r="J123" i="5" s="1"/>
  <c r="G123" i="5" s="1"/>
  <c r="L123" i="5"/>
  <c r="I123" i="5" s="1"/>
  <c r="F123" i="5" s="1"/>
  <c r="M122" i="5"/>
  <c r="J122" i="5" s="1"/>
  <c r="G122" i="5" s="1"/>
  <c r="L122" i="5"/>
  <c r="I122" i="5" s="1"/>
  <c r="F122" i="5" s="1"/>
  <c r="M121" i="5"/>
  <c r="J121" i="5" s="1"/>
  <c r="G121" i="5" s="1"/>
  <c r="L121" i="5"/>
  <c r="I121" i="5" s="1"/>
  <c r="F121" i="5" s="1"/>
  <c r="M120" i="5"/>
  <c r="J120" i="5" s="1"/>
  <c r="G120" i="5" s="1"/>
  <c r="L120" i="5"/>
  <c r="I120" i="5" s="1"/>
  <c r="F120" i="5" s="1"/>
  <c r="M119" i="5"/>
  <c r="J119" i="5" s="1"/>
  <c r="G119" i="5" s="1"/>
  <c r="L119" i="5"/>
  <c r="I119" i="5" s="1"/>
  <c r="F119" i="5" s="1"/>
  <c r="M118" i="5"/>
  <c r="J118" i="5" s="1"/>
  <c r="G118" i="5" s="1"/>
  <c r="L118" i="5"/>
  <c r="I118" i="5" s="1"/>
  <c r="F118" i="5" s="1"/>
  <c r="M117" i="5"/>
  <c r="J117" i="5" s="1"/>
  <c r="G117" i="5" s="1"/>
  <c r="L117" i="5"/>
  <c r="I117" i="5" s="1"/>
  <c r="F117" i="5" s="1"/>
  <c r="Q116" i="5"/>
  <c r="O116" i="5"/>
  <c r="M116" i="5" s="1"/>
  <c r="J116" i="5" s="1"/>
  <c r="G116" i="5" s="1"/>
  <c r="Q115" i="5"/>
  <c r="O115" i="5"/>
  <c r="L115" i="5" s="1"/>
  <c r="I115" i="5" s="1"/>
  <c r="F115" i="5" s="1"/>
  <c r="Q114" i="5"/>
  <c r="O114" i="5"/>
  <c r="M114" i="5" s="1"/>
  <c r="J114" i="5" s="1"/>
  <c r="G114" i="5" s="1"/>
  <c r="Q113" i="5"/>
  <c r="O113" i="5"/>
  <c r="M113" i="5" s="1"/>
  <c r="J113" i="5" s="1"/>
  <c r="G113" i="5" s="1"/>
  <c r="Q112" i="5"/>
  <c r="O112" i="5"/>
  <c r="M112" i="5" s="1"/>
  <c r="J112" i="5" s="1"/>
  <c r="G112" i="5" s="1"/>
  <c r="M111" i="5"/>
  <c r="J111" i="5" s="1"/>
  <c r="G111" i="5" s="1"/>
  <c r="L111" i="5"/>
  <c r="I111" i="5" s="1"/>
  <c r="F111" i="5" s="1"/>
  <c r="M110" i="5"/>
  <c r="J110" i="5" s="1"/>
  <c r="G110" i="5" s="1"/>
  <c r="L110" i="5"/>
  <c r="I110" i="5" s="1"/>
  <c r="F110" i="5" s="1"/>
  <c r="M109" i="5"/>
  <c r="J109" i="5" s="1"/>
  <c r="G109" i="5" s="1"/>
  <c r="L109" i="5"/>
  <c r="I109" i="5" s="1"/>
  <c r="F109" i="5" s="1"/>
  <c r="M108" i="5"/>
  <c r="J108" i="5" s="1"/>
  <c r="G108" i="5" s="1"/>
  <c r="L108" i="5"/>
  <c r="I108" i="5" s="1"/>
  <c r="F108" i="5" s="1"/>
  <c r="M107" i="5"/>
  <c r="J107" i="5" s="1"/>
  <c r="G107" i="5" s="1"/>
  <c r="L107" i="5"/>
  <c r="I107" i="5" s="1"/>
  <c r="F107" i="5" s="1"/>
  <c r="M106" i="5"/>
  <c r="J106" i="5" s="1"/>
  <c r="G106" i="5" s="1"/>
  <c r="L106" i="5"/>
  <c r="I106" i="5" s="1"/>
  <c r="F106" i="5" s="1"/>
  <c r="M105" i="5"/>
  <c r="J105" i="5" s="1"/>
  <c r="G105" i="5" s="1"/>
  <c r="L105" i="5"/>
  <c r="I105" i="5" s="1"/>
  <c r="F105" i="5" s="1"/>
  <c r="M104" i="5"/>
  <c r="J104" i="5" s="1"/>
  <c r="G104" i="5" s="1"/>
  <c r="L104" i="5"/>
  <c r="I104" i="5" s="1"/>
  <c r="F104" i="5" s="1"/>
  <c r="M103" i="5"/>
  <c r="J103" i="5" s="1"/>
  <c r="G103" i="5" s="1"/>
  <c r="L103" i="5"/>
  <c r="I103" i="5" s="1"/>
  <c r="F103" i="5" s="1"/>
  <c r="M102" i="5"/>
  <c r="J102" i="5" s="1"/>
  <c r="G102" i="5" s="1"/>
  <c r="L102" i="5"/>
  <c r="I102" i="5" s="1"/>
  <c r="F102" i="5" s="1"/>
  <c r="M101" i="5"/>
  <c r="J101" i="5" s="1"/>
  <c r="G101" i="5" s="1"/>
  <c r="L101" i="5"/>
  <c r="I101" i="5" s="1"/>
  <c r="F101" i="5" s="1"/>
  <c r="M100" i="5"/>
  <c r="J100" i="5" s="1"/>
  <c r="G100" i="5" s="1"/>
  <c r="L100" i="5"/>
  <c r="I100" i="5" s="1"/>
  <c r="F100" i="5" s="1"/>
  <c r="M99" i="5"/>
  <c r="J99" i="5" s="1"/>
  <c r="G99" i="5" s="1"/>
  <c r="L99" i="5"/>
  <c r="I99" i="5" s="1"/>
  <c r="F99" i="5" s="1"/>
  <c r="M98" i="5"/>
  <c r="J98" i="5" s="1"/>
  <c r="G98" i="5" s="1"/>
  <c r="L98" i="5"/>
  <c r="I98" i="5" s="1"/>
  <c r="F98" i="5" s="1"/>
  <c r="M97" i="5"/>
  <c r="J97" i="5" s="1"/>
  <c r="G97" i="5" s="1"/>
  <c r="L97" i="5"/>
  <c r="I97" i="5" s="1"/>
  <c r="F97" i="5" s="1"/>
  <c r="M96" i="5"/>
  <c r="J96" i="5" s="1"/>
  <c r="G96" i="5" s="1"/>
  <c r="L96" i="5"/>
  <c r="I96" i="5" s="1"/>
  <c r="F96" i="5" s="1"/>
  <c r="M95" i="5"/>
  <c r="J95" i="5" s="1"/>
  <c r="G95" i="5" s="1"/>
  <c r="L95" i="5"/>
  <c r="I95" i="5" s="1"/>
  <c r="F95" i="5" s="1"/>
  <c r="M94" i="5"/>
  <c r="J94" i="5" s="1"/>
  <c r="G94" i="5" s="1"/>
  <c r="L94" i="5"/>
  <c r="I94" i="5" s="1"/>
  <c r="F94" i="5" s="1"/>
  <c r="M93" i="5"/>
  <c r="J93" i="5" s="1"/>
  <c r="G93" i="5" s="1"/>
  <c r="L93" i="5"/>
  <c r="I93" i="5" s="1"/>
  <c r="F93" i="5" s="1"/>
  <c r="M92" i="5"/>
  <c r="J92" i="5" s="1"/>
  <c r="G92" i="5" s="1"/>
  <c r="L92" i="5"/>
  <c r="I92" i="5" s="1"/>
  <c r="F92" i="5" s="1"/>
  <c r="M91" i="5"/>
  <c r="J91" i="5" s="1"/>
  <c r="G91" i="5" s="1"/>
  <c r="L91" i="5"/>
  <c r="I91" i="5" s="1"/>
  <c r="F91" i="5" s="1"/>
  <c r="M90" i="5"/>
  <c r="J90" i="5" s="1"/>
  <c r="G90" i="5" s="1"/>
  <c r="L90" i="5"/>
  <c r="I90" i="5" s="1"/>
  <c r="F90" i="5" s="1"/>
  <c r="M89" i="5"/>
  <c r="J89" i="5" s="1"/>
  <c r="G89" i="5" s="1"/>
  <c r="L89" i="5"/>
  <c r="I89" i="5" s="1"/>
  <c r="F89" i="5" s="1"/>
  <c r="M88" i="5"/>
  <c r="J88" i="5" s="1"/>
  <c r="G88" i="5" s="1"/>
  <c r="L88" i="5"/>
  <c r="I88" i="5" s="1"/>
  <c r="F88" i="5" s="1"/>
  <c r="M87" i="5"/>
  <c r="J87" i="5" s="1"/>
  <c r="G87" i="5" s="1"/>
  <c r="L87" i="5"/>
  <c r="I87" i="5" s="1"/>
  <c r="F87" i="5" s="1"/>
  <c r="M86" i="5"/>
  <c r="J86" i="5" s="1"/>
  <c r="G86" i="5" s="1"/>
  <c r="L86" i="5"/>
  <c r="I86" i="5" s="1"/>
  <c r="F86" i="5" s="1"/>
  <c r="M85" i="5"/>
  <c r="J85" i="5" s="1"/>
  <c r="G85" i="5" s="1"/>
  <c r="L85" i="5"/>
  <c r="I85" i="5" s="1"/>
  <c r="F85" i="5" s="1"/>
  <c r="M83" i="5"/>
  <c r="J83" i="5" s="1"/>
  <c r="G83" i="5" s="1"/>
  <c r="L83" i="5"/>
  <c r="I83" i="5" s="1"/>
  <c r="F83" i="5" s="1"/>
  <c r="M82" i="5"/>
  <c r="J82" i="5" s="1"/>
  <c r="G82" i="5" s="1"/>
  <c r="L82" i="5"/>
  <c r="I82" i="5" s="1"/>
  <c r="F82" i="5" s="1"/>
  <c r="M81" i="5"/>
  <c r="J81" i="5" s="1"/>
  <c r="G81" i="5" s="1"/>
  <c r="L81" i="5"/>
  <c r="I81" i="5" s="1"/>
  <c r="F81" i="5" s="1"/>
  <c r="M80" i="5"/>
  <c r="L80" i="5"/>
  <c r="I80" i="5" s="1"/>
  <c r="F80" i="5" s="1"/>
  <c r="J80" i="5"/>
  <c r="G80" i="5" s="1"/>
  <c r="M79" i="5"/>
  <c r="J79" i="5" s="1"/>
  <c r="G79" i="5" s="1"/>
  <c r="L79" i="5"/>
  <c r="I79" i="5" s="1"/>
  <c r="F79" i="5" s="1"/>
  <c r="M77" i="5"/>
  <c r="J77" i="5" s="1"/>
  <c r="G77" i="5" s="1"/>
  <c r="L77" i="5"/>
  <c r="I77" i="5" s="1"/>
  <c r="F77" i="5" s="1"/>
  <c r="M76" i="5"/>
  <c r="J76" i="5" s="1"/>
  <c r="G76" i="5" s="1"/>
  <c r="L76" i="5"/>
  <c r="I76" i="5" s="1"/>
  <c r="F76" i="5" s="1"/>
  <c r="M75" i="5"/>
  <c r="J75" i="5" s="1"/>
  <c r="G75" i="5" s="1"/>
  <c r="L75" i="5"/>
  <c r="I75" i="5" s="1"/>
  <c r="F75" i="5" s="1"/>
  <c r="M74" i="5"/>
  <c r="J74" i="5" s="1"/>
  <c r="G74" i="5" s="1"/>
  <c r="L74" i="5"/>
  <c r="I74" i="5" s="1"/>
  <c r="F74" i="5" s="1"/>
  <c r="M73" i="5"/>
  <c r="J73" i="5" s="1"/>
  <c r="G73" i="5" s="1"/>
  <c r="L73" i="5"/>
  <c r="I73" i="5" s="1"/>
  <c r="F73" i="5" s="1"/>
  <c r="M72" i="5"/>
  <c r="J72" i="5" s="1"/>
  <c r="G72" i="5" s="1"/>
  <c r="L72" i="5"/>
  <c r="I72" i="5" s="1"/>
  <c r="F72" i="5" s="1"/>
  <c r="M71" i="5"/>
  <c r="J71" i="5" s="1"/>
  <c r="G71" i="5" s="1"/>
  <c r="L71" i="5"/>
  <c r="I71" i="5" s="1"/>
  <c r="F71" i="5" s="1"/>
  <c r="M69" i="5"/>
  <c r="J69" i="5" s="1"/>
  <c r="G69" i="5" s="1"/>
  <c r="L69" i="5"/>
  <c r="I69" i="5" s="1"/>
  <c r="F69" i="5" s="1"/>
  <c r="M68" i="5"/>
  <c r="J68" i="5" s="1"/>
  <c r="G68" i="5" s="1"/>
  <c r="L68" i="5"/>
  <c r="I68" i="5" s="1"/>
  <c r="F68" i="5" s="1"/>
  <c r="M67" i="5"/>
  <c r="J67" i="5" s="1"/>
  <c r="G67" i="5" s="1"/>
  <c r="L67" i="5"/>
  <c r="I67" i="5" s="1"/>
  <c r="F67" i="5" s="1"/>
  <c r="M66" i="5"/>
  <c r="J66" i="5" s="1"/>
  <c r="G66" i="5" s="1"/>
  <c r="L66" i="5"/>
  <c r="I66" i="5" s="1"/>
  <c r="F66" i="5" s="1"/>
  <c r="M65" i="5"/>
  <c r="J65" i="5" s="1"/>
  <c r="G65" i="5" s="1"/>
  <c r="L65" i="5"/>
  <c r="I65" i="5"/>
  <c r="F65" i="5" s="1"/>
  <c r="M64" i="5"/>
  <c r="J64" i="5" s="1"/>
  <c r="G64" i="5" s="1"/>
  <c r="L64" i="5"/>
  <c r="I64" i="5" s="1"/>
  <c r="F64" i="5" s="1"/>
  <c r="M63" i="5"/>
  <c r="J63" i="5" s="1"/>
  <c r="G63" i="5" s="1"/>
  <c r="L63" i="5"/>
  <c r="I63" i="5" s="1"/>
  <c r="F63" i="5" s="1"/>
  <c r="M61" i="5"/>
  <c r="J61" i="5" s="1"/>
  <c r="G61" i="5" s="1"/>
  <c r="L61" i="5"/>
  <c r="I61" i="5" s="1"/>
  <c r="F61" i="5" s="1"/>
  <c r="M59" i="5"/>
  <c r="J59" i="5" s="1"/>
  <c r="G59" i="5" s="1"/>
  <c r="L59" i="5"/>
  <c r="I59" i="5" s="1"/>
  <c r="F59" i="5" s="1"/>
  <c r="M58" i="5"/>
  <c r="J58" i="5" s="1"/>
  <c r="G58" i="5" s="1"/>
  <c r="L58" i="5"/>
  <c r="I58" i="5" s="1"/>
  <c r="F58" i="5" s="1"/>
  <c r="M57" i="5"/>
  <c r="J57" i="5" s="1"/>
  <c r="G57" i="5" s="1"/>
  <c r="L57" i="5"/>
  <c r="I57" i="5" s="1"/>
  <c r="F57" i="5" s="1"/>
  <c r="M56" i="5"/>
  <c r="J56" i="5" s="1"/>
  <c r="G56" i="5" s="1"/>
  <c r="L56" i="5"/>
  <c r="I56" i="5" s="1"/>
  <c r="F56" i="5" s="1"/>
  <c r="M55" i="5"/>
  <c r="J55" i="5" s="1"/>
  <c r="G55" i="5" s="1"/>
  <c r="L55" i="5"/>
  <c r="I55" i="5" s="1"/>
  <c r="F55" i="5" s="1"/>
  <c r="M54" i="5"/>
  <c r="J54" i="5" s="1"/>
  <c r="G54" i="5" s="1"/>
  <c r="L54" i="5"/>
  <c r="I54" i="5" s="1"/>
  <c r="F54" i="5" s="1"/>
  <c r="M51" i="5"/>
  <c r="J51" i="5" s="1"/>
  <c r="G51" i="5" s="1"/>
  <c r="L51" i="5"/>
  <c r="I51" i="5" s="1"/>
  <c r="F51" i="5" s="1"/>
  <c r="M50" i="5"/>
  <c r="J50" i="5" s="1"/>
  <c r="G50" i="5" s="1"/>
  <c r="L50" i="5"/>
  <c r="I50" i="5" s="1"/>
  <c r="F50" i="5" s="1"/>
  <c r="M49" i="5"/>
  <c r="J49" i="5" s="1"/>
  <c r="G49" i="5" s="1"/>
  <c r="L49" i="5"/>
  <c r="I49" i="5" s="1"/>
  <c r="F49" i="5" s="1"/>
  <c r="M48" i="5"/>
  <c r="J48" i="5" s="1"/>
  <c r="G48" i="5" s="1"/>
  <c r="L48" i="5"/>
  <c r="I48" i="5" s="1"/>
  <c r="F48" i="5" s="1"/>
  <c r="M46" i="5"/>
  <c r="J46" i="5" s="1"/>
  <c r="G46" i="5" s="1"/>
  <c r="L46" i="5"/>
  <c r="I46" i="5" s="1"/>
  <c r="F46" i="5" s="1"/>
  <c r="M45" i="5"/>
  <c r="J45" i="5" s="1"/>
  <c r="G45" i="5" s="1"/>
  <c r="L45" i="5"/>
  <c r="I45" i="5" s="1"/>
  <c r="F45" i="5" s="1"/>
  <c r="M42" i="5"/>
  <c r="J42" i="5" s="1"/>
  <c r="G42" i="5" s="1"/>
  <c r="L42" i="5"/>
  <c r="I42" i="5" s="1"/>
  <c r="F42" i="5" s="1"/>
  <c r="M40" i="5"/>
  <c r="J40" i="5" s="1"/>
  <c r="G40" i="5" s="1"/>
  <c r="L40" i="5"/>
  <c r="I40" i="5" s="1"/>
  <c r="F40" i="5" s="1"/>
  <c r="M39" i="5"/>
  <c r="J39" i="5" s="1"/>
  <c r="G39" i="5" s="1"/>
  <c r="L39" i="5"/>
  <c r="I39" i="5" s="1"/>
  <c r="F39" i="5" s="1"/>
  <c r="O38" i="5"/>
  <c r="L38" i="5" s="1"/>
  <c r="I38" i="5" s="1"/>
  <c r="F38" i="5" s="1"/>
  <c r="O37" i="5"/>
  <c r="O36" i="5"/>
  <c r="L36" i="5" s="1"/>
  <c r="I36" i="5" s="1"/>
  <c r="F36" i="5" s="1"/>
  <c r="O35" i="5"/>
  <c r="L35" i="5" s="1"/>
  <c r="I35" i="5" s="1"/>
  <c r="F35" i="5" s="1"/>
  <c r="O34" i="5"/>
  <c r="M34" i="5" s="1"/>
  <c r="J34" i="5" s="1"/>
  <c r="G34" i="5" s="1"/>
  <c r="O33" i="5"/>
  <c r="O32" i="5"/>
  <c r="O31" i="5"/>
  <c r="L31" i="5" s="1"/>
  <c r="I31" i="5" s="1"/>
  <c r="F31" i="5" s="1"/>
  <c r="O30" i="5"/>
  <c r="L30" i="5" s="1"/>
  <c r="I30" i="5" s="1"/>
  <c r="F30" i="5" s="1"/>
  <c r="O29" i="5"/>
  <c r="O28" i="5"/>
  <c r="L28" i="5" s="1"/>
  <c r="I28" i="5" s="1"/>
  <c r="F28" i="5" s="1"/>
  <c r="O27" i="5"/>
  <c r="L27" i="5" s="1"/>
  <c r="I27" i="5" s="1"/>
  <c r="F27" i="5" s="1"/>
  <c r="O26" i="5"/>
  <c r="L26" i="5" s="1"/>
  <c r="I26" i="5" s="1"/>
  <c r="F26" i="5" s="1"/>
  <c r="O25" i="5"/>
  <c r="O24" i="5"/>
  <c r="L24" i="5" s="1"/>
  <c r="I24" i="5" s="1"/>
  <c r="F24" i="5" s="1"/>
  <c r="O23" i="5"/>
  <c r="M23" i="5" s="1"/>
  <c r="J23" i="5" s="1"/>
  <c r="G23" i="5" s="1"/>
  <c r="O22" i="5"/>
  <c r="L22" i="5" s="1"/>
  <c r="I22" i="5" s="1"/>
  <c r="F22" i="5" s="1"/>
  <c r="O21" i="5"/>
  <c r="O20" i="5"/>
  <c r="M20" i="5" s="1"/>
  <c r="J20" i="5" s="1"/>
  <c r="G20" i="5" s="1"/>
  <c r="O19" i="5"/>
  <c r="M19" i="5" s="1"/>
  <c r="J19" i="5" s="1"/>
  <c r="G19" i="5" s="1"/>
  <c r="O18" i="5"/>
  <c r="L18" i="5" s="1"/>
  <c r="I18" i="5" s="1"/>
  <c r="F18" i="5" s="1"/>
  <c r="O17" i="5"/>
  <c r="O16" i="5"/>
  <c r="L16" i="5" s="1"/>
  <c r="I16" i="5" s="1"/>
  <c r="F16" i="5" s="1"/>
  <c r="O15" i="5"/>
  <c r="L15" i="5" s="1"/>
  <c r="I15" i="5" s="1"/>
  <c r="F15" i="5" s="1"/>
  <c r="O14" i="5"/>
  <c r="L14" i="5" s="1"/>
  <c r="I14" i="5" s="1"/>
  <c r="F14" i="5" s="1"/>
  <c r="O13" i="5"/>
  <c r="O12" i="5"/>
  <c r="M12" i="5" s="1"/>
  <c r="J12" i="5" s="1"/>
  <c r="G12" i="5" s="1"/>
  <c r="O11" i="5"/>
  <c r="M11" i="5" s="1"/>
  <c r="J11" i="5" s="1"/>
  <c r="G11" i="5" s="1"/>
  <c r="O10" i="5"/>
  <c r="O9" i="5"/>
  <c r="L9" i="5" s="1"/>
  <c r="I9" i="5" s="1"/>
  <c r="F9" i="5" s="1"/>
  <c r="O8" i="5"/>
  <c r="L8" i="5" s="1"/>
  <c r="I8" i="5" s="1"/>
  <c r="F8" i="5" s="1"/>
  <c r="O7" i="5"/>
  <c r="M7" i="5" s="1"/>
  <c r="J7" i="5" s="1"/>
  <c r="G7" i="5" s="1"/>
  <c r="O6" i="5"/>
  <c r="L6" i="5" s="1"/>
  <c r="I6" i="5" s="1"/>
  <c r="F6" i="5" s="1"/>
  <c r="O5" i="5"/>
  <c r="L5" i="5" s="1"/>
  <c r="I5" i="5" s="1"/>
  <c r="F5" i="5" s="1"/>
  <c r="O4" i="5"/>
  <c r="L4" i="5" s="1"/>
  <c r="I4" i="5" s="1"/>
  <c r="F4" i="5" s="1"/>
  <c r="P105" i="4"/>
  <c r="P104" i="4"/>
  <c r="P103" i="4"/>
  <c r="P102" i="4"/>
  <c r="P101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M115" i="4"/>
  <c r="J115" i="4" s="1"/>
  <c r="G115" i="4" s="1"/>
  <c r="L115" i="4"/>
  <c r="I115" i="4" s="1"/>
  <c r="F115" i="4" s="1"/>
  <c r="M114" i="4"/>
  <c r="J114" i="4" s="1"/>
  <c r="G114" i="4" s="1"/>
  <c r="L114" i="4"/>
  <c r="I114" i="4"/>
  <c r="F114" i="4" s="1"/>
  <c r="M113" i="4"/>
  <c r="J113" i="4" s="1"/>
  <c r="G113" i="4" s="1"/>
  <c r="L113" i="4"/>
  <c r="I113" i="4" s="1"/>
  <c r="F113" i="4" s="1"/>
  <c r="M112" i="4"/>
  <c r="J112" i="4" s="1"/>
  <c r="G112" i="4" s="1"/>
  <c r="L112" i="4"/>
  <c r="I112" i="4" s="1"/>
  <c r="F112" i="4" s="1"/>
  <c r="M111" i="4"/>
  <c r="J111" i="4" s="1"/>
  <c r="G111" i="4" s="1"/>
  <c r="L111" i="4"/>
  <c r="I111" i="4" s="1"/>
  <c r="F111" i="4" s="1"/>
  <c r="M110" i="4"/>
  <c r="J110" i="4" s="1"/>
  <c r="G110" i="4" s="1"/>
  <c r="L110" i="4"/>
  <c r="I110" i="4"/>
  <c r="F110" i="4" s="1"/>
  <c r="M109" i="4"/>
  <c r="J109" i="4" s="1"/>
  <c r="G109" i="4" s="1"/>
  <c r="L109" i="4"/>
  <c r="I109" i="4" s="1"/>
  <c r="F109" i="4" s="1"/>
  <c r="M108" i="4"/>
  <c r="J108" i="4" s="1"/>
  <c r="G108" i="4" s="1"/>
  <c r="L108" i="4"/>
  <c r="I108" i="4" s="1"/>
  <c r="F108" i="4" s="1"/>
  <c r="M107" i="4"/>
  <c r="J107" i="4" s="1"/>
  <c r="G107" i="4" s="1"/>
  <c r="L107" i="4"/>
  <c r="I107" i="4" s="1"/>
  <c r="F107" i="4" s="1"/>
  <c r="M106" i="4"/>
  <c r="J106" i="4" s="1"/>
  <c r="G106" i="4" s="1"/>
  <c r="L106" i="4"/>
  <c r="I106" i="4" s="1"/>
  <c r="F106" i="4" s="1"/>
  <c r="O105" i="4"/>
  <c r="L105" i="4" s="1"/>
  <c r="I105" i="4" s="1"/>
  <c r="F105" i="4" s="1"/>
  <c r="O104" i="4"/>
  <c r="M104" i="4" s="1"/>
  <c r="J104" i="4" s="1"/>
  <c r="G104" i="4" s="1"/>
  <c r="O103" i="4"/>
  <c r="L103" i="4" s="1"/>
  <c r="I103" i="4" s="1"/>
  <c r="F103" i="4" s="1"/>
  <c r="O102" i="4"/>
  <c r="L102" i="4" s="1"/>
  <c r="I102" i="4" s="1"/>
  <c r="F102" i="4" s="1"/>
  <c r="O101" i="4"/>
  <c r="M101" i="4"/>
  <c r="J101" i="4" s="1"/>
  <c r="G101" i="4" s="1"/>
  <c r="L101" i="4"/>
  <c r="I101" i="4" s="1"/>
  <c r="F101" i="4" s="1"/>
  <c r="M100" i="4"/>
  <c r="J100" i="4" s="1"/>
  <c r="G100" i="4" s="1"/>
  <c r="L100" i="4"/>
  <c r="I100" i="4"/>
  <c r="F100" i="4" s="1"/>
  <c r="M99" i="4"/>
  <c r="J99" i="4" s="1"/>
  <c r="G99" i="4" s="1"/>
  <c r="L99" i="4"/>
  <c r="I99" i="4" s="1"/>
  <c r="F99" i="4" s="1"/>
  <c r="M98" i="4"/>
  <c r="L98" i="4"/>
  <c r="I98" i="4" s="1"/>
  <c r="F98" i="4" s="1"/>
  <c r="J98" i="4"/>
  <c r="G98" i="4" s="1"/>
  <c r="M97" i="4"/>
  <c r="J97" i="4" s="1"/>
  <c r="G97" i="4" s="1"/>
  <c r="L97" i="4"/>
  <c r="I97" i="4" s="1"/>
  <c r="F97" i="4" s="1"/>
  <c r="M96" i="4"/>
  <c r="J96" i="4" s="1"/>
  <c r="G96" i="4" s="1"/>
  <c r="L96" i="4"/>
  <c r="I96" i="4" s="1"/>
  <c r="F96" i="4" s="1"/>
  <c r="M95" i="4"/>
  <c r="J95" i="4" s="1"/>
  <c r="G95" i="4" s="1"/>
  <c r="L95" i="4"/>
  <c r="I95" i="4" s="1"/>
  <c r="F95" i="4" s="1"/>
  <c r="M94" i="4"/>
  <c r="J94" i="4" s="1"/>
  <c r="G94" i="4" s="1"/>
  <c r="L94" i="4"/>
  <c r="I94" i="4" s="1"/>
  <c r="F94" i="4" s="1"/>
  <c r="M93" i="4"/>
  <c r="J93" i="4" s="1"/>
  <c r="G93" i="4" s="1"/>
  <c r="L93" i="4"/>
  <c r="I93" i="4" s="1"/>
  <c r="F93" i="4" s="1"/>
  <c r="M92" i="4"/>
  <c r="J92" i="4" s="1"/>
  <c r="G92" i="4" s="1"/>
  <c r="L92" i="4"/>
  <c r="I92" i="4" s="1"/>
  <c r="F92" i="4" s="1"/>
  <c r="M91" i="4"/>
  <c r="J91" i="4" s="1"/>
  <c r="G91" i="4" s="1"/>
  <c r="L91" i="4"/>
  <c r="I91" i="4" s="1"/>
  <c r="F91" i="4" s="1"/>
  <c r="M90" i="4"/>
  <c r="J90" i="4" s="1"/>
  <c r="G90" i="4" s="1"/>
  <c r="L90" i="4"/>
  <c r="I90" i="4" s="1"/>
  <c r="F90" i="4" s="1"/>
  <c r="M89" i="4"/>
  <c r="J89" i="4" s="1"/>
  <c r="G89" i="4" s="1"/>
  <c r="L89" i="4"/>
  <c r="I89" i="4" s="1"/>
  <c r="F89" i="4" s="1"/>
  <c r="M88" i="4"/>
  <c r="J88" i="4" s="1"/>
  <c r="G88" i="4" s="1"/>
  <c r="L88" i="4"/>
  <c r="I88" i="4" s="1"/>
  <c r="F88" i="4" s="1"/>
  <c r="M87" i="4"/>
  <c r="J87" i="4" s="1"/>
  <c r="G87" i="4" s="1"/>
  <c r="L87" i="4"/>
  <c r="I87" i="4" s="1"/>
  <c r="F87" i="4" s="1"/>
  <c r="M86" i="4"/>
  <c r="J86" i="4" s="1"/>
  <c r="G86" i="4" s="1"/>
  <c r="L86" i="4"/>
  <c r="I86" i="4" s="1"/>
  <c r="F86" i="4" s="1"/>
  <c r="M85" i="4"/>
  <c r="J85" i="4" s="1"/>
  <c r="G85" i="4" s="1"/>
  <c r="L85" i="4"/>
  <c r="I85" i="4" s="1"/>
  <c r="F85" i="4" s="1"/>
  <c r="M84" i="4"/>
  <c r="J84" i="4" s="1"/>
  <c r="G84" i="4" s="1"/>
  <c r="L84" i="4"/>
  <c r="I84" i="4" s="1"/>
  <c r="F84" i="4" s="1"/>
  <c r="M83" i="4"/>
  <c r="J83" i="4" s="1"/>
  <c r="G83" i="4" s="1"/>
  <c r="L83" i="4"/>
  <c r="I83" i="4" s="1"/>
  <c r="F83" i="4" s="1"/>
  <c r="M82" i="4"/>
  <c r="J82" i="4" s="1"/>
  <c r="G82" i="4" s="1"/>
  <c r="L82" i="4"/>
  <c r="I82" i="4" s="1"/>
  <c r="F82" i="4" s="1"/>
  <c r="M81" i="4"/>
  <c r="J81" i="4" s="1"/>
  <c r="G81" i="4" s="1"/>
  <c r="L81" i="4"/>
  <c r="I81" i="4" s="1"/>
  <c r="F81" i="4" s="1"/>
  <c r="M80" i="4"/>
  <c r="J80" i="4" s="1"/>
  <c r="G80" i="4" s="1"/>
  <c r="L80" i="4"/>
  <c r="I80" i="4" s="1"/>
  <c r="F80" i="4" s="1"/>
  <c r="M79" i="4"/>
  <c r="J79" i="4" s="1"/>
  <c r="G79" i="4" s="1"/>
  <c r="L79" i="4"/>
  <c r="I79" i="4" s="1"/>
  <c r="F79" i="4" s="1"/>
  <c r="M78" i="4"/>
  <c r="J78" i="4" s="1"/>
  <c r="G78" i="4" s="1"/>
  <c r="L78" i="4"/>
  <c r="I78" i="4" s="1"/>
  <c r="F78" i="4" s="1"/>
  <c r="M77" i="4"/>
  <c r="J77" i="4" s="1"/>
  <c r="G77" i="4" s="1"/>
  <c r="L77" i="4"/>
  <c r="I77" i="4" s="1"/>
  <c r="F77" i="4" s="1"/>
  <c r="M76" i="4"/>
  <c r="J76" i="4" s="1"/>
  <c r="G76" i="4" s="1"/>
  <c r="L76" i="4"/>
  <c r="I76" i="4" s="1"/>
  <c r="F76" i="4" s="1"/>
  <c r="M75" i="4"/>
  <c r="J75" i="4" s="1"/>
  <c r="G75" i="4" s="1"/>
  <c r="L75" i="4"/>
  <c r="I75" i="4" s="1"/>
  <c r="F75" i="4" s="1"/>
  <c r="M74" i="4"/>
  <c r="J74" i="4" s="1"/>
  <c r="G74" i="4" s="1"/>
  <c r="L74" i="4"/>
  <c r="I74" i="4" s="1"/>
  <c r="F74" i="4" s="1"/>
  <c r="M73" i="4"/>
  <c r="J73" i="4" s="1"/>
  <c r="G73" i="4" s="1"/>
  <c r="L73" i="4"/>
  <c r="I73" i="4" s="1"/>
  <c r="F73" i="4" s="1"/>
  <c r="M72" i="4"/>
  <c r="J72" i="4" s="1"/>
  <c r="G72" i="4" s="1"/>
  <c r="L72" i="4"/>
  <c r="I72" i="4" s="1"/>
  <c r="F72" i="4" s="1"/>
  <c r="M71" i="4"/>
  <c r="J71" i="4" s="1"/>
  <c r="G71" i="4" s="1"/>
  <c r="L71" i="4"/>
  <c r="I71" i="4" s="1"/>
  <c r="F71" i="4" s="1"/>
  <c r="M70" i="4"/>
  <c r="J70" i="4" s="1"/>
  <c r="G70" i="4" s="1"/>
  <c r="L70" i="4"/>
  <c r="I70" i="4" s="1"/>
  <c r="F70" i="4" s="1"/>
  <c r="M69" i="4"/>
  <c r="J69" i="4" s="1"/>
  <c r="G69" i="4" s="1"/>
  <c r="L69" i="4"/>
  <c r="I69" i="4" s="1"/>
  <c r="F69" i="4" s="1"/>
  <c r="M68" i="4"/>
  <c r="J68" i="4" s="1"/>
  <c r="G68" i="4" s="1"/>
  <c r="L68" i="4"/>
  <c r="I68" i="4"/>
  <c r="F68" i="4" s="1"/>
  <c r="M67" i="4"/>
  <c r="J67" i="4" s="1"/>
  <c r="G67" i="4" s="1"/>
  <c r="L67" i="4"/>
  <c r="I67" i="4" s="1"/>
  <c r="F67" i="4" s="1"/>
  <c r="M66" i="4"/>
  <c r="L66" i="4"/>
  <c r="I66" i="4" s="1"/>
  <c r="F66" i="4" s="1"/>
  <c r="J66" i="4"/>
  <c r="G66" i="4" s="1"/>
  <c r="M65" i="4"/>
  <c r="J65" i="4" s="1"/>
  <c r="G65" i="4" s="1"/>
  <c r="L65" i="4"/>
  <c r="I65" i="4" s="1"/>
  <c r="F65" i="4" s="1"/>
  <c r="M64" i="4"/>
  <c r="J64" i="4" s="1"/>
  <c r="G64" i="4" s="1"/>
  <c r="L64" i="4"/>
  <c r="I64" i="4" s="1"/>
  <c r="F64" i="4" s="1"/>
  <c r="M63" i="4"/>
  <c r="J63" i="4" s="1"/>
  <c r="G63" i="4" s="1"/>
  <c r="L63" i="4"/>
  <c r="I63" i="4" s="1"/>
  <c r="F63" i="4" s="1"/>
  <c r="M62" i="4"/>
  <c r="J62" i="4" s="1"/>
  <c r="G62" i="4" s="1"/>
  <c r="L62" i="4"/>
  <c r="I62" i="4" s="1"/>
  <c r="F62" i="4" s="1"/>
  <c r="M61" i="4"/>
  <c r="J61" i="4" s="1"/>
  <c r="G61" i="4" s="1"/>
  <c r="L61" i="4"/>
  <c r="I61" i="4" s="1"/>
  <c r="F61" i="4" s="1"/>
  <c r="M60" i="4"/>
  <c r="J60" i="4" s="1"/>
  <c r="G60" i="4" s="1"/>
  <c r="L60" i="4"/>
  <c r="I60" i="4" s="1"/>
  <c r="F60" i="4" s="1"/>
  <c r="M59" i="4"/>
  <c r="J59" i="4" s="1"/>
  <c r="G59" i="4" s="1"/>
  <c r="L59" i="4"/>
  <c r="I59" i="4" s="1"/>
  <c r="F59" i="4" s="1"/>
  <c r="M58" i="4"/>
  <c r="J58" i="4" s="1"/>
  <c r="G58" i="4" s="1"/>
  <c r="L58" i="4"/>
  <c r="I58" i="4" s="1"/>
  <c r="F58" i="4" s="1"/>
  <c r="M57" i="4"/>
  <c r="J57" i="4" s="1"/>
  <c r="G57" i="4" s="1"/>
  <c r="L57" i="4"/>
  <c r="I57" i="4" s="1"/>
  <c r="F57" i="4" s="1"/>
  <c r="M56" i="4"/>
  <c r="J56" i="4" s="1"/>
  <c r="G56" i="4" s="1"/>
  <c r="L56" i="4"/>
  <c r="I56" i="4" s="1"/>
  <c r="F56" i="4" s="1"/>
  <c r="M55" i="4"/>
  <c r="J55" i="4" s="1"/>
  <c r="G55" i="4" s="1"/>
  <c r="L55" i="4"/>
  <c r="I55" i="4" s="1"/>
  <c r="F55" i="4" s="1"/>
  <c r="M54" i="4"/>
  <c r="J54" i="4" s="1"/>
  <c r="G54" i="4" s="1"/>
  <c r="L54" i="4"/>
  <c r="I54" i="4" s="1"/>
  <c r="F54" i="4" s="1"/>
  <c r="M53" i="4"/>
  <c r="J53" i="4" s="1"/>
  <c r="G53" i="4" s="1"/>
  <c r="L53" i="4"/>
  <c r="I53" i="4" s="1"/>
  <c r="F53" i="4" s="1"/>
  <c r="M52" i="4"/>
  <c r="J52" i="4" s="1"/>
  <c r="G52" i="4" s="1"/>
  <c r="L52" i="4"/>
  <c r="I52" i="4" s="1"/>
  <c r="F52" i="4" s="1"/>
  <c r="M51" i="4"/>
  <c r="J51" i="4" s="1"/>
  <c r="G51" i="4" s="1"/>
  <c r="L51" i="4"/>
  <c r="I51" i="4" s="1"/>
  <c r="F51" i="4" s="1"/>
  <c r="M50" i="4"/>
  <c r="J50" i="4" s="1"/>
  <c r="G50" i="4" s="1"/>
  <c r="L50" i="4"/>
  <c r="I50" i="4" s="1"/>
  <c r="F50" i="4" s="1"/>
  <c r="M49" i="4"/>
  <c r="J49" i="4" s="1"/>
  <c r="G49" i="4" s="1"/>
  <c r="L49" i="4"/>
  <c r="I49" i="4" s="1"/>
  <c r="F49" i="4" s="1"/>
  <c r="M48" i="4"/>
  <c r="J48" i="4" s="1"/>
  <c r="G48" i="4" s="1"/>
  <c r="L48" i="4"/>
  <c r="I48" i="4" s="1"/>
  <c r="F48" i="4" s="1"/>
  <c r="M47" i="4"/>
  <c r="J47" i="4" s="1"/>
  <c r="G47" i="4" s="1"/>
  <c r="L47" i="4"/>
  <c r="I47" i="4" s="1"/>
  <c r="F47" i="4" s="1"/>
  <c r="M46" i="4"/>
  <c r="J46" i="4" s="1"/>
  <c r="G46" i="4" s="1"/>
  <c r="L46" i="4"/>
  <c r="I46" i="4" s="1"/>
  <c r="F46" i="4" s="1"/>
  <c r="M45" i="4"/>
  <c r="J45" i="4" s="1"/>
  <c r="G45" i="4" s="1"/>
  <c r="L45" i="4"/>
  <c r="I45" i="4" s="1"/>
  <c r="F45" i="4" s="1"/>
  <c r="M44" i="4"/>
  <c r="J44" i="4" s="1"/>
  <c r="G44" i="4" s="1"/>
  <c r="L44" i="4"/>
  <c r="I44" i="4" s="1"/>
  <c r="F44" i="4" s="1"/>
  <c r="M43" i="4"/>
  <c r="J43" i="4" s="1"/>
  <c r="G43" i="4" s="1"/>
  <c r="L43" i="4"/>
  <c r="I43" i="4" s="1"/>
  <c r="F43" i="4" s="1"/>
  <c r="M42" i="4"/>
  <c r="J42" i="4" s="1"/>
  <c r="G42" i="4" s="1"/>
  <c r="L42" i="4"/>
  <c r="I42" i="4" s="1"/>
  <c r="F42" i="4" s="1"/>
  <c r="M41" i="4"/>
  <c r="J41" i="4" s="1"/>
  <c r="G41" i="4" s="1"/>
  <c r="L41" i="4"/>
  <c r="I41" i="4" s="1"/>
  <c r="F41" i="4" s="1"/>
  <c r="M40" i="4"/>
  <c r="J40" i="4" s="1"/>
  <c r="G40" i="4" s="1"/>
  <c r="L40" i="4"/>
  <c r="I40" i="4" s="1"/>
  <c r="F40" i="4" s="1"/>
  <c r="M39" i="4"/>
  <c r="J39" i="4" s="1"/>
  <c r="G39" i="4" s="1"/>
  <c r="L39" i="4"/>
  <c r="I39" i="4" s="1"/>
  <c r="F39" i="4" s="1"/>
  <c r="O38" i="4"/>
  <c r="M38" i="4" s="1"/>
  <c r="J38" i="4" s="1"/>
  <c r="G38" i="4" s="1"/>
  <c r="O37" i="4"/>
  <c r="O36" i="4"/>
  <c r="L36" i="4" s="1"/>
  <c r="I36" i="4" s="1"/>
  <c r="F36" i="4" s="1"/>
  <c r="M36" i="4"/>
  <c r="J36" i="4" s="1"/>
  <c r="G36" i="4" s="1"/>
  <c r="O35" i="4"/>
  <c r="M35" i="4" s="1"/>
  <c r="J35" i="4" s="1"/>
  <c r="G35" i="4" s="1"/>
  <c r="O34" i="4"/>
  <c r="M34" i="4" s="1"/>
  <c r="J34" i="4" s="1"/>
  <c r="G34" i="4" s="1"/>
  <c r="O33" i="4"/>
  <c r="M33" i="4" s="1"/>
  <c r="J33" i="4" s="1"/>
  <c r="G33" i="4" s="1"/>
  <c r="O32" i="4"/>
  <c r="M32" i="4" s="1"/>
  <c r="J32" i="4" s="1"/>
  <c r="G32" i="4" s="1"/>
  <c r="O31" i="4"/>
  <c r="M31" i="4" s="1"/>
  <c r="J31" i="4" s="1"/>
  <c r="G31" i="4" s="1"/>
  <c r="O30" i="4"/>
  <c r="M30" i="4" s="1"/>
  <c r="J30" i="4" s="1"/>
  <c r="G30" i="4" s="1"/>
  <c r="O29" i="4"/>
  <c r="M29" i="4" s="1"/>
  <c r="J29" i="4" s="1"/>
  <c r="G29" i="4" s="1"/>
  <c r="O28" i="4"/>
  <c r="M28" i="4" s="1"/>
  <c r="J28" i="4" s="1"/>
  <c r="G28" i="4" s="1"/>
  <c r="O27" i="4"/>
  <c r="M27" i="4" s="1"/>
  <c r="J27" i="4" s="1"/>
  <c r="G27" i="4" s="1"/>
  <c r="O26" i="4"/>
  <c r="L26" i="4" s="1"/>
  <c r="I26" i="4" s="1"/>
  <c r="F26" i="4" s="1"/>
  <c r="O25" i="4"/>
  <c r="M25" i="4" s="1"/>
  <c r="J25" i="4" s="1"/>
  <c r="G25" i="4" s="1"/>
  <c r="L25" i="4"/>
  <c r="I25" i="4" s="1"/>
  <c r="F25" i="4" s="1"/>
  <c r="O24" i="4"/>
  <c r="M24" i="4" s="1"/>
  <c r="J24" i="4" s="1"/>
  <c r="G24" i="4" s="1"/>
  <c r="O23" i="4"/>
  <c r="M23" i="4" s="1"/>
  <c r="J23" i="4" s="1"/>
  <c r="G23" i="4" s="1"/>
  <c r="O22" i="4"/>
  <c r="L22" i="4" s="1"/>
  <c r="I22" i="4" s="1"/>
  <c r="F22" i="4" s="1"/>
  <c r="M22" i="4"/>
  <c r="J22" i="4" s="1"/>
  <c r="G22" i="4" s="1"/>
  <c r="O21" i="4"/>
  <c r="M21" i="4" s="1"/>
  <c r="J21" i="4" s="1"/>
  <c r="G21" i="4" s="1"/>
  <c r="O20" i="4"/>
  <c r="M20" i="4" s="1"/>
  <c r="J20" i="4"/>
  <c r="G20" i="4" s="1"/>
  <c r="O19" i="4"/>
  <c r="O18" i="4"/>
  <c r="M18" i="4"/>
  <c r="J18" i="4" s="1"/>
  <c r="G18" i="4" s="1"/>
  <c r="L18" i="4"/>
  <c r="I18" i="4" s="1"/>
  <c r="F18" i="4" s="1"/>
  <c r="O17" i="4"/>
  <c r="M17" i="4" s="1"/>
  <c r="J17" i="4" s="1"/>
  <c r="G17" i="4" s="1"/>
  <c r="O16" i="4"/>
  <c r="M16" i="4" s="1"/>
  <c r="J16" i="4"/>
  <c r="G16" i="4" s="1"/>
  <c r="O15" i="4"/>
  <c r="O14" i="4"/>
  <c r="M14" i="4" s="1"/>
  <c r="J14" i="4" s="1"/>
  <c r="G14" i="4" s="1"/>
  <c r="O13" i="4"/>
  <c r="M13" i="4" s="1"/>
  <c r="J13" i="4" s="1"/>
  <c r="G13" i="4" s="1"/>
  <c r="L13" i="4"/>
  <c r="I13" i="4" s="1"/>
  <c r="F13" i="4" s="1"/>
  <c r="O12" i="4"/>
  <c r="M12" i="4" s="1"/>
  <c r="J12" i="4" s="1"/>
  <c r="G12" i="4" s="1"/>
  <c r="O11" i="4"/>
  <c r="O10" i="4"/>
  <c r="L10" i="4" s="1"/>
  <c r="I10" i="4" s="1"/>
  <c r="F10" i="4" s="1"/>
  <c r="O9" i="4"/>
  <c r="M9" i="4" s="1"/>
  <c r="J9" i="4" s="1"/>
  <c r="G9" i="4" s="1"/>
  <c r="L9" i="4"/>
  <c r="I9" i="4" s="1"/>
  <c r="F9" i="4" s="1"/>
  <c r="O8" i="4"/>
  <c r="M8" i="4" s="1"/>
  <c r="J8" i="4" s="1"/>
  <c r="G8" i="4" s="1"/>
  <c r="O7" i="4"/>
  <c r="O6" i="4"/>
  <c r="M6" i="4" s="1"/>
  <c r="J6" i="4" s="1"/>
  <c r="G6" i="4" s="1"/>
  <c r="O5" i="4"/>
  <c r="M5" i="4" s="1"/>
  <c r="J5" i="4" s="1"/>
  <c r="G5" i="4" s="1"/>
  <c r="O4" i="4"/>
  <c r="M36" i="5" l="1"/>
  <c r="J36" i="5" s="1"/>
  <c r="G36" i="5" s="1"/>
  <c r="M38" i="5"/>
  <c r="J38" i="5" s="1"/>
  <c r="G38" i="5" s="1"/>
  <c r="M105" i="4"/>
  <c r="J105" i="4" s="1"/>
  <c r="G105" i="4" s="1"/>
  <c r="L20" i="5"/>
  <c r="I20" i="5" s="1"/>
  <c r="F20" i="5" s="1"/>
  <c r="M26" i="5"/>
  <c r="J26" i="5" s="1"/>
  <c r="G26" i="5" s="1"/>
  <c r="L5" i="4"/>
  <c r="I5" i="4" s="1"/>
  <c r="F5" i="4" s="1"/>
  <c r="L34" i="5"/>
  <c r="I34" i="5" s="1"/>
  <c r="F34" i="5" s="1"/>
  <c r="M15" i="5"/>
  <c r="J15" i="5" s="1"/>
  <c r="G15" i="5" s="1"/>
  <c r="M27" i="5"/>
  <c r="J27" i="5" s="1"/>
  <c r="G27" i="5" s="1"/>
  <c r="M28" i="5"/>
  <c r="J28" i="5" s="1"/>
  <c r="G28" i="5" s="1"/>
  <c r="M35" i="5"/>
  <c r="J35" i="5" s="1"/>
  <c r="G35" i="5" s="1"/>
  <c r="M5" i="5"/>
  <c r="J5" i="5" s="1"/>
  <c r="G5" i="5" s="1"/>
  <c r="M16" i="5"/>
  <c r="J16" i="5" s="1"/>
  <c r="G16" i="5" s="1"/>
  <c r="L19" i="5"/>
  <c r="I19" i="5" s="1"/>
  <c r="F19" i="5" s="1"/>
  <c r="M4" i="5"/>
  <c r="J4" i="5" s="1"/>
  <c r="G4" i="5" s="1"/>
  <c r="M24" i="5"/>
  <c r="J24" i="5" s="1"/>
  <c r="G24" i="5" s="1"/>
  <c r="M115" i="5"/>
  <c r="J115" i="5" s="1"/>
  <c r="G115" i="5" s="1"/>
  <c r="L11" i="5"/>
  <c r="I11" i="5" s="1"/>
  <c r="F11" i="5" s="1"/>
  <c r="M9" i="5"/>
  <c r="J9" i="5" s="1"/>
  <c r="G9" i="5" s="1"/>
  <c r="M14" i="5"/>
  <c r="J14" i="5" s="1"/>
  <c r="G14" i="5" s="1"/>
  <c r="L14" i="4"/>
  <c r="I14" i="4" s="1"/>
  <c r="F14" i="4" s="1"/>
  <c r="L104" i="4"/>
  <c r="I104" i="4" s="1"/>
  <c r="F104" i="4" s="1"/>
  <c r="L12" i="5"/>
  <c r="I12" i="5" s="1"/>
  <c r="F12" i="5" s="1"/>
  <c r="L23" i="5"/>
  <c r="I23" i="5" s="1"/>
  <c r="F23" i="5" s="1"/>
  <c r="L113" i="5"/>
  <c r="I113" i="5" s="1"/>
  <c r="F113" i="5" s="1"/>
  <c r="L114" i="5"/>
  <c r="I114" i="5" s="1"/>
  <c r="F114" i="5" s="1"/>
  <c r="M10" i="4"/>
  <c r="J10" i="4" s="1"/>
  <c r="G10" i="4" s="1"/>
  <c r="M26" i="4"/>
  <c r="J26" i="4" s="1"/>
  <c r="G26" i="4" s="1"/>
  <c r="L29" i="4"/>
  <c r="I29" i="4" s="1"/>
  <c r="F29" i="4" s="1"/>
  <c r="L38" i="4"/>
  <c r="I38" i="4" s="1"/>
  <c r="F38" i="4" s="1"/>
  <c r="M102" i="4"/>
  <c r="J102" i="4" s="1"/>
  <c r="G102" i="4" s="1"/>
  <c r="M6" i="5"/>
  <c r="J6" i="5" s="1"/>
  <c r="G6" i="5" s="1"/>
  <c r="L7" i="5"/>
  <c r="I7" i="5" s="1"/>
  <c r="F7" i="5" s="1"/>
  <c r="M8" i="5"/>
  <c r="J8" i="5" s="1"/>
  <c r="G8" i="5" s="1"/>
  <c r="M22" i="5"/>
  <c r="J22" i="5" s="1"/>
  <c r="G22" i="5" s="1"/>
  <c r="M30" i="5"/>
  <c r="J30" i="5" s="1"/>
  <c r="G30" i="5" s="1"/>
  <c r="M21" i="5"/>
  <c r="J21" i="5" s="1"/>
  <c r="G21" i="5" s="1"/>
  <c r="L21" i="5"/>
  <c r="I21" i="5" s="1"/>
  <c r="F21" i="5" s="1"/>
  <c r="M17" i="5"/>
  <c r="J17" i="5" s="1"/>
  <c r="G17" i="5" s="1"/>
  <c r="L17" i="5"/>
  <c r="I17" i="5" s="1"/>
  <c r="F17" i="5" s="1"/>
  <c r="M10" i="5"/>
  <c r="J10" i="5" s="1"/>
  <c r="G10" i="5" s="1"/>
  <c r="L10" i="5"/>
  <c r="I10" i="5" s="1"/>
  <c r="F10" i="5" s="1"/>
  <c r="M13" i="5"/>
  <c r="J13" i="5" s="1"/>
  <c r="G13" i="5" s="1"/>
  <c r="L13" i="5"/>
  <c r="I13" i="5" s="1"/>
  <c r="F13" i="5" s="1"/>
  <c r="M29" i="5"/>
  <c r="J29" i="5" s="1"/>
  <c r="G29" i="5" s="1"/>
  <c r="L29" i="5"/>
  <c r="I29" i="5" s="1"/>
  <c r="F29" i="5" s="1"/>
  <c r="L32" i="5"/>
  <c r="I32" i="5" s="1"/>
  <c r="F32" i="5" s="1"/>
  <c r="M32" i="5"/>
  <c r="J32" i="5" s="1"/>
  <c r="G32" i="5" s="1"/>
  <c r="M18" i="5"/>
  <c r="J18" i="5" s="1"/>
  <c r="G18" i="5" s="1"/>
  <c r="M25" i="5"/>
  <c r="J25" i="5" s="1"/>
  <c r="G25" i="5" s="1"/>
  <c r="L25" i="5"/>
  <c r="I25" i="5" s="1"/>
  <c r="F25" i="5" s="1"/>
  <c r="M31" i="5"/>
  <c r="J31" i="5" s="1"/>
  <c r="G31" i="5" s="1"/>
  <c r="M33" i="5"/>
  <c r="J33" i="5" s="1"/>
  <c r="G33" i="5" s="1"/>
  <c r="L33" i="5"/>
  <c r="I33" i="5" s="1"/>
  <c r="F33" i="5" s="1"/>
  <c r="M37" i="5"/>
  <c r="J37" i="5" s="1"/>
  <c r="G37" i="5" s="1"/>
  <c r="L37" i="5"/>
  <c r="I37" i="5" s="1"/>
  <c r="F37" i="5" s="1"/>
  <c r="L112" i="5"/>
  <c r="I112" i="5" s="1"/>
  <c r="F112" i="5" s="1"/>
  <c r="L116" i="5"/>
  <c r="I116" i="5" s="1"/>
  <c r="F116" i="5" s="1"/>
  <c r="L6" i="4"/>
  <c r="I6" i="4" s="1"/>
  <c r="F6" i="4" s="1"/>
  <c r="L17" i="4"/>
  <c r="I17" i="4" s="1"/>
  <c r="F17" i="4" s="1"/>
  <c r="L21" i="4"/>
  <c r="I21" i="4" s="1"/>
  <c r="F21" i="4" s="1"/>
  <c r="L30" i="4"/>
  <c r="I30" i="4" s="1"/>
  <c r="F30" i="4" s="1"/>
  <c r="L35" i="4"/>
  <c r="I35" i="4" s="1"/>
  <c r="F35" i="4" s="1"/>
  <c r="L33" i="4"/>
  <c r="I33" i="4" s="1"/>
  <c r="F33" i="4" s="1"/>
  <c r="M15" i="4"/>
  <c r="J15" i="4" s="1"/>
  <c r="G15" i="4" s="1"/>
  <c r="L15" i="4"/>
  <c r="I15" i="4" s="1"/>
  <c r="F15" i="4" s="1"/>
  <c r="M11" i="4"/>
  <c r="J11" i="4" s="1"/>
  <c r="G11" i="4" s="1"/>
  <c r="L11" i="4"/>
  <c r="I11" i="4" s="1"/>
  <c r="F11" i="4" s="1"/>
  <c r="M4" i="4"/>
  <c r="J4" i="4" s="1"/>
  <c r="G4" i="4" s="1"/>
  <c r="L4" i="4"/>
  <c r="I4" i="4" s="1"/>
  <c r="F4" i="4" s="1"/>
  <c r="M7" i="4"/>
  <c r="J7" i="4" s="1"/>
  <c r="G7" i="4" s="1"/>
  <c r="L7" i="4"/>
  <c r="I7" i="4" s="1"/>
  <c r="F7" i="4" s="1"/>
  <c r="M19" i="4"/>
  <c r="J19" i="4" s="1"/>
  <c r="G19" i="4" s="1"/>
  <c r="L19" i="4"/>
  <c r="I19" i="4" s="1"/>
  <c r="F19" i="4" s="1"/>
  <c r="L37" i="4"/>
  <c r="I37" i="4" s="1"/>
  <c r="F37" i="4" s="1"/>
  <c r="M37" i="4"/>
  <c r="J37" i="4" s="1"/>
  <c r="G37" i="4" s="1"/>
  <c r="L8" i="4"/>
  <c r="I8" i="4" s="1"/>
  <c r="F8" i="4" s="1"/>
  <c r="L12" i="4"/>
  <c r="I12" i="4" s="1"/>
  <c r="F12" i="4" s="1"/>
  <c r="L16" i="4"/>
  <c r="I16" i="4" s="1"/>
  <c r="F16" i="4" s="1"/>
  <c r="L20" i="4"/>
  <c r="I20" i="4" s="1"/>
  <c r="F20" i="4" s="1"/>
  <c r="L24" i="4"/>
  <c r="I24" i="4" s="1"/>
  <c r="F24" i="4" s="1"/>
  <c r="L28" i="4"/>
  <c r="I28" i="4" s="1"/>
  <c r="F28" i="4" s="1"/>
  <c r="L32" i="4"/>
  <c r="I32" i="4" s="1"/>
  <c r="F32" i="4" s="1"/>
  <c r="L23" i="4"/>
  <c r="I23" i="4" s="1"/>
  <c r="F23" i="4" s="1"/>
  <c r="L27" i="4"/>
  <c r="I27" i="4" s="1"/>
  <c r="F27" i="4" s="1"/>
  <c r="L31" i="4"/>
  <c r="I31" i="4" s="1"/>
  <c r="F31" i="4" s="1"/>
  <c r="L34" i="4"/>
  <c r="I34" i="4" s="1"/>
  <c r="F34" i="4" s="1"/>
  <c r="M103" i="4"/>
  <c r="J103" i="4" s="1"/>
  <c r="G103" i="4" s="1"/>
  <c r="L107" i="3"/>
  <c r="I107" i="3" s="1"/>
  <c r="F107" i="3" s="1"/>
  <c r="M107" i="3"/>
  <c r="J107" i="3" s="1"/>
  <c r="G107" i="3" s="1"/>
  <c r="L108" i="3"/>
  <c r="I108" i="3" s="1"/>
  <c r="M108" i="3"/>
  <c r="L109" i="3"/>
  <c r="I109" i="3" s="1"/>
  <c r="F109" i="3" s="1"/>
  <c r="M109" i="3"/>
  <c r="J109" i="3" s="1"/>
  <c r="G109" i="3" s="1"/>
  <c r="L110" i="3"/>
  <c r="I110" i="3" s="1"/>
  <c r="M110" i="3"/>
  <c r="L111" i="3"/>
  <c r="I111" i="3" s="1"/>
  <c r="F111" i="3" s="1"/>
  <c r="M111" i="3"/>
  <c r="J111" i="3" s="1"/>
  <c r="G111" i="3" s="1"/>
  <c r="L112" i="3"/>
  <c r="I112" i="3" s="1"/>
  <c r="M112" i="3"/>
  <c r="L113" i="3"/>
  <c r="I113" i="3" s="1"/>
  <c r="F113" i="3" s="1"/>
  <c r="M113" i="3"/>
  <c r="J113" i="3" s="1"/>
  <c r="G113" i="3" s="1"/>
  <c r="L114" i="3"/>
  <c r="I114" i="3" s="1"/>
  <c r="M114" i="3"/>
  <c r="L115" i="3"/>
  <c r="I115" i="3" s="1"/>
  <c r="F115" i="3" s="1"/>
  <c r="M115" i="3"/>
  <c r="J115" i="3" s="1"/>
  <c r="G115" i="3" s="1"/>
  <c r="M106" i="3"/>
  <c r="J106" i="3" s="1"/>
  <c r="G106" i="3" s="1"/>
  <c r="L106" i="3"/>
  <c r="I106" i="3" s="1"/>
  <c r="F106" i="3" s="1"/>
  <c r="O105" i="3"/>
  <c r="M105" i="3" s="1"/>
  <c r="J105" i="3" s="1"/>
  <c r="G105" i="3" s="1"/>
  <c r="O104" i="3"/>
  <c r="M104" i="3" s="1"/>
  <c r="J104" i="3" s="1"/>
  <c r="G104" i="3" s="1"/>
  <c r="O103" i="3"/>
  <c r="M103" i="3" s="1"/>
  <c r="J103" i="3" s="1"/>
  <c r="G103" i="3" s="1"/>
  <c r="O102" i="3"/>
  <c r="L102" i="3" s="1"/>
  <c r="I102" i="3" s="1"/>
  <c r="F102" i="3" s="1"/>
  <c r="O101" i="3"/>
  <c r="M100" i="3"/>
  <c r="J100" i="3" s="1"/>
  <c r="G100" i="3" s="1"/>
  <c r="L100" i="3"/>
  <c r="I100" i="3" s="1"/>
  <c r="F100" i="3" s="1"/>
  <c r="M99" i="3"/>
  <c r="J99" i="3" s="1"/>
  <c r="G99" i="3" s="1"/>
  <c r="L99" i="3"/>
  <c r="I99" i="3" s="1"/>
  <c r="F99" i="3" s="1"/>
  <c r="M98" i="3"/>
  <c r="J98" i="3" s="1"/>
  <c r="G98" i="3" s="1"/>
  <c r="L98" i="3"/>
  <c r="I98" i="3" s="1"/>
  <c r="F98" i="3" s="1"/>
  <c r="M97" i="3"/>
  <c r="J97" i="3" s="1"/>
  <c r="G97" i="3" s="1"/>
  <c r="L97" i="3"/>
  <c r="I97" i="3" s="1"/>
  <c r="F97" i="3" s="1"/>
  <c r="M96" i="3"/>
  <c r="J96" i="3" s="1"/>
  <c r="G96" i="3" s="1"/>
  <c r="L96" i="3"/>
  <c r="I96" i="3" s="1"/>
  <c r="F96" i="3" s="1"/>
  <c r="M95" i="3"/>
  <c r="J95" i="3" s="1"/>
  <c r="G95" i="3" s="1"/>
  <c r="L95" i="3"/>
  <c r="I95" i="3" s="1"/>
  <c r="F95" i="3" s="1"/>
  <c r="M94" i="3"/>
  <c r="J94" i="3" s="1"/>
  <c r="G94" i="3" s="1"/>
  <c r="L94" i="3"/>
  <c r="I94" i="3" s="1"/>
  <c r="F94" i="3" s="1"/>
  <c r="M93" i="3"/>
  <c r="J93" i="3" s="1"/>
  <c r="G93" i="3" s="1"/>
  <c r="L93" i="3"/>
  <c r="I93" i="3" s="1"/>
  <c r="F93" i="3" s="1"/>
  <c r="M92" i="3"/>
  <c r="J92" i="3" s="1"/>
  <c r="G92" i="3" s="1"/>
  <c r="L92" i="3"/>
  <c r="I92" i="3" s="1"/>
  <c r="F92" i="3" s="1"/>
  <c r="M91" i="3"/>
  <c r="J91" i="3" s="1"/>
  <c r="G91" i="3" s="1"/>
  <c r="L91" i="3"/>
  <c r="I91" i="3" s="1"/>
  <c r="F91" i="3" s="1"/>
  <c r="M90" i="3"/>
  <c r="J90" i="3" s="1"/>
  <c r="G90" i="3" s="1"/>
  <c r="L90" i="3"/>
  <c r="I90" i="3" s="1"/>
  <c r="F90" i="3" s="1"/>
  <c r="M89" i="3"/>
  <c r="J89" i="3" s="1"/>
  <c r="G89" i="3" s="1"/>
  <c r="L89" i="3"/>
  <c r="I89" i="3" s="1"/>
  <c r="F89" i="3" s="1"/>
  <c r="M88" i="3"/>
  <c r="J88" i="3" s="1"/>
  <c r="G88" i="3" s="1"/>
  <c r="L88" i="3"/>
  <c r="I88" i="3" s="1"/>
  <c r="F88" i="3" s="1"/>
  <c r="M87" i="3"/>
  <c r="J87" i="3" s="1"/>
  <c r="G87" i="3" s="1"/>
  <c r="L87" i="3"/>
  <c r="I87" i="3" s="1"/>
  <c r="F87" i="3" s="1"/>
  <c r="M86" i="3"/>
  <c r="J86" i="3" s="1"/>
  <c r="G86" i="3" s="1"/>
  <c r="L86" i="3"/>
  <c r="I86" i="3" s="1"/>
  <c r="F86" i="3" s="1"/>
  <c r="M85" i="3"/>
  <c r="J85" i="3" s="1"/>
  <c r="G85" i="3" s="1"/>
  <c r="L85" i="3"/>
  <c r="I85" i="3" s="1"/>
  <c r="F85" i="3" s="1"/>
  <c r="M84" i="3"/>
  <c r="J84" i="3" s="1"/>
  <c r="G84" i="3" s="1"/>
  <c r="L84" i="3"/>
  <c r="I84" i="3" s="1"/>
  <c r="F84" i="3" s="1"/>
  <c r="M83" i="3"/>
  <c r="J83" i="3" s="1"/>
  <c r="G83" i="3" s="1"/>
  <c r="L83" i="3"/>
  <c r="I83" i="3" s="1"/>
  <c r="F83" i="3" s="1"/>
  <c r="M82" i="3"/>
  <c r="J82" i="3" s="1"/>
  <c r="G82" i="3" s="1"/>
  <c r="L82" i="3"/>
  <c r="I82" i="3" s="1"/>
  <c r="F82" i="3" s="1"/>
  <c r="M81" i="3"/>
  <c r="J81" i="3" s="1"/>
  <c r="G81" i="3" s="1"/>
  <c r="L81" i="3"/>
  <c r="I81" i="3" s="1"/>
  <c r="F81" i="3" s="1"/>
  <c r="M80" i="3"/>
  <c r="J80" i="3" s="1"/>
  <c r="G80" i="3" s="1"/>
  <c r="L80" i="3"/>
  <c r="I80" i="3" s="1"/>
  <c r="F80" i="3" s="1"/>
  <c r="M79" i="3"/>
  <c r="J79" i="3" s="1"/>
  <c r="G79" i="3" s="1"/>
  <c r="L79" i="3"/>
  <c r="I79" i="3" s="1"/>
  <c r="F79" i="3" s="1"/>
  <c r="M78" i="3"/>
  <c r="J78" i="3" s="1"/>
  <c r="G78" i="3" s="1"/>
  <c r="L78" i="3"/>
  <c r="I78" i="3" s="1"/>
  <c r="F78" i="3" s="1"/>
  <c r="M77" i="3"/>
  <c r="J77" i="3" s="1"/>
  <c r="G77" i="3" s="1"/>
  <c r="L77" i="3"/>
  <c r="I77" i="3" s="1"/>
  <c r="F77" i="3" s="1"/>
  <c r="M76" i="3"/>
  <c r="J76" i="3" s="1"/>
  <c r="G76" i="3" s="1"/>
  <c r="L76" i="3"/>
  <c r="I76" i="3" s="1"/>
  <c r="F76" i="3" s="1"/>
  <c r="M75" i="3"/>
  <c r="J75" i="3" s="1"/>
  <c r="G75" i="3" s="1"/>
  <c r="L75" i="3"/>
  <c r="I75" i="3" s="1"/>
  <c r="F75" i="3" s="1"/>
  <c r="M74" i="3"/>
  <c r="J74" i="3" s="1"/>
  <c r="G74" i="3" s="1"/>
  <c r="L74" i="3"/>
  <c r="I74" i="3" s="1"/>
  <c r="F74" i="3" s="1"/>
  <c r="M73" i="3"/>
  <c r="J73" i="3" s="1"/>
  <c r="G73" i="3" s="1"/>
  <c r="L73" i="3"/>
  <c r="I73" i="3" s="1"/>
  <c r="F73" i="3" s="1"/>
  <c r="M72" i="3"/>
  <c r="J72" i="3" s="1"/>
  <c r="G72" i="3" s="1"/>
  <c r="L72" i="3"/>
  <c r="I72" i="3" s="1"/>
  <c r="F72" i="3" s="1"/>
  <c r="M71" i="3"/>
  <c r="J71" i="3" s="1"/>
  <c r="G71" i="3" s="1"/>
  <c r="L71" i="3"/>
  <c r="I71" i="3" s="1"/>
  <c r="F71" i="3" s="1"/>
  <c r="M70" i="3"/>
  <c r="J70" i="3" s="1"/>
  <c r="G70" i="3" s="1"/>
  <c r="L70" i="3"/>
  <c r="I70" i="3" s="1"/>
  <c r="F70" i="3" s="1"/>
  <c r="M69" i="3"/>
  <c r="J69" i="3" s="1"/>
  <c r="G69" i="3" s="1"/>
  <c r="L69" i="3"/>
  <c r="I69" i="3" s="1"/>
  <c r="F69" i="3" s="1"/>
  <c r="M68" i="3"/>
  <c r="J68" i="3" s="1"/>
  <c r="G68" i="3" s="1"/>
  <c r="L68" i="3"/>
  <c r="I68" i="3" s="1"/>
  <c r="F68" i="3" s="1"/>
  <c r="M67" i="3"/>
  <c r="J67" i="3" s="1"/>
  <c r="G67" i="3" s="1"/>
  <c r="L67" i="3"/>
  <c r="I67" i="3" s="1"/>
  <c r="F67" i="3" s="1"/>
  <c r="M66" i="3"/>
  <c r="J66" i="3" s="1"/>
  <c r="G66" i="3" s="1"/>
  <c r="L66" i="3"/>
  <c r="I66" i="3" s="1"/>
  <c r="F66" i="3" s="1"/>
  <c r="M65" i="3"/>
  <c r="J65" i="3" s="1"/>
  <c r="G65" i="3" s="1"/>
  <c r="L65" i="3"/>
  <c r="I65" i="3" s="1"/>
  <c r="F65" i="3" s="1"/>
  <c r="M64" i="3"/>
  <c r="J64" i="3" s="1"/>
  <c r="G64" i="3" s="1"/>
  <c r="L64" i="3"/>
  <c r="I64" i="3" s="1"/>
  <c r="F64" i="3" s="1"/>
  <c r="M63" i="3"/>
  <c r="J63" i="3" s="1"/>
  <c r="G63" i="3" s="1"/>
  <c r="L63" i="3"/>
  <c r="I63" i="3" s="1"/>
  <c r="F63" i="3" s="1"/>
  <c r="M62" i="3"/>
  <c r="J62" i="3" s="1"/>
  <c r="G62" i="3" s="1"/>
  <c r="L62" i="3"/>
  <c r="I62" i="3" s="1"/>
  <c r="F62" i="3" s="1"/>
  <c r="M61" i="3"/>
  <c r="J61" i="3" s="1"/>
  <c r="G61" i="3" s="1"/>
  <c r="L61" i="3"/>
  <c r="I61" i="3" s="1"/>
  <c r="F61" i="3" s="1"/>
  <c r="M60" i="3"/>
  <c r="J60" i="3" s="1"/>
  <c r="G60" i="3" s="1"/>
  <c r="L60" i="3"/>
  <c r="I60" i="3" s="1"/>
  <c r="F60" i="3" s="1"/>
  <c r="M59" i="3"/>
  <c r="J59" i="3" s="1"/>
  <c r="G59" i="3" s="1"/>
  <c r="L59" i="3"/>
  <c r="I59" i="3" s="1"/>
  <c r="F59" i="3" s="1"/>
  <c r="M58" i="3"/>
  <c r="J58" i="3" s="1"/>
  <c r="G58" i="3" s="1"/>
  <c r="L58" i="3"/>
  <c r="I58" i="3" s="1"/>
  <c r="F58" i="3" s="1"/>
  <c r="M57" i="3"/>
  <c r="J57" i="3" s="1"/>
  <c r="G57" i="3" s="1"/>
  <c r="L57" i="3"/>
  <c r="I57" i="3" s="1"/>
  <c r="F57" i="3" s="1"/>
  <c r="M56" i="3"/>
  <c r="J56" i="3" s="1"/>
  <c r="G56" i="3" s="1"/>
  <c r="L56" i="3"/>
  <c r="I56" i="3" s="1"/>
  <c r="F56" i="3" s="1"/>
  <c r="M55" i="3"/>
  <c r="J55" i="3" s="1"/>
  <c r="G55" i="3" s="1"/>
  <c r="L55" i="3"/>
  <c r="I55" i="3" s="1"/>
  <c r="F55" i="3" s="1"/>
  <c r="M54" i="3"/>
  <c r="J54" i="3" s="1"/>
  <c r="G54" i="3" s="1"/>
  <c r="L54" i="3"/>
  <c r="I54" i="3" s="1"/>
  <c r="F54" i="3" s="1"/>
  <c r="M53" i="3"/>
  <c r="J53" i="3" s="1"/>
  <c r="G53" i="3" s="1"/>
  <c r="L53" i="3"/>
  <c r="I53" i="3" s="1"/>
  <c r="F53" i="3" s="1"/>
  <c r="M52" i="3"/>
  <c r="J52" i="3" s="1"/>
  <c r="G52" i="3" s="1"/>
  <c r="L52" i="3"/>
  <c r="I52" i="3" s="1"/>
  <c r="F52" i="3" s="1"/>
  <c r="M51" i="3"/>
  <c r="J51" i="3" s="1"/>
  <c r="G51" i="3" s="1"/>
  <c r="L51" i="3"/>
  <c r="I51" i="3" s="1"/>
  <c r="F51" i="3" s="1"/>
  <c r="M50" i="3"/>
  <c r="J50" i="3" s="1"/>
  <c r="G50" i="3" s="1"/>
  <c r="L50" i="3"/>
  <c r="I50" i="3" s="1"/>
  <c r="F50" i="3" s="1"/>
  <c r="M49" i="3"/>
  <c r="J49" i="3" s="1"/>
  <c r="G49" i="3" s="1"/>
  <c r="L49" i="3"/>
  <c r="I49" i="3" s="1"/>
  <c r="F49" i="3" s="1"/>
  <c r="M48" i="3"/>
  <c r="J48" i="3" s="1"/>
  <c r="G48" i="3" s="1"/>
  <c r="L48" i="3"/>
  <c r="I48" i="3" s="1"/>
  <c r="F48" i="3" s="1"/>
  <c r="M47" i="3"/>
  <c r="J47" i="3" s="1"/>
  <c r="G47" i="3" s="1"/>
  <c r="L47" i="3"/>
  <c r="I47" i="3" s="1"/>
  <c r="F47" i="3" s="1"/>
  <c r="M46" i="3"/>
  <c r="J46" i="3" s="1"/>
  <c r="G46" i="3" s="1"/>
  <c r="L46" i="3"/>
  <c r="I46" i="3" s="1"/>
  <c r="F46" i="3" s="1"/>
  <c r="M45" i="3"/>
  <c r="J45" i="3" s="1"/>
  <c r="G45" i="3" s="1"/>
  <c r="L45" i="3"/>
  <c r="I45" i="3" s="1"/>
  <c r="F45" i="3" s="1"/>
  <c r="M44" i="3"/>
  <c r="J44" i="3" s="1"/>
  <c r="G44" i="3" s="1"/>
  <c r="L44" i="3"/>
  <c r="I44" i="3" s="1"/>
  <c r="F44" i="3" s="1"/>
  <c r="M43" i="3"/>
  <c r="J43" i="3" s="1"/>
  <c r="G43" i="3" s="1"/>
  <c r="L43" i="3"/>
  <c r="I43" i="3" s="1"/>
  <c r="F43" i="3" s="1"/>
  <c r="M42" i="3"/>
  <c r="J42" i="3" s="1"/>
  <c r="G42" i="3" s="1"/>
  <c r="L42" i="3"/>
  <c r="I42" i="3" s="1"/>
  <c r="F42" i="3" s="1"/>
  <c r="M41" i="3"/>
  <c r="J41" i="3" s="1"/>
  <c r="G41" i="3" s="1"/>
  <c r="L41" i="3"/>
  <c r="I41" i="3" s="1"/>
  <c r="F41" i="3" s="1"/>
  <c r="M40" i="3"/>
  <c r="J40" i="3" s="1"/>
  <c r="G40" i="3" s="1"/>
  <c r="L40" i="3"/>
  <c r="I40" i="3" s="1"/>
  <c r="F40" i="3" s="1"/>
  <c r="M39" i="3"/>
  <c r="J39" i="3" s="1"/>
  <c r="G39" i="3" s="1"/>
  <c r="L39" i="3"/>
  <c r="I39" i="3" s="1"/>
  <c r="F39" i="3" s="1"/>
  <c r="O38" i="3"/>
  <c r="M38" i="3" s="1"/>
  <c r="J38" i="3" s="1"/>
  <c r="G38" i="3" s="1"/>
  <c r="O37" i="3"/>
  <c r="M37" i="3" s="1"/>
  <c r="J37" i="3" s="1"/>
  <c r="G37" i="3" s="1"/>
  <c r="O36" i="3"/>
  <c r="L36" i="3" s="1"/>
  <c r="I36" i="3" s="1"/>
  <c r="F36" i="3" s="1"/>
  <c r="O35" i="3"/>
  <c r="O34" i="3"/>
  <c r="M34" i="3" s="1"/>
  <c r="J34" i="3" s="1"/>
  <c r="G34" i="3" s="1"/>
  <c r="O33" i="3"/>
  <c r="O32" i="3"/>
  <c r="L32" i="3" s="1"/>
  <c r="I32" i="3" s="1"/>
  <c r="F32" i="3" s="1"/>
  <c r="O31" i="3"/>
  <c r="L31" i="3" s="1"/>
  <c r="I31" i="3" s="1"/>
  <c r="F31" i="3" s="1"/>
  <c r="O30" i="3"/>
  <c r="L30" i="3" s="1"/>
  <c r="I30" i="3" s="1"/>
  <c r="F30" i="3" s="1"/>
  <c r="O29" i="3"/>
  <c r="M29" i="3" s="1"/>
  <c r="J29" i="3" s="1"/>
  <c r="G29" i="3" s="1"/>
  <c r="O28" i="3"/>
  <c r="O27" i="3"/>
  <c r="L27" i="3" s="1"/>
  <c r="I27" i="3" s="1"/>
  <c r="F27" i="3" s="1"/>
  <c r="O26" i="3"/>
  <c r="L26" i="3" s="1"/>
  <c r="I26" i="3" s="1"/>
  <c r="F26" i="3" s="1"/>
  <c r="O25" i="3"/>
  <c r="L25" i="3" s="1"/>
  <c r="I25" i="3" s="1"/>
  <c r="F25" i="3" s="1"/>
  <c r="O24" i="3"/>
  <c r="O23" i="3"/>
  <c r="L23" i="3" s="1"/>
  <c r="I23" i="3" s="1"/>
  <c r="F23" i="3" s="1"/>
  <c r="O22" i="3"/>
  <c r="M22" i="3" s="1"/>
  <c r="J22" i="3" s="1"/>
  <c r="G22" i="3" s="1"/>
  <c r="O21" i="3"/>
  <c r="M21" i="3" s="1"/>
  <c r="J21" i="3" s="1"/>
  <c r="G21" i="3" s="1"/>
  <c r="O20" i="3"/>
  <c r="O19" i="3"/>
  <c r="L19" i="3" s="1"/>
  <c r="I19" i="3" s="1"/>
  <c r="F19" i="3" s="1"/>
  <c r="O18" i="3"/>
  <c r="M18" i="3" s="1"/>
  <c r="J18" i="3" s="1"/>
  <c r="G18" i="3" s="1"/>
  <c r="O17" i="3"/>
  <c r="M17" i="3" s="1"/>
  <c r="J17" i="3" s="1"/>
  <c r="G17" i="3" s="1"/>
  <c r="O16" i="3"/>
  <c r="M16" i="3" s="1"/>
  <c r="J16" i="3" s="1"/>
  <c r="G16" i="3" s="1"/>
  <c r="O15" i="3"/>
  <c r="M15" i="3" s="1"/>
  <c r="J15" i="3" s="1"/>
  <c r="G15" i="3" s="1"/>
  <c r="O14" i="3"/>
  <c r="M14" i="3" s="1"/>
  <c r="J14" i="3" s="1"/>
  <c r="G14" i="3" s="1"/>
  <c r="O13" i="3"/>
  <c r="L13" i="3" s="1"/>
  <c r="I13" i="3" s="1"/>
  <c r="F13" i="3" s="1"/>
  <c r="O12" i="3"/>
  <c r="M12" i="3" s="1"/>
  <c r="J12" i="3" s="1"/>
  <c r="G12" i="3" s="1"/>
  <c r="O11" i="3"/>
  <c r="M11" i="3" s="1"/>
  <c r="J11" i="3" s="1"/>
  <c r="G11" i="3" s="1"/>
  <c r="O10" i="3"/>
  <c r="M10" i="3" s="1"/>
  <c r="J10" i="3" s="1"/>
  <c r="G10" i="3" s="1"/>
  <c r="O9" i="3"/>
  <c r="L9" i="3" s="1"/>
  <c r="I9" i="3" s="1"/>
  <c r="F9" i="3" s="1"/>
  <c r="O8" i="3"/>
  <c r="M8" i="3" s="1"/>
  <c r="J8" i="3" s="1"/>
  <c r="G8" i="3" s="1"/>
  <c r="O7" i="3"/>
  <c r="L7" i="3" s="1"/>
  <c r="I7" i="3" s="1"/>
  <c r="F7" i="3" s="1"/>
  <c r="O6" i="3"/>
  <c r="M6" i="3" s="1"/>
  <c r="J6" i="3" s="1"/>
  <c r="G6" i="3" s="1"/>
  <c r="O5" i="3"/>
  <c r="L5" i="3" s="1"/>
  <c r="I5" i="3" s="1"/>
  <c r="F5" i="3" s="1"/>
  <c r="O4" i="3"/>
  <c r="M4" i="3" s="1"/>
  <c r="J4" i="3" s="1"/>
  <c r="G4" i="3" s="1"/>
  <c r="M39" i="2"/>
  <c r="J39" i="2" s="1"/>
  <c r="G39" i="2" s="1"/>
  <c r="L39" i="2"/>
  <c r="I39" i="2" s="1"/>
  <c r="F39" i="2" s="1"/>
  <c r="L40" i="2"/>
  <c r="I40" i="2" s="1"/>
  <c r="F40" i="2" s="1"/>
  <c r="M40" i="2"/>
  <c r="J40" i="2" s="1"/>
  <c r="G40" i="2" s="1"/>
  <c r="L100" i="2"/>
  <c r="I100" i="2" s="1"/>
  <c r="F100" i="2" s="1"/>
  <c r="M100" i="2"/>
  <c r="J100" i="2" s="1"/>
  <c r="G100" i="2" s="1"/>
  <c r="M99" i="2"/>
  <c r="J99" i="2" s="1"/>
  <c r="G99" i="2" s="1"/>
  <c r="L99" i="2"/>
  <c r="I99" i="2" s="1"/>
  <c r="F99" i="2" s="1"/>
  <c r="M98" i="2"/>
  <c r="J98" i="2" s="1"/>
  <c r="G98" i="2" s="1"/>
  <c r="L98" i="2"/>
  <c r="I98" i="2" s="1"/>
  <c r="F98" i="2" s="1"/>
  <c r="M97" i="2"/>
  <c r="J97" i="2" s="1"/>
  <c r="G97" i="2" s="1"/>
  <c r="L96" i="2"/>
  <c r="I96" i="2" s="1"/>
  <c r="F96" i="2" s="1"/>
  <c r="M96" i="2"/>
  <c r="J96" i="2" s="1"/>
  <c r="G96" i="2" s="1"/>
  <c r="M95" i="2"/>
  <c r="J95" i="2" s="1"/>
  <c r="G95" i="2" s="1"/>
  <c r="L95" i="2"/>
  <c r="I95" i="2" s="1"/>
  <c r="F95" i="2" s="1"/>
  <c r="M94" i="2"/>
  <c r="J94" i="2" s="1"/>
  <c r="G94" i="2" s="1"/>
  <c r="L94" i="2"/>
  <c r="I94" i="2" s="1"/>
  <c r="F94" i="2" s="1"/>
  <c r="M93" i="2"/>
  <c r="J93" i="2" s="1"/>
  <c r="G93" i="2" s="1"/>
  <c r="L92" i="2"/>
  <c r="I92" i="2" s="1"/>
  <c r="F92" i="2" s="1"/>
  <c r="M92" i="2"/>
  <c r="J92" i="2" s="1"/>
  <c r="G92" i="2" s="1"/>
  <c r="M91" i="2"/>
  <c r="J91" i="2" s="1"/>
  <c r="G91" i="2" s="1"/>
  <c r="L91" i="2"/>
  <c r="I91" i="2" s="1"/>
  <c r="F91" i="2" s="1"/>
  <c r="M90" i="2"/>
  <c r="J90" i="2" s="1"/>
  <c r="G90" i="2" s="1"/>
  <c r="L90" i="2"/>
  <c r="I90" i="2" s="1"/>
  <c r="F90" i="2" s="1"/>
  <c r="M89" i="2"/>
  <c r="J89" i="2" s="1"/>
  <c r="G89" i="2" s="1"/>
  <c r="L88" i="2"/>
  <c r="I88" i="2" s="1"/>
  <c r="F88" i="2" s="1"/>
  <c r="M88" i="2"/>
  <c r="J88" i="2" s="1"/>
  <c r="G88" i="2" s="1"/>
  <c r="M87" i="2"/>
  <c r="J87" i="2" s="1"/>
  <c r="G87" i="2" s="1"/>
  <c r="L87" i="2"/>
  <c r="I87" i="2" s="1"/>
  <c r="F87" i="2" s="1"/>
  <c r="M86" i="2"/>
  <c r="J86" i="2" s="1"/>
  <c r="G86" i="2" s="1"/>
  <c r="L86" i="2"/>
  <c r="I86" i="2" s="1"/>
  <c r="F86" i="2" s="1"/>
  <c r="M85" i="2"/>
  <c r="J85" i="2" s="1"/>
  <c r="G85" i="2" s="1"/>
  <c r="L84" i="2"/>
  <c r="I84" i="2" s="1"/>
  <c r="F84" i="2" s="1"/>
  <c r="M84" i="2"/>
  <c r="J84" i="2" s="1"/>
  <c r="G84" i="2" s="1"/>
  <c r="M83" i="2"/>
  <c r="J83" i="2" s="1"/>
  <c r="G83" i="2" s="1"/>
  <c r="L83" i="2"/>
  <c r="I83" i="2" s="1"/>
  <c r="F83" i="2" s="1"/>
  <c r="M82" i="2"/>
  <c r="J82" i="2" s="1"/>
  <c r="G82" i="2" s="1"/>
  <c r="L82" i="2"/>
  <c r="I82" i="2" s="1"/>
  <c r="F82" i="2" s="1"/>
  <c r="M81" i="2"/>
  <c r="J81" i="2" s="1"/>
  <c r="G81" i="2" s="1"/>
  <c r="L80" i="2"/>
  <c r="I80" i="2" s="1"/>
  <c r="F80" i="2" s="1"/>
  <c r="M80" i="2"/>
  <c r="J80" i="2" s="1"/>
  <c r="G80" i="2" s="1"/>
  <c r="M79" i="2"/>
  <c r="J79" i="2" s="1"/>
  <c r="G79" i="2" s="1"/>
  <c r="L79" i="2"/>
  <c r="I79" i="2" s="1"/>
  <c r="F79" i="2" s="1"/>
  <c r="M78" i="2"/>
  <c r="J78" i="2" s="1"/>
  <c r="G78" i="2" s="1"/>
  <c r="L78" i="2"/>
  <c r="I78" i="2" s="1"/>
  <c r="F78" i="2" s="1"/>
  <c r="M77" i="2"/>
  <c r="J77" i="2" s="1"/>
  <c r="G77" i="2" s="1"/>
  <c r="L76" i="2"/>
  <c r="I76" i="2" s="1"/>
  <c r="F76" i="2" s="1"/>
  <c r="M76" i="2"/>
  <c r="J76" i="2" s="1"/>
  <c r="G76" i="2" s="1"/>
  <c r="M75" i="2"/>
  <c r="J75" i="2" s="1"/>
  <c r="G75" i="2" s="1"/>
  <c r="L75" i="2"/>
  <c r="I75" i="2" s="1"/>
  <c r="F75" i="2" s="1"/>
  <c r="M74" i="2"/>
  <c r="J74" i="2" s="1"/>
  <c r="G74" i="2" s="1"/>
  <c r="L74" i="2"/>
  <c r="I74" i="2" s="1"/>
  <c r="F74" i="2" s="1"/>
  <c r="M73" i="2"/>
  <c r="J73" i="2" s="1"/>
  <c r="G73" i="2" s="1"/>
  <c r="L72" i="2"/>
  <c r="I72" i="2" s="1"/>
  <c r="F72" i="2" s="1"/>
  <c r="M72" i="2"/>
  <c r="J72" i="2" s="1"/>
  <c r="G72" i="2" s="1"/>
  <c r="L71" i="2"/>
  <c r="I71" i="2" s="1"/>
  <c r="F71" i="2" s="1"/>
  <c r="M71" i="2"/>
  <c r="J71" i="2" s="1"/>
  <c r="G71" i="2" s="1"/>
  <c r="M70" i="2"/>
  <c r="J70" i="2" s="1"/>
  <c r="G70" i="2" s="1"/>
  <c r="L70" i="2"/>
  <c r="I70" i="2" s="1"/>
  <c r="F70" i="2" s="1"/>
  <c r="M69" i="2"/>
  <c r="J69" i="2" s="1"/>
  <c r="G69" i="2" s="1"/>
  <c r="L68" i="2"/>
  <c r="I68" i="2" s="1"/>
  <c r="F68" i="2" s="1"/>
  <c r="L67" i="2"/>
  <c r="I67" i="2" s="1"/>
  <c r="F67" i="2" s="1"/>
  <c r="M67" i="2"/>
  <c r="J67" i="2" s="1"/>
  <c r="G67" i="2" s="1"/>
  <c r="M66" i="2"/>
  <c r="J66" i="2" s="1"/>
  <c r="G66" i="2" s="1"/>
  <c r="L66" i="2"/>
  <c r="I66" i="2" s="1"/>
  <c r="F66" i="2" s="1"/>
  <c r="M65" i="2"/>
  <c r="J65" i="2" s="1"/>
  <c r="G65" i="2" s="1"/>
  <c r="L64" i="2"/>
  <c r="I64" i="2" s="1"/>
  <c r="F64" i="2" s="1"/>
  <c r="L63" i="2"/>
  <c r="I63" i="2" s="1"/>
  <c r="F63" i="2" s="1"/>
  <c r="M63" i="2"/>
  <c r="J63" i="2" s="1"/>
  <c r="G63" i="2" s="1"/>
  <c r="M62" i="2"/>
  <c r="J62" i="2" s="1"/>
  <c r="G62" i="2" s="1"/>
  <c r="L62" i="2"/>
  <c r="I62" i="2" s="1"/>
  <c r="F62" i="2" s="1"/>
  <c r="M61" i="2"/>
  <c r="J61" i="2" s="1"/>
  <c r="G61" i="2" s="1"/>
  <c r="L60" i="2"/>
  <c r="I60" i="2" s="1"/>
  <c r="F60" i="2" s="1"/>
  <c r="L59" i="2"/>
  <c r="I59" i="2" s="1"/>
  <c r="F59" i="2" s="1"/>
  <c r="M59" i="2"/>
  <c r="J59" i="2" s="1"/>
  <c r="G59" i="2" s="1"/>
  <c r="M58" i="2"/>
  <c r="J58" i="2" s="1"/>
  <c r="G58" i="2" s="1"/>
  <c r="L58" i="2"/>
  <c r="I58" i="2" s="1"/>
  <c r="F58" i="2" s="1"/>
  <c r="M57" i="2"/>
  <c r="J57" i="2" s="1"/>
  <c r="G57" i="2" s="1"/>
  <c r="L56" i="2"/>
  <c r="I56" i="2" s="1"/>
  <c r="F56" i="2" s="1"/>
  <c r="M56" i="2"/>
  <c r="J56" i="2" s="1"/>
  <c r="G56" i="2" s="1"/>
  <c r="M55" i="2"/>
  <c r="J55" i="2" s="1"/>
  <c r="G55" i="2" s="1"/>
  <c r="L55" i="2"/>
  <c r="I55" i="2" s="1"/>
  <c r="F55" i="2" s="1"/>
  <c r="M54" i="2"/>
  <c r="J54" i="2" s="1"/>
  <c r="G54" i="2" s="1"/>
  <c r="M53" i="2"/>
  <c r="J53" i="2" s="1"/>
  <c r="G53" i="2" s="1"/>
  <c r="L52" i="2"/>
  <c r="I52" i="2" s="1"/>
  <c r="F52" i="2" s="1"/>
  <c r="M52" i="2"/>
  <c r="J52" i="2" s="1"/>
  <c r="G52" i="2" s="1"/>
  <c r="L51" i="2"/>
  <c r="I51" i="2" s="1"/>
  <c r="F51" i="2" s="1"/>
  <c r="M51" i="2"/>
  <c r="J51" i="2" s="1"/>
  <c r="G51" i="2" s="1"/>
  <c r="M50" i="2"/>
  <c r="J50" i="2" s="1"/>
  <c r="G50" i="2" s="1"/>
  <c r="L50" i="2"/>
  <c r="I50" i="2" s="1"/>
  <c r="F50" i="2" s="1"/>
  <c r="M49" i="2"/>
  <c r="J49" i="2" s="1"/>
  <c r="G49" i="2" s="1"/>
  <c r="L48" i="2"/>
  <c r="I48" i="2" s="1"/>
  <c r="F48" i="2" s="1"/>
  <c r="M48" i="2"/>
  <c r="J48" i="2" s="1"/>
  <c r="G48" i="2" s="1"/>
  <c r="M47" i="2"/>
  <c r="J47" i="2" s="1"/>
  <c r="G47" i="2" s="1"/>
  <c r="L47" i="2"/>
  <c r="I47" i="2" s="1"/>
  <c r="F47" i="2" s="1"/>
  <c r="M46" i="2"/>
  <c r="J46" i="2" s="1"/>
  <c r="G46" i="2" s="1"/>
  <c r="M45" i="2"/>
  <c r="J45" i="2" s="1"/>
  <c r="G45" i="2" s="1"/>
  <c r="L44" i="2"/>
  <c r="I44" i="2" s="1"/>
  <c r="F44" i="2" s="1"/>
  <c r="M44" i="2"/>
  <c r="J44" i="2" s="1"/>
  <c r="G44" i="2" s="1"/>
  <c r="M43" i="2"/>
  <c r="J43" i="2" s="1"/>
  <c r="G43" i="2" s="1"/>
  <c r="L43" i="2"/>
  <c r="I43" i="2" s="1"/>
  <c r="F43" i="2" s="1"/>
  <c r="M42" i="2"/>
  <c r="J42" i="2" s="1"/>
  <c r="G42" i="2" s="1"/>
  <c r="L11" i="3" l="1"/>
  <c r="I11" i="3" s="1"/>
  <c r="F11" i="3" s="1"/>
  <c r="L22" i="3"/>
  <c r="I22" i="3" s="1"/>
  <c r="F22" i="3" s="1"/>
  <c r="M26" i="3"/>
  <c r="J26" i="3" s="1"/>
  <c r="G26" i="3" s="1"/>
  <c r="M9" i="3"/>
  <c r="J9" i="3" s="1"/>
  <c r="G9" i="3" s="1"/>
  <c r="M36" i="3"/>
  <c r="J36" i="3" s="1"/>
  <c r="G36" i="3" s="1"/>
  <c r="L16" i="3"/>
  <c r="I16" i="3" s="1"/>
  <c r="F16" i="3" s="1"/>
  <c r="L18" i="3"/>
  <c r="I18" i="3" s="1"/>
  <c r="F18" i="3" s="1"/>
  <c r="L4" i="3"/>
  <c r="I4" i="3" s="1"/>
  <c r="F4" i="3" s="1"/>
  <c r="L37" i="3"/>
  <c r="I37" i="3" s="1"/>
  <c r="F37" i="3" s="1"/>
  <c r="J108" i="3"/>
  <c r="G108" i="3" s="1"/>
  <c r="J110" i="3"/>
  <c r="G110" i="3" s="1"/>
  <c r="J112" i="3"/>
  <c r="G112" i="3" s="1"/>
  <c r="J114" i="3"/>
  <c r="G114" i="3" s="1"/>
  <c r="F112" i="3"/>
  <c r="F108" i="3"/>
  <c r="F114" i="3"/>
  <c r="F110" i="3"/>
  <c r="M7" i="3"/>
  <c r="J7" i="3" s="1"/>
  <c r="G7" i="3" s="1"/>
  <c r="L12" i="3"/>
  <c r="I12" i="3" s="1"/>
  <c r="F12" i="3" s="1"/>
  <c r="L21" i="3"/>
  <c r="I21" i="3" s="1"/>
  <c r="F21" i="3" s="1"/>
  <c r="M25" i="3"/>
  <c r="J25" i="3" s="1"/>
  <c r="G25" i="3" s="1"/>
  <c r="M30" i="3"/>
  <c r="J30" i="3" s="1"/>
  <c r="G30" i="3" s="1"/>
  <c r="M32" i="3"/>
  <c r="J32" i="3" s="1"/>
  <c r="G32" i="3" s="1"/>
  <c r="L34" i="3"/>
  <c r="I34" i="3" s="1"/>
  <c r="F34" i="3" s="1"/>
  <c r="L38" i="3"/>
  <c r="I38" i="3" s="1"/>
  <c r="F38" i="3" s="1"/>
  <c r="M102" i="3"/>
  <c r="J102" i="3" s="1"/>
  <c r="G102" i="3" s="1"/>
  <c r="L105" i="3"/>
  <c r="I105" i="3" s="1"/>
  <c r="F105" i="3" s="1"/>
  <c r="M19" i="3"/>
  <c r="J19" i="3" s="1"/>
  <c r="G19" i="3" s="1"/>
  <c r="L8" i="3"/>
  <c r="I8" i="3" s="1"/>
  <c r="F8" i="3" s="1"/>
  <c r="L15" i="3"/>
  <c r="I15" i="3" s="1"/>
  <c r="F15" i="3" s="1"/>
  <c r="L104" i="3"/>
  <c r="I104" i="3" s="1"/>
  <c r="F104" i="3" s="1"/>
  <c r="M5" i="3"/>
  <c r="J5" i="3" s="1"/>
  <c r="G5" i="3" s="1"/>
  <c r="M13" i="3"/>
  <c r="J13" i="3" s="1"/>
  <c r="G13" i="3" s="1"/>
  <c r="L29" i="3"/>
  <c r="I29" i="3" s="1"/>
  <c r="F29" i="3" s="1"/>
  <c r="L103" i="3"/>
  <c r="I103" i="3" s="1"/>
  <c r="F103" i="3" s="1"/>
  <c r="L6" i="3"/>
  <c r="I6" i="3" s="1"/>
  <c r="F6" i="3" s="1"/>
  <c r="L10" i="3"/>
  <c r="I10" i="3" s="1"/>
  <c r="F10" i="3" s="1"/>
  <c r="L14" i="3"/>
  <c r="I14" i="3" s="1"/>
  <c r="F14" i="3" s="1"/>
  <c r="M23" i="3"/>
  <c r="J23" i="3" s="1"/>
  <c r="G23" i="3" s="1"/>
  <c r="M24" i="3"/>
  <c r="J24" i="3" s="1"/>
  <c r="G24" i="3" s="1"/>
  <c r="L24" i="3"/>
  <c r="I24" i="3" s="1"/>
  <c r="F24" i="3" s="1"/>
  <c r="M35" i="3"/>
  <c r="J35" i="3" s="1"/>
  <c r="G35" i="3" s="1"/>
  <c r="L35" i="3"/>
  <c r="I35" i="3" s="1"/>
  <c r="F35" i="3" s="1"/>
  <c r="M20" i="3"/>
  <c r="J20" i="3" s="1"/>
  <c r="G20" i="3" s="1"/>
  <c r="L20" i="3"/>
  <c r="I20" i="3" s="1"/>
  <c r="F20" i="3" s="1"/>
  <c r="L17" i="3"/>
  <c r="I17" i="3" s="1"/>
  <c r="F17" i="3" s="1"/>
  <c r="M27" i="3"/>
  <c r="J27" i="3" s="1"/>
  <c r="G27" i="3" s="1"/>
  <c r="M28" i="3"/>
  <c r="J28" i="3" s="1"/>
  <c r="G28" i="3" s="1"/>
  <c r="L28" i="3"/>
  <c r="I28" i="3" s="1"/>
  <c r="F28" i="3" s="1"/>
  <c r="M31" i="3"/>
  <c r="J31" i="3" s="1"/>
  <c r="G31" i="3" s="1"/>
  <c r="M33" i="3"/>
  <c r="J33" i="3" s="1"/>
  <c r="G33" i="3" s="1"/>
  <c r="L33" i="3"/>
  <c r="I33" i="3" s="1"/>
  <c r="F33" i="3" s="1"/>
  <c r="M101" i="3"/>
  <c r="J101" i="3" s="1"/>
  <c r="G101" i="3" s="1"/>
  <c r="L101" i="3"/>
  <c r="I101" i="3" s="1"/>
  <c r="F101" i="3" s="1"/>
  <c r="L42" i="2"/>
  <c r="I42" i="2" s="1"/>
  <c r="F42" i="2" s="1"/>
  <c r="L54" i="2"/>
  <c r="I54" i="2" s="1"/>
  <c r="F54" i="2" s="1"/>
  <c r="M60" i="2"/>
  <c r="J60" i="2" s="1"/>
  <c r="G60" i="2" s="1"/>
  <c r="M64" i="2"/>
  <c r="J64" i="2" s="1"/>
  <c r="G64" i="2" s="1"/>
  <c r="M68" i="2"/>
  <c r="J68" i="2" s="1"/>
  <c r="G68" i="2" s="1"/>
  <c r="L73" i="2"/>
  <c r="I73" i="2" s="1"/>
  <c r="F73" i="2" s="1"/>
  <c r="L77" i="2"/>
  <c r="I77" i="2" s="1"/>
  <c r="F77" i="2" s="1"/>
  <c r="L81" i="2"/>
  <c r="I81" i="2" s="1"/>
  <c r="F81" i="2" s="1"/>
  <c r="L85" i="2"/>
  <c r="I85" i="2" s="1"/>
  <c r="F85" i="2" s="1"/>
  <c r="L89" i="2"/>
  <c r="I89" i="2" s="1"/>
  <c r="F89" i="2" s="1"/>
  <c r="L93" i="2"/>
  <c r="I93" i="2" s="1"/>
  <c r="F93" i="2" s="1"/>
  <c r="L97" i="2"/>
  <c r="I97" i="2" s="1"/>
  <c r="F97" i="2" s="1"/>
  <c r="L46" i="2"/>
  <c r="I46" i="2" s="1"/>
  <c r="F46" i="2" s="1"/>
  <c r="M41" i="2"/>
  <c r="J41" i="2" s="1"/>
  <c r="G41" i="2" s="1"/>
  <c r="L41" i="2"/>
  <c r="I41" i="2" s="1"/>
  <c r="F41" i="2" s="1"/>
  <c r="L45" i="2"/>
  <c r="I45" i="2" s="1"/>
  <c r="F45" i="2" s="1"/>
  <c r="L49" i="2"/>
  <c r="I49" i="2" s="1"/>
  <c r="F49" i="2" s="1"/>
  <c r="L53" i="2"/>
  <c r="I53" i="2" s="1"/>
  <c r="F53" i="2" s="1"/>
  <c r="L57" i="2"/>
  <c r="I57" i="2" s="1"/>
  <c r="F57" i="2" s="1"/>
  <c r="L61" i="2"/>
  <c r="I61" i="2" s="1"/>
  <c r="F61" i="2" s="1"/>
  <c r="L65" i="2"/>
  <c r="I65" i="2" s="1"/>
  <c r="F65" i="2" s="1"/>
  <c r="L69" i="2"/>
  <c r="I69" i="2" s="1"/>
  <c r="F69" i="2" s="1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4" i="2"/>
  <c r="O106" i="2" l="1"/>
  <c r="O101" i="2"/>
  <c r="M101" i="2" s="1"/>
  <c r="J101" i="2" s="1"/>
  <c r="G101" i="2" s="1"/>
  <c r="O102" i="2"/>
  <c r="O103" i="2"/>
  <c r="O104" i="2"/>
  <c r="O109" i="2"/>
  <c r="O110" i="2"/>
  <c r="O111" i="2"/>
  <c r="O112" i="2"/>
  <c r="L101" i="2" l="1"/>
  <c r="I101" i="2" s="1"/>
  <c r="F101" i="2" s="1"/>
  <c r="M4" i="2"/>
  <c r="J4" i="2" s="1"/>
  <c r="G4" i="2" s="1"/>
  <c r="L5" i="2"/>
  <c r="I5" i="2" s="1"/>
  <c r="F5" i="2" s="1"/>
  <c r="L6" i="2"/>
  <c r="I6" i="2" s="1"/>
  <c r="F6" i="2" s="1"/>
  <c r="L7" i="2"/>
  <c r="I7" i="2" s="1"/>
  <c r="F7" i="2" s="1"/>
  <c r="M8" i="2"/>
  <c r="J8" i="2" s="1"/>
  <c r="G8" i="2" s="1"/>
  <c r="M9" i="2"/>
  <c r="J9" i="2" s="1"/>
  <c r="G9" i="2" s="1"/>
  <c r="L10" i="2"/>
  <c r="I10" i="2" s="1"/>
  <c r="F10" i="2" s="1"/>
  <c r="M11" i="2"/>
  <c r="J11" i="2" s="1"/>
  <c r="G11" i="2" s="1"/>
  <c r="L12" i="2"/>
  <c r="I12" i="2" s="1"/>
  <c r="F12" i="2" s="1"/>
  <c r="L13" i="2"/>
  <c r="I13" i="2" s="1"/>
  <c r="F13" i="2" s="1"/>
  <c r="L14" i="2"/>
  <c r="I14" i="2" s="1"/>
  <c r="F14" i="2" s="1"/>
  <c r="L106" i="2"/>
  <c r="I106" i="2" s="1"/>
  <c r="F106" i="2" s="1"/>
  <c r="L102" i="2"/>
  <c r="I102" i="2" s="1"/>
  <c r="F102" i="2" s="1"/>
  <c r="L103" i="2"/>
  <c r="I103" i="2" s="1"/>
  <c r="F103" i="2" s="1"/>
  <c r="L104" i="2"/>
  <c r="I104" i="2" s="1"/>
  <c r="F104" i="2" s="1"/>
  <c r="L15" i="2"/>
  <c r="I15" i="2" s="1"/>
  <c r="F15" i="2" s="1"/>
  <c r="L16" i="2"/>
  <c r="I16" i="2" s="1"/>
  <c r="F16" i="2" s="1"/>
  <c r="L17" i="2"/>
  <c r="I17" i="2" s="1"/>
  <c r="F17" i="2" s="1"/>
  <c r="M18" i="2"/>
  <c r="J18" i="2" s="1"/>
  <c r="G18" i="2" s="1"/>
  <c r="L19" i="2"/>
  <c r="I19" i="2" s="1"/>
  <c r="F19" i="2" s="1"/>
  <c r="L20" i="2"/>
  <c r="I20" i="2" s="1"/>
  <c r="F20" i="2" s="1"/>
  <c r="L21" i="2"/>
  <c r="I21" i="2" s="1"/>
  <c r="F21" i="2" s="1"/>
  <c r="M22" i="2"/>
  <c r="J22" i="2" s="1"/>
  <c r="G22" i="2" s="1"/>
  <c r="L23" i="2"/>
  <c r="I23" i="2" s="1"/>
  <c r="F23" i="2" s="1"/>
  <c r="M24" i="2"/>
  <c r="J24" i="2" s="1"/>
  <c r="G24" i="2" s="1"/>
  <c r="M25" i="2"/>
  <c r="J25" i="2" s="1"/>
  <c r="G25" i="2" s="1"/>
  <c r="M26" i="2"/>
  <c r="J26" i="2" s="1"/>
  <c r="G26" i="2" s="1"/>
  <c r="M27" i="2"/>
  <c r="J27" i="2" s="1"/>
  <c r="G27" i="2" s="1"/>
  <c r="L28" i="2"/>
  <c r="I28" i="2" s="1"/>
  <c r="F28" i="2" s="1"/>
  <c r="M29" i="2"/>
  <c r="J29" i="2" s="1"/>
  <c r="G29" i="2" s="1"/>
  <c r="M30" i="2"/>
  <c r="J30" i="2" s="1"/>
  <c r="G30" i="2" s="1"/>
  <c r="M109" i="2"/>
  <c r="J109" i="2" s="1"/>
  <c r="G109" i="2" s="1"/>
  <c r="L31" i="2"/>
  <c r="I31" i="2" s="1"/>
  <c r="F31" i="2" s="1"/>
  <c r="M32" i="2"/>
  <c r="J32" i="2" s="1"/>
  <c r="G32" i="2" s="1"/>
  <c r="L33" i="2"/>
  <c r="I33" i="2" s="1"/>
  <c r="F33" i="2" s="1"/>
  <c r="L34" i="2"/>
  <c r="I34" i="2" s="1"/>
  <c r="F34" i="2" s="1"/>
  <c r="L35" i="2"/>
  <c r="I35" i="2" s="1"/>
  <c r="F35" i="2" s="1"/>
  <c r="L36" i="2"/>
  <c r="I36" i="2" s="1"/>
  <c r="F36" i="2" s="1"/>
  <c r="L37" i="2"/>
  <c r="I37" i="2" s="1"/>
  <c r="F37" i="2" s="1"/>
  <c r="L38" i="2"/>
  <c r="I38" i="2" s="1"/>
  <c r="F38" i="2" s="1"/>
  <c r="L110" i="2"/>
  <c r="I110" i="2" s="1"/>
  <c r="F110" i="2" s="1"/>
  <c r="L111" i="2"/>
  <c r="I111" i="2" s="1"/>
  <c r="F111" i="2" s="1"/>
  <c r="M112" i="2"/>
  <c r="J112" i="2" s="1"/>
  <c r="G112" i="2" s="1"/>
  <c r="L27" i="2" l="1"/>
  <c r="I27" i="2" s="1"/>
  <c r="F27" i="2" s="1"/>
  <c r="L11" i="2"/>
  <c r="I11" i="2" s="1"/>
  <c r="F11" i="2" s="1"/>
  <c r="M19" i="2"/>
  <c r="J19" i="2" s="1"/>
  <c r="G19" i="2" s="1"/>
  <c r="M104" i="2"/>
  <c r="J104" i="2" s="1"/>
  <c r="G104" i="2" s="1"/>
  <c r="L24" i="2"/>
  <c r="I24" i="2" s="1"/>
  <c r="F24" i="2" s="1"/>
  <c r="M28" i="2"/>
  <c r="J28" i="2" s="1"/>
  <c r="G28" i="2" s="1"/>
  <c r="M106" i="2"/>
  <c r="J106" i="2" s="1"/>
  <c r="G106" i="2" s="1"/>
  <c r="M34" i="2"/>
  <c r="J34" i="2" s="1"/>
  <c r="G34" i="2" s="1"/>
  <c r="M7" i="2"/>
  <c r="J7" i="2" s="1"/>
  <c r="G7" i="2" s="1"/>
  <c r="M37" i="2"/>
  <c r="J37" i="2" s="1"/>
  <c r="G37" i="2" s="1"/>
  <c r="L4" i="2"/>
  <c r="I4" i="2" s="1"/>
  <c r="F4" i="2" s="1"/>
  <c r="L8" i="2"/>
  <c r="I8" i="2" s="1"/>
  <c r="F8" i="2" s="1"/>
  <c r="M12" i="2"/>
  <c r="J12" i="2" s="1"/>
  <c r="G12" i="2" s="1"/>
  <c r="M110" i="2"/>
  <c r="J110" i="2" s="1"/>
  <c r="G110" i="2" s="1"/>
  <c r="M23" i="2"/>
  <c r="J23" i="2" s="1"/>
  <c r="G23" i="2" s="1"/>
  <c r="L109" i="2"/>
  <c r="I109" i="2" s="1"/>
  <c r="F109" i="2" s="1"/>
  <c r="M17" i="2"/>
  <c r="J17" i="2" s="1"/>
  <c r="G17" i="2" s="1"/>
  <c r="M103" i="2"/>
  <c r="J103" i="2" s="1"/>
  <c r="G103" i="2" s="1"/>
  <c r="M13" i="2"/>
  <c r="J13" i="2" s="1"/>
  <c r="G13" i="2" s="1"/>
  <c r="L32" i="2"/>
  <c r="I32" i="2" s="1"/>
  <c r="F32" i="2" s="1"/>
  <c r="L25" i="2"/>
  <c r="I25" i="2" s="1"/>
  <c r="F25" i="2" s="1"/>
  <c r="M10" i="2"/>
  <c r="J10" i="2" s="1"/>
  <c r="G10" i="2" s="1"/>
  <c r="L30" i="2"/>
  <c r="I30" i="2" s="1"/>
  <c r="F30" i="2" s="1"/>
  <c r="M21" i="2"/>
  <c r="J21" i="2" s="1"/>
  <c r="G21" i="2" s="1"/>
  <c r="M6" i="2"/>
  <c r="J6" i="2" s="1"/>
  <c r="G6" i="2" s="1"/>
  <c r="L18" i="2"/>
  <c r="I18" i="2" s="1"/>
  <c r="F18" i="2" s="1"/>
  <c r="M14" i="2"/>
  <c r="J14" i="2" s="1"/>
  <c r="G14" i="2" s="1"/>
  <c r="L112" i="2"/>
  <c r="I112" i="2" s="1"/>
  <c r="F112" i="2" s="1"/>
  <c r="M36" i="2"/>
  <c r="J36" i="2" s="1"/>
  <c r="G36" i="2" s="1"/>
  <c r="L26" i="2"/>
  <c r="I26" i="2" s="1"/>
  <c r="F26" i="2" s="1"/>
  <c r="M16" i="2"/>
  <c r="J16" i="2" s="1"/>
  <c r="G16" i="2" s="1"/>
  <c r="M102" i="2"/>
  <c r="J102" i="2" s="1"/>
  <c r="G102" i="2" s="1"/>
  <c r="M33" i="2"/>
  <c r="J33" i="2" s="1"/>
  <c r="G33" i="2" s="1"/>
  <c r="L22" i="2"/>
  <c r="I22" i="2" s="1"/>
  <c r="F22" i="2" s="1"/>
  <c r="M20" i="2"/>
  <c r="J20" i="2" s="1"/>
  <c r="G20" i="2" s="1"/>
  <c r="M35" i="2"/>
  <c r="J35" i="2" s="1"/>
  <c r="G35" i="2" s="1"/>
  <c r="M31" i="2"/>
  <c r="J31" i="2" s="1"/>
  <c r="G31" i="2" s="1"/>
  <c r="L29" i="2"/>
  <c r="I29" i="2" s="1"/>
  <c r="F29" i="2" s="1"/>
  <c r="M5" i="2"/>
  <c r="J5" i="2" s="1"/>
  <c r="G5" i="2" s="1"/>
  <c r="L9" i="2"/>
  <c r="I9" i="2" s="1"/>
  <c r="F9" i="2" s="1"/>
  <c r="M38" i="2"/>
  <c r="J38" i="2" s="1"/>
  <c r="G38" i="2" s="1"/>
  <c r="M15" i="2"/>
  <c r="J15" i="2" s="1"/>
  <c r="G15" i="2" s="1"/>
  <c r="M111" i="2"/>
  <c r="J111" i="2" s="1"/>
  <c r="G111" i="2" s="1"/>
</calcChain>
</file>

<file path=xl/sharedStrings.xml><?xml version="1.0" encoding="utf-8"?>
<sst xmlns="http://schemas.openxmlformats.org/spreadsheetml/2006/main" count="1620" uniqueCount="361">
  <si>
    <t>PIEDRAS PARA BONSAI</t>
  </si>
  <si>
    <t>JL HIDRO GEL BOLITAS DE COLORES</t>
  </si>
  <si>
    <t>BERUPLAST BOLS</t>
  </si>
  <si>
    <t xml:space="preserve">VERDEO CERCO </t>
  </si>
  <si>
    <t>1MT</t>
  </si>
  <si>
    <t>CHAPA TUTOR</t>
  </si>
  <si>
    <t>BUHO</t>
  </si>
  <si>
    <t>MARIPOSA RITA</t>
  </si>
  <si>
    <t>ABEJA LUCI</t>
  </si>
  <si>
    <t>HONGUITO</t>
  </si>
  <si>
    <t>18 A25</t>
  </si>
  <si>
    <t>PARQUE PALITA COL</t>
  </si>
  <si>
    <t>CARCIMA PALITA ANCHA</t>
  </si>
  <si>
    <t>RENACER MACETA NORDICA</t>
  </si>
  <si>
    <t>GLACOXAN TERMIXAN BOLSA</t>
  </si>
  <si>
    <t>1 KL</t>
  </si>
  <si>
    <t>BERUPLAST MACETA CUADRADA</t>
  </si>
  <si>
    <t>PERRO COMEDERO ACERO COLOR</t>
  </si>
  <si>
    <t>CHAPA FRASES TUTOR</t>
  </si>
  <si>
    <t>RELAX</t>
  </si>
  <si>
    <t>PLANTA SEMILLAS DE AMOR</t>
  </si>
  <si>
    <t>CACTUS</t>
  </si>
  <si>
    <t>CORAZON</t>
  </si>
  <si>
    <t>FLOR</t>
  </si>
  <si>
    <t>ESTRELLA</t>
  </si>
  <si>
    <t>CONOS PARA FRESIAS</t>
  </si>
  <si>
    <t>CONOS PARA MACETAS</t>
  </si>
  <si>
    <t>18/19</t>
  </si>
  <si>
    <t>PARQUE SET *3 JUEGO BONSAY</t>
  </si>
  <si>
    <t>TRAMONTINA JUEGO HERRAMIENTAS 3 PIEZAS</t>
  </si>
  <si>
    <t>BLUM COMUN 18 PINTADA</t>
  </si>
  <si>
    <t>PEL  MACETA HOPE 19*19*17 CERAMICA</t>
  </si>
  <si>
    <t>BYB MOÑOS MAGICOS * 100 25 CM</t>
  </si>
  <si>
    <t>HER HORMIGUERO BOCHA MINI</t>
  </si>
  <si>
    <t>KUYEN HUEVO  DE PIEDRA</t>
  </si>
  <si>
    <t>CONOS CUBRE MACETA</t>
  </si>
  <si>
    <t>CANILLA PARED COD. 1604-126</t>
  </si>
  <si>
    <t>CANILLA PARED COD. 1604-127</t>
  </si>
  <si>
    <t>MYRMEC 200 GRS</t>
  </si>
  <si>
    <t>SARA BLISTER JUEGO *3 PREMIUM</t>
  </si>
  <si>
    <t>BALCONERA GANCHO</t>
  </si>
  <si>
    <t>CH.PINCHES METAL SURTIDOS</t>
  </si>
  <si>
    <t>NIPPON CILINDRO CH.</t>
  </si>
  <si>
    <t>SARA PINCHE MINI CARTEL</t>
  </si>
  <si>
    <t>TERR TERRINA</t>
  </si>
  <si>
    <t>OXIDO PINCHE FRASES</t>
  </si>
  <si>
    <t>GARDEN MACETA PROPOT</t>
  </si>
  <si>
    <t>1,5LT</t>
  </si>
  <si>
    <t>CULTIVATE MAC GEOTEXTIL</t>
  </si>
  <si>
    <t>25LT</t>
  </si>
  <si>
    <t>R BUDA MEDIANO</t>
  </si>
  <si>
    <t>MEDIANO</t>
  </si>
  <si>
    <t>N3</t>
  </si>
  <si>
    <t>SABIO C CUENCO</t>
  </si>
  <si>
    <t>CERAMICA BALDES Y BOCHAS</t>
  </si>
  <si>
    <t>LOCO LOPEZ</t>
  </si>
  <si>
    <t>SARA TRIDENTE METAL</t>
  </si>
  <si>
    <t>SARA SACAYUYOS METAL</t>
  </si>
  <si>
    <t>SARA CARTEL RECTANGULAR MEDIANO</t>
  </si>
  <si>
    <t>SARA CARTEL OVALADO MINI</t>
  </si>
  <si>
    <t>ARA COD MZ CUAD*3</t>
  </si>
  <si>
    <t>CONO P MAC</t>
  </si>
  <si>
    <t>CH COCO C SOP</t>
  </si>
  <si>
    <t>ARA COD MX 14</t>
  </si>
  <si>
    <t>CH CERAMICA COD 18A 152</t>
  </si>
  <si>
    <t>MOTA TIJERA PODA COD TP 215</t>
  </si>
  <si>
    <t>DELANTAL LARGO</t>
  </si>
  <si>
    <t>SARA CARTEL MEDIANO</t>
  </si>
  <si>
    <t>30LT</t>
  </si>
  <si>
    <t>R FUENTE NENE</t>
  </si>
  <si>
    <t>MOTA TIJERA PODA COD TP 905</t>
  </si>
  <si>
    <t>MOTA HACHA COD MHM</t>
  </si>
  <si>
    <t>MOTA TIJERA PODA COD TP 800</t>
  </si>
  <si>
    <t>BIA TIJERA  DE PODA COD 991957</t>
  </si>
  <si>
    <t>CH. TIJERA PODA 2205-041</t>
  </si>
  <si>
    <t>ACUADDIN PASTILLA ACCION RAPIDA</t>
  </si>
  <si>
    <t>1 KG</t>
  </si>
  <si>
    <t>GARDEN TIJERA CERCO COD 2205-051</t>
  </si>
  <si>
    <t>OXIDO PINCHE DALIA AMAZONAS MARIPOSAS</t>
  </si>
  <si>
    <t>CH JAULA COD 1704-308</t>
  </si>
  <si>
    <t>CH GEL BLISTER *24UNID COD 2205-044</t>
  </si>
  <si>
    <t>CH CANILLA PARED COD 1604-126</t>
  </si>
  <si>
    <t>ARA COD K06 CAMION 43 CM</t>
  </si>
  <si>
    <t>CERAMICA BOCHAS CON ASAS Y  ALAMBRE Y SOGA</t>
  </si>
  <si>
    <t>CH. GUANTES JARDIN 2205-</t>
  </si>
  <si>
    <t>CH BOMBA HMAX 150 CM COD RS3500A</t>
  </si>
  <si>
    <t>CH BANCO PORTA MAC*3 COD 1704-052</t>
  </si>
  <si>
    <t>ARA COD MC11C MACETA CEMENTO 12*14</t>
  </si>
  <si>
    <t>RIEGO POR GOTEO PACK X 10 UNID</t>
  </si>
  <si>
    <t>R BUDA</t>
  </si>
  <si>
    <t>ARA COD MZ 18/19/20/21/22/23/44/45  CUAD*3</t>
  </si>
  <si>
    <t>C MOÑO RAPIDO MINI X 100 UNID</t>
  </si>
  <si>
    <t>Redondeado</t>
  </si>
  <si>
    <t>Público</t>
  </si>
  <si>
    <t>Cod.</t>
  </si>
  <si>
    <t>%</t>
  </si>
  <si>
    <t>A</t>
  </si>
  <si>
    <t>MACETA NORDICA RENACER</t>
  </si>
  <si>
    <t>Q</t>
  </si>
  <si>
    <t>M</t>
  </si>
  <si>
    <t>MACETA CUADRADA BERUPLAST</t>
  </si>
  <si>
    <t>MACETA CERAMICA BLUM COMUN 18 PINTADA</t>
  </si>
  <si>
    <t>PINCHES METAL  COLOR MARIPOSAS</t>
  </si>
  <si>
    <t>MACETA CERAMICA MANDALA  CUAD X 3</t>
  </si>
  <si>
    <t>MACETA PROPOT GEOTEXTIL GARDEN</t>
  </si>
  <si>
    <t>R BUDA MEDIANO 001</t>
  </si>
  <si>
    <t>MACETA CEMENTO GALILEO KREDS COD MC11</t>
  </si>
  <si>
    <t>MACETAS CERAMICA BOCHAS CON ASAS de ALAMBRE</t>
  </si>
  <si>
    <t>MACETAS CERAMICA BALDES Y BOCHAS c/ SOGAS X 3</t>
  </si>
  <si>
    <t>PINCHE METAL OXIDO  FRASES</t>
  </si>
  <si>
    <t>PINCHE OXIDO  DALIA AMAZONAS MARIPOSAS</t>
  </si>
  <si>
    <t>R FUENTE NENE 004</t>
  </si>
  <si>
    <t>30 LT</t>
  </si>
  <si>
    <t>MACETA PROPOT GARDEN</t>
  </si>
  <si>
    <t>R BUDA  SABIO C CUENCO 003</t>
  </si>
  <si>
    <t>R BUDA N3 002</t>
  </si>
  <si>
    <t>MACETAS PLASTICA BERUPLAST BOLS</t>
  </si>
  <si>
    <t>CARTEL MEDIANO SARA</t>
  </si>
  <si>
    <t>CHAPA TUTOR BUHO</t>
  </si>
  <si>
    <t>CHAPA TUTOR MARIPOSA RITA</t>
  </si>
  <si>
    <t>CHAPA TUTOR ABEJA LUCI</t>
  </si>
  <si>
    <t>CHAPA TUTOR HONGUITO</t>
  </si>
  <si>
    <t>CHAPA TUTOR CORAZON</t>
  </si>
  <si>
    <t>CHAPA TUTOR CACTUS</t>
  </si>
  <si>
    <t>CHAPA TUTOR FLOR</t>
  </si>
  <si>
    <t>CHAPA TUTOR ESTRELLA</t>
  </si>
  <si>
    <t>CARTEL RECTANGULAR MEDIANO SARA</t>
  </si>
  <si>
    <t>CARTEL OVALADO MINI SARA</t>
  </si>
  <si>
    <t>PINCHE PLASTICOS COLORES "FELIZ DIA" "TE QUIERO"</t>
  </si>
  <si>
    <t>MACETA CULTIVATE GEOTEXTIL</t>
  </si>
  <si>
    <t>MACETAS BERUPLAST 18</t>
  </si>
  <si>
    <t>MACETAS BERUPLAST 14</t>
  </si>
  <si>
    <t>MACETA BALCONERA GANCHO</t>
  </si>
  <si>
    <t>MACETA BALCONERA</t>
  </si>
  <si>
    <t>MACETA CILINDRO PLASTICO gris y negro nro 14</t>
  </si>
  <si>
    <t>DECORACION, ACCESORIOS  BS AS</t>
  </si>
  <si>
    <t>51038  BUDA CHICO</t>
  </si>
  <si>
    <t>51039  BUDA MEDIANO</t>
  </si>
  <si>
    <t>51041  BUDA GIGANTE</t>
  </si>
  <si>
    <t>51044  GANESHA SENTADA</t>
  </si>
  <si>
    <t>51045  BUDA DEDO</t>
  </si>
  <si>
    <t>51049  BUDA INDIO CORONA</t>
  </si>
  <si>
    <t>51050  MESA RATONA CHICA</t>
  </si>
  <si>
    <t>51051  BUDA CABEZÓN 60CM</t>
  </si>
  <si>
    <t>51053  ELEFANTE BEBÉ</t>
  </si>
  <si>
    <t>51054  FUENTE BUDA CON FLOR</t>
  </si>
  <si>
    <t>51056  FUENTE CARA DE BUDA</t>
  </si>
  <si>
    <t>51057  BUDA 40CM</t>
  </si>
  <si>
    <t>51059  COLUMNA ELEFANTE</t>
  </si>
  <si>
    <t>51060  BUDA NENE PORTAMACETA</t>
  </si>
  <si>
    <t>51063  BUDA RODILLA GRANDE</t>
  </si>
  <si>
    <t>51066  BUDA REZANDO 50CM</t>
  </si>
  <si>
    <t>51068  CABEZA DE BUDA GRANDE</t>
  </si>
  <si>
    <t>51071  BUDA REZANDO GRANDE</t>
  </si>
  <si>
    <t>51072  FUENTE BUDA RESPALDO GRANDE</t>
  </si>
  <si>
    <t>51073  ELEFANTE DECORATIVO PARADO</t>
  </si>
  <si>
    <t>51073  ELEFANTE DECORATIVO SENTADO</t>
  </si>
  <si>
    <t>51075  FUENTE BUDA CON FLOR</t>
  </si>
  <si>
    <t>51076  PERROS FU 35CM</t>
  </si>
  <si>
    <t>51077  MESA RATONA GRANDE</t>
  </si>
  <si>
    <t>51081  ELEFANTE JUANITO</t>
  </si>
  <si>
    <t>51082  BUDA PELADO 60CM</t>
  </si>
  <si>
    <t>51083  PLACA CARA DE BUDA</t>
  </si>
  <si>
    <t>51084  BUDA RODILLA PORTAVELA</t>
  </si>
  <si>
    <t>51085  BUDITA REPOSANDO CON COLLAR</t>
  </si>
  <si>
    <t>51094  PLACA CABEZA DE BUDA 60CM</t>
  </si>
  <si>
    <t>51096  FUENTE BUDA GRANDE</t>
  </si>
  <si>
    <t>51097  BUDA REINA MARTINA</t>
  </si>
  <si>
    <t>52010  BUDA MILO MANOS ARRIBA/ABAJO</t>
  </si>
  <si>
    <t>52012  BUDA CUMBIO</t>
  </si>
  <si>
    <t>52015  BUDA SOÑADOR GRANDE</t>
  </si>
  <si>
    <t>52016  BUDA SOBRE LINGOTE</t>
  </si>
  <si>
    <t>52023  BUDA NENE</t>
  </si>
  <si>
    <t>52024  FUENTE CUATRO CUENCOS GRANDE</t>
  </si>
  <si>
    <t>52025  FUENTE BOMBEADOR CHICA</t>
  </si>
  <si>
    <t>52028  FUENTE TORRE</t>
  </si>
  <si>
    <t>52019  FUENTE LADRILLO</t>
  </si>
  <si>
    <t>52031  BUDA MEDITANDO 70CM</t>
  </si>
  <si>
    <t>52037  BUDA TITAN SENTADO</t>
  </si>
  <si>
    <t>52039  BUDA TITAN PARADO</t>
  </si>
  <si>
    <t>52040  FUENTON</t>
  </si>
  <si>
    <t>52042  FUENTE BUDA RODILLA</t>
  </si>
  <si>
    <t>52041  FUENTE PIEDRA</t>
  </si>
  <si>
    <t>52043  FUENTE BUDA CON CACHAROS</t>
  </si>
  <si>
    <t>52044  FUENTE CARA GIGANTE</t>
  </si>
  <si>
    <t>52045  FUENTE BOMBEADOR MEDIANO</t>
  </si>
  <si>
    <t>52046  BUDA COPETE</t>
  </si>
  <si>
    <t>52047  FUENTE BUDA VASIJA</t>
  </si>
  <si>
    <t>52048  MANO GANESHA</t>
  </si>
  <si>
    <t>52049  MANO BUDA</t>
  </si>
  <si>
    <t>52049  PERRO FU MINI</t>
  </si>
  <si>
    <t>52050  FUENTE BOMBEADOR GRANDE</t>
  </si>
  <si>
    <t>52051  FUENTE VASIJA</t>
  </si>
  <si>
    <t>52052  FUENTE BUDA MANO</t>
  </si>
  <si>
    <t>52053  FUENTE INDIO</t>
  </si>
  <si>
    <t>52054  FUENTE BUDA DEDO</t>
  </si>
  <si>
    <t>52055  PERRO FU GIGANTE</t>
  </si>
  <si>
    <t>ALTOVERDE</t>
  </si>
  <si>
    <t>LORO DE CERÁMICA</t>
  </si>
  <si>
    <t>ANTORCHAS DE ACERO</t>
  </si>
  <si>
    <t>BEBEDERO DE COLIBRI</t>
  </si>
  <si>
    <t>GUANTES JARDIN AMARILLO FLUORESCENTE</t>
  </si>
  <si>
    <t>GUANTES JARDIN ROJOS Y NEGROS</t>
  </si>
  <si>
    <t>GUANTES JARDIN AMARILLOS C FLORES / MILITAR</t>
  </si>
  <si>
    <t>HORMIGUERO BOCHA MINI HER (Bs.As)</t>
  </si>
  <si>
    <t>HIDRO GEL BOLITAS DE COLORES C/u</t>
  </si>
  <si>
    <t>PORTA CEBO HONGUITO COLOR*</t>
  </si>
  <si>
    <t>PORTA CEBO HORMI TRAMP AMARILLO *</t>
  </si>
  <si>
    <t>51034  BUDA MEDIANO</t>
  </si>
  <si>
    <t>51038  BUDA MEDIANO</t>
  </si>
  <si>
    <t>51052  40 cm PERD</t>
  </si>
  <si>
    <t>51051  50 cm FUENTE CARA</t>
  </si>
  <si>
    <t>51044  75 cm BUDA DEDO</t>
  </si>
  <si>
    <t>51060  FUENTE 60 RESP</t>
  </si>
  <si>
    <t>51066  60 cm</t>
  </si>
  <si>
    <t>51087  FUENTE 90 cm</t>
  </si>
  <si>
    <t>52011  FUENTE ELEFANTE</t>
  </si>
  <si>
    <t>51075  50 cm BUDA SOÑADOR</t>
  </si>
  <si>
    <t>SERVILLETERO</t>
  </si>
  <si>
    <t>CARTEL LEYENDA MI QUINCHO MEDIANO 55x17 cm</t>
  </si>
  <si>
    <t>CARTEL LEYENDA MI QUINCHO CHICO 36x11 cm</t>
  </si>
  <si>
    <t>CARTEL LEYENDA MI PARRILLA GRANDE</t>
  </si>
  <si>
    <t>CARTEL LEYENDA MI PARRILLA MEDIANO</t>
  </si>
  <si>
    <t>FANAL CASITA</t>
  </si>
  <si>
    <t>CASITA PÁJAROS</t>
  </si>
  <si>
    <t>BANDEJA REDONDA C/ ESPEJO</t>
  </si>
  <si>
    <t>PORTA VELA FLOR DE LOTO</t>
  </si>
  <si>
    <t>PORTA SAHUMERIO</t>
  </si>
  <si>
    <t>LEYENDA CADA FLIA TIENE UNA HISTORIA Horiz</t>
  </si>
  <si>
    <t>LEYENDA CADA FLIA TIENE UNA HISTORIA Chico Vert.</t>
  </si>
  <si>
    <t>LEYENDA CADA FLIA TIENE UNA HISTORIA Gde Vert.</t>
  </si>
  <si>
    <t>VARIOS</t>
  </si>
  <si>
    <t>1,38 mt DE ALTURA</t>
  </si>
  <si>
    <t>1,35 mt DE ALTURA</t>
  </si>
  <si>
    <t>63 -73 cm DE ALTURA</t>
  </si>
  <si>
    <t>42 cm DE ALTURA</t>
  </si>
  <si>
    <t>30 cm DE ALTURA</t>
  </si>
  <si>
    <t>40 cm DIÁMETRO</t>
  </si>
  <si>
    <t>60 cm DIÁMETRO</t>
  </si>
  <si>
    <t>1 mt DIÁMETRO</t>
  </si>
  <si>
    <t>MANDALAS</t>
  </si>
  <si>
    <t>PORTA MANGUERAS</t>
  </si>
  <si>
    <t>PORTA ESPIRAL VARIOS MODELOS</t>
  </si>
  <si>
    <t>DIENTE DE LEÓN</t>
  </si>
  <si>
    <t>MINI PARA MACETAS GRANDE</t>
  </si>
  <si>
    <t>MINI PARA MACETAS MEDIANO</t>
  </si>
  <si>
    <t>MINI PARA MACETAS CHICO</t>
  </si>
  <si>
    <t>PÁJARO</t>
  </si>
  <si>
    <t>MARIPOSAS CALADAS CHICAS</t>
  </si>
  <si>
    <t>REDONDO 20x20 c/ LEYENDAS</t>
  </si>
  <si>
    <t>HOJA DE BANANO CH</t>
  </si>
  <si>
    <t>HOJA DE BANANO M</t>
  </si>
  <si>
    <t>HOJA DE BANANO G</t>
  </si>
  <si>
    <t>COLIBRI CHICO MOD.VIEJO</t>
  </si>
  <si>
    <t>TUTORES</t>
  </si>
  <si>
    <t>COLIBRI CH</t>
  </si>
  <si>
    <t>COLIBRI M</t>
  </si>
  <si>
    <t>COLIBRI G</t>
  </si>
  <si>
    <t>COLIBRI DE PARED MOD. VIEJO</t>
  </si>
  <si>
    <t>FLORES DE PARED CH</t>
  </si>
  <si>
    <t>FLORES DE PARED M</t>
  </si>
  <si>
    <t>FLORES DE PARED G</t>
  </si>
  <si>
    <t>FLORES DE PARED</t>
  </si>
  <si>
    <t>BUHO EN RAMA</t>
  </si>
  <si>
    <t>MARIPOSAS CALADAS CH</t>
  </si>
  <si>
    <t>MARIPOSAS CALADAS G</t>
  </si>
  <si>
    <t>MARIPOSAS CALADAS M</t>
  </si>
  <si>
    <t>MARIPOSAS</t>
  </si>
  <si>
    <t>HOJAS DE ADÁN CH</t>
  </si>
  <si>
    <t>HOJAS DE ADÁN M</t>
  </si>
  <si>
    <t>HOJAS DE ADÁN G</t>
  </si>
  <si>
    <t>HOJAS DE ADÁN XG</t>
  </si>
  <si>
    <t>HOJAS</t>
  </si>
  <si>
    <t>MACETAS REDONDO CHICA</t>
  </si>
  <si>
    <t>MACETAS REDONDO MEDIANA</t>
  </si>
  <si>
    <t>MACETAS RECTANGULARES MEDIANA</t>
  </si>
  <si>
    <t>MACETAS RECTANGULARES GRANDE</t>
  </si>
  <si>
    <t>PORTAMACETAS DE PARED REDONDO CHICO</t>
  </si>
  <si>
    <t>PORTAMACETAS DE PARED REDONDO GRANDE</t>
  </si>
  <si>
    <t>PORTAMACETAS DE PARED RECTANG. CHICO</t>
  </si>
  <si>
    <t>PORTAMACETAS DE PARED RECTANG. GRANDE</t>
  </si>
  <si>
    <t>PORTAMACETAS Y MACETAS</t>
  </si>
  <si>
    <t>COSTOS</t>
  </si>
  <si>
    <t>Redondeo en 100</t>
  </si>
  <si>
    <t>DECORANDO RH</t>
  </si>
  <si>
    <t>51040  BUDA GIGANTE</t>
  </si>
  <si>
    <t>51043  GANESHA SENTADA</t>
  </si>
  <si>
    <t>51045  BUDA CORONA</t>
  </si>
  <si>
    <t>51046  MESA RATONA CHICA</t>
  </si>
  <si>
    <t>51048  ELEFANTE BEBÉ</t>
  </si>
  <si>
    <t>51047  BUDA CABEZÓN 60 cm</t>
  </si>
  <si>
    <t>51050  FUENTE BUDA CON FLOR de LOTO</t>
  </si>
  <si>
    <t>51051  FUENTE CARA DE BUDA</t>
  </si>
  <si>
    <t>51053  COLUMNA ELEFANTE</t>
  </si>
  <si>
    <t>51055  BUDA RODILLA GRANDE</t>
  </si>
  <si>
    <t>51052  BUDA 40 cm</t>
  </si>
  <si>
    <t>51057  CABEZA DE BUDA GRANDE</t>
  </si>
  <si>
    <t>51059  BUDA REZANDO GRANDE</t>
  </si>
  <si>
    <t>51056  BUDA REZANDO 50 cm</t>
  </si>
  <si>
    <t>51060  FUENTE BUDA RESPALDO GRANDE</t>
  </si>
  <si>
    <t>51061  ELEFANTE DECORATIVO</t>
  </si>
  <si>
    <t>51063  PERROS FU 30 cm</t>
  </si>
  <si>
    <t>51064  MESA RATONA GRANDE</t>
  </si>
  <si>
    <t>51065  ELEFANTE HINDÚ 45 cm</t>
  </si>
  <si>
    <t>51066  BUDA PELADO 60 cm</t>
  </si>
  <si>
    <t>51058  FUENTE BUDA CHICO</t>
  </si>
  <si>
    <t>51062  FUENTE BUDA CON FLOR</t>
  </si>
  <si>
    <t>51067  PLACA CARA DE BUDA</t>
  </si>
  <si>
    <t>51068  BUDA RODILLA PORTAVELA</t>
  </si>
  <si>
    <t>51069  PLACA CABEZA DE BUDA 60 cm</t>
  </si>
  <si>
    <t>51070  FUENTE BUDA GRANDE</t>
  </si>
  <si>
    <t>51071  BUDA REINA MARTINA</t>
  </si>
  <si>
    <t>51072  BUDA SOBRE BASE</t>
  </si>
  <si>
    <t>51073  BUDA MILO MANOS ARRIBA/ABAJO</t>
  </si>
  <si>
    <t>51074  BUDA CUMBIO</t>
  </si>
  <si>
    <t>51075  BUDA SOÑADOR GRANDE</t>
  </si>
  <si>
    <t>51076  BUDA SOBRE LINGOTE</t>
  </si>
  <si>
    <t>51044  BUDA DEDO</t>
  </si>
  <si>
    <t>51079  BUDA NENE</t>
  </si>
  <si>
    <t>51080  FUENTE CUATRO CUENCOS GRANDE</t>
  </si>
  <si>
    <t>51081  FUENTE BOMBEADOR CHICA</t>
  </si>
  <si>
    <t>51082  FUENTE TORRE</t>
  </si>
  <si>
    <t>51077  FUENTE LADRILLO</t>
  </si>
  <si>
    <t>51083  BUDA MEDITANDO 70 cm</t>
  </si>
  <si>
    <t>51085  BUDA MEGA 1.20 mt</t>
  </si>
  <si>
    <t>51086  BUDA MEGA PARADO 1.45 mt</t>
  </si>
  <si>
    <t>51087  FUENTON</t>
  </si>
  <si>
    <t>51089  FUENTE BUDA RODILLA</t>
  </si>
  <si>
    <t>51088  FUENTE PIEDRA</t>
  </si>
  <si>
    <t>51090  FUENTE BUDA CON CACHARROS</t>
  </si>
  <si>
    <t>51091  FUENTE CARA GIGANTE</t>
  </si>
  <si>
    <t>51092  FUENTE BOMBEADOR MEDIANO</t>
  </si>
  <si>
    <t>51093  BUDA COPETE</t>
  </si>
  <si>
    <t>51099  FUENTE VASIJA</t>
  </si>
  <si>
    <t>51094  FUENTE BUDA</t>
  </si>
  <si>
    <t>51096  MANO GANESHA</t>
  </si>
  <si>
    <t>51095  MANO BUDA</t>
  </si>
  <si>
    <t>51097  PERRO FU MINI</t>
  </si>
  <si>
    <t>51098  FUENTE BOMBEADOR GRANDE</t>
  </si>
  <si>
    <t>51100  FUENTE BUDA MANO</t>
  </si>
  <si>
    <t>52001  FUENTE INDIO</t>
  </si>
  <si>
    <t>52002  FUENTE BUDA DEDO</t>
  </si>
  <si>
    <t>52003  PERRO FU GIGANTE</t>
  </si>
  <si>
    <t>52004  BUDA SOBRE FLOR DE LOTO</t>
  </si>
  <si>
    <t>CERÁMICAS y RESINAS</t>
  </si>
  <si>
    <t>00001  LORO DE CERÁMICA</t>
  </si>
  <si>
    <t>Javidixit +15%</t>
  </si>
  <si>
    <t>X</t>
  </si>
  <si>
    <t>00001  CACATÚA  DE CERÁMICA 40 cm</t>
  </si>
  <si>
    <t>DECORACIÓN, CERÁMICAS y RESINAS</t>
  </si>
  <si>
    <t>00002  LORO DE CERÁMICA 60 cm</t>
  </si>
  <si>
    <t>51039  BUDA MEDIANO 30cm</t>
  </si>
  <si>
    <t>51040  BUDA GIGANTE 95 cm</t>
  </si>
  <si>
    <t>51044  BUDA DEDO 71 cm</t>
  </si>
  <si>
    <t>51051  FUENTE CARA DE BUDA 47 cm</t>
  </si>
  <si>
    <t>51099  FUENTE VASIJA 60 cm</t>
  </si>
  <si>
    <t>51075  BUDA SOÑADOR 47 cm</t>
  </si>
  <si>
    <t>51066  BUDA PELADO 53 cm</t>
  </si>
  <si>
    <t>51060  FUENTE RESPALDO GRANDE 60 cm</t>
  </si>
  <si>
    <t>51052  BUDA 37 cm</t>
  </si>
  <si>
    <t>lista mayorista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</si>
</sst>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\ #,##0;[Red]\-&quot;$&quot;\ #,##0"/>
    <numFmt numFmtId="164" formatCode="&quot;$&quot;\ #,##0.00"/>
    <numFmt numFmtId="165" formatCode="&quot;$&quot;\ #,##0"/>
  </numFmts>
  <fonts count="42" x14ac:knownFonts="1">
    <font>
      <sz val="11"/>
      <color theme="1"/>
      <name val="Calibri"/>
      <family val="2"/>
      <scheme val="minor"/>
    </font>
    <font>
      <b/>
      <sz val="16"/>
      <color rgb="FFFFC000"/>
      <name val="Arial"/>
      <family val="2"/>
    </font>
    <font>
      <b/>
      <sz val="16"/>
      <color theme="1"/>
      <name val="Arial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6"/>
      <color theme="3" tint="-0.499984740745262"/>
      <name val="Calibri"/>
      <family val="2"/>
    </font>
    <font>
      <sz val="16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6"/>
      <color rgb="FFFF0000"/>
      <name val="Calibri"/>
      <family val="2"/>
    </font>
    <font>
      <sz val="16"/>
      <color rgb="FFFF0000"/>
      <name val="Calibri"/>
      <family val="2"/>
    </font>
    <font>
      <sz val="11"/>
      <color theme="9" tint="-0.249977111117893"/>
      <name val="Calibri"/>
      <family val="2"/>
      <scheme val="minor"/>
    </font>
    <font>
      <b/>
      <sz val="16"/>
      <color theme="9" tint="-0.249977111117893"/>
      <name val="Calibri"/>
      <family val="2"/>
    </font>
    <font>
      <sz val="16"/>
      <color theme="9" tint="-0.249977111117893"/>
      <name val="Calibri"/>
      <family val="2"/>
    </font>
    <font>
      <sz val="11"/>
      <color theme="4"/>
      <name val="Calibri"/>
      <family val="2"/>
      <scheme val="minor"/>
    </font>
    <font>
      <b/>
      <sz val="16"/>
      <color theme="4"/>
      <name val="Calibri"/>
      <family val="2"/>
    </font>
    <font>
      <sz val="16"/>
      <color theme="4"/>
      <name val="Calibri"/>
      <family val="2"/>
    </font>
    <font>
      <sz val="11"/>
      <color theme="7"/>
      <name val="Calibri"/>
      <family val="2"/>
      <scheme val="minor"/>
    </font>
    <font>
      <b/>
      <sz val="16"/>
      <color theme="7"/>
      <name val="Calibri"/>
      <family val="2"/>
    </font>
    <font>
      <sz val="16"/>
      <color theme="7"/>
      <name val="Calibri"/>
      <family val="2"/>
    </font>
    <font>
      <sz val="11"/>
      <color theme="4" tint="-0.249977111117893"/>
      <name val="Calibri"/>
      <family val="2"/>
      <scheme val="minor"/>
    </font>
    <font>
      <b/>
      <sz val="16"/>
      <color theme="4" tint="-0.249977111117893"/>
      <name val="Calibri"/>
      <family val="2"/>
    </font>
    <font>
      <sz val="16"/>
      <color theme="4" tint="-0.249977111117893"/>
      <name val="Calibri"/>
      <family val="2"/>
    </font>
    <font>
      <sz val="16"/>
      <color rgb="FF000000"/>
      <name val="Arial"/>
      <family val="2"/>
    </font>
    <font>
      <sz val="14"/>
      <color rgb="FF333F4F"/>
      <name val="Arial"/>
      <family val="2"/>
    </font>
    <font>
      <b/>
      <sz val="14"/>
      <color rgb="FF333F4F"/>
      <name val="Arial"/>
      <family val="2"/>
    </font>
    <font>
      <sz val="12"/>
      <color rgb="FF333F4F"/>
      <name val="Arial"/>
      <family val="2"/>
    </font>
    <font>
      <sz val="16"/>
      <color rgb="FFFF0000"/>
      <name val="Calibri"/>
      <family val="2"/>
      <scheme val="minor"/>
    </font>
    <font>
      <sz val="16"/>
      <color theme="4" tint="-0.249977111117893"/>
      <name val="Calibri"/>
      <family val="2"/>
      <scheme val="minor"/>
    </font>
    <font>
      <sz val="16"/>
      <color theme="4"/>
      <name val="Calibri"/>
      <family val="2"/>
      <scheme val="minor"/>
    </font>
    <font>
      <sz val="16"/>
      <color theme="1"/>
      <name val="Arial"/>
      <family val="2"/>
    </font>
    <font>
      <sz val="14"/>
      <color theme="3" tint="-0.249977111117893"/>
      <name val="Arial"/>
      <family val="2"/>
    </font>
    <font>
      <sz val="16"/>
      <color theme="9" tint="-0.249977111117893"/>
      <name val="Calibri"/>
      <family val="2"/>
      <scheme val="minor"/>
    </font>
    <font>
      <sz val="14"/>
      <color theme="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4"/>
      <color theme="3" tint="-0.249977111117893"/>
      <name val="Arial"/>
      <family val="2"/>
    </font>
    <font>
      <b/>
      <sz val="16"/>
      <color theme="3" tint="-0.249977111117893"/>
      <name val="Arial Black"/>
      <family val="2"/>
    </font>
    <font>
      <sz val="16"/>
      <color theme="9"/>
      <name val="Calibri"/>
      <family val="2"/>
    </font>
    <font>
      <sz val="16"/>
      <color rgb="FF00B05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31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89999084444715716"/>
      </left>
      <right/>
      <top style="thin">
        <color theme="2" tint="-0.89999084444715716"/>
      </top>
      <bottom style="thin">
        <color theme="2" tint="-0.89999084444715716"/>
      </bottom>
      <diagonal/>
    </border>
    <border>
      <left/>
      <right style="thin">
        <color theme="2" tint="-0.89999084444715716"/>
      </right>
      <top style="thin">
        <color theme="2" tint="-0.89999084444715716"/>
      </top>
      <bottom style="thin">
        <color theme="2" tint="-0.8999908444471571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26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65" fontId="4" fillId="0" borderId="3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2" borderId="0" xfId="0" applyFont="1" applyFill="1" applyAlignment="1">
      <alignment vertical="center" textRotation="255"/>
    </xf>
    <xf numFmtId="0" fontId="5" fillId="0" borderId="0" xfId="0" applyFont="1" applyAlignment="1">
      <alignment horizontal="right" vertical="center"/>
    </xf>
    <xf numFmtId="0" fontId="4" fillId="2" borderId="0" xfId="0" applyFont="1" applyFill="1" applyAlignment="1">
      <alignment vertical="center"/>
    </xf>
    <xf numFmtId="6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4" fillId="2" borderId="3" xfId="0" applyFont="1" applyFill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horizontal="left" vertical="center"/>
    </xf>
    <xf numFmtId="165" fontId="4" fillId="0" borderId="8" xfId="0" applyNumberFormat="1" applyFont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2" borderId="11" xfId="0" applyFont="1" applyFill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horizontal="left" vertical="center"/>
    </xf>
    <xf numFmtId="165" fontId="4" fillId="0" borderId="14" xfId="0" applyNumberFormat="1" applyFont="1" applyBorder="1" applyAlignment="1">
      <alignment vertical="center"/>
    </xf>
    <xf numFmtId="0" fontId="4" fillId="2" borderId="15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7" xfId="0" applyFont="1" applyFill="1" applyBorder="1" applyAlignment="1">
      <alignment horizontal="left" vertical="center"/>
    </xf>
    <xf numFmtId="0" fontId="4" fillId="0" borderId="17" xfId="0" applyFont="1" applyBorder="1" applyAlignment="1">
      <alignment vertical="center"/>
    </xf>
    <xf numFmtId="0" fontId="4" fillId="0" borderId="18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165" fontId="4" fillId="0" borderId="19" xfId="0" applyNumberFormat="1" applyFont="1" applyBorder="1" applyAlignment="1">
      <alignment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4" fillId="0" borderId="20" xfId="0" applyFont="1" applyBorder="1" applyAlignment="1">
      <alignment vertical="center"/>
    </xf>
    <xf numFmtId="14" fontId="8" fillId="0" borderId="0" xfId="0" applyNumberFormat="1" applyFont="1"/>
    <xf numFmtId="0" fontId="9" fillId="0" borderId="0" xfId="0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8" fillId="0" borderId="0" xfId="0" applyFont="1"/>
    <xf numFmtId="14" fontId="11" fillId="0" borderId="0" xfId="0" applyNumberFormat="1" applyFont="1"/>
    <xf numFmtId="0" fontId="12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1" fillId="0" borderId="0" xfId="0" applyFont="1"/>
    <xf numFmtId="165" fontId="4" fillId="0" borderId="26" xfId="0" applyNumberFormat="1" applyFont="1" applyBorder="1" applyAlignment="1">
      <alignment vertical="center"/>
    </xf>
    <xf numFmtId="0" fontId="4" fillId="2" borderId="23" xfId="0" applyFont="1" applyFill="1" applyBorder="1" applyAlignment="1">
      <alignment vertical="center"/>
    </xf>
    <xf numFmtId="165" fontId="13" fillId="0" borderId="0" xfId="0" applyNumberFormat="1" applyFont="1" applyAlignment="1">
      <alignment horizontal="right" vertical="center"/>
    </xf>
    <xf numFmtId="14" fontId="14" fillId="0" borderId="0" xfId="0" applyNumberFormat="1" applyFont="1"/>
    <xf numFmtId="0" fontId="15" fillId="0" borderId="0" xfId="0" applyFont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14" fillId="0" borderId="0" xfId="0" applyFont="1"/>
    <xf numFmtId="0" fontId="4" fillId="0" borderId="18" xfId="0" applyFont="1" applyBorder="1" applyAlignment="1">
      <alignment vertical="center"/>
    </xf>
    <xf numFmtId="0" fontId="4" fillId="0" borderId="19" xfId="0" applyFont="1" applyBorder="1" applyAlignment="1">
      <alignment vertical="center"/>
    </xf>
    <xf numFmtId="0" fontId="4" fillId="4" borderId="18" xfId="0" applyFont="1" applyFill="1" applyBorder="1" applyAlignment="1">
      <alignment vertical="center"/>
    </xf>
    <xf numFmtId="0" fontId="4" fillId="4" borderId="19" xfId="0" applyFont="1" applyFill="1" applyBorder="1" applyAlignment="1">
      <alignment vertical="center"/>
    </xf>
    <xf numFmtId="14" fontId="17" fillId="0" borderId="0" xfId="0" applyNumberFormat="1" applyFont="1"/>
    <xf numFmtId="0" fontId="18" fillId="0" borderId="0" xfId="0" applyFont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7" fillId="0" borderId="0" xfId="0" applyFont="1"/>
    <xf numFmtId="0" fontId="4" fillId="0" borderId="16" xfId="0" applyFont="1" applyBorder="1"/>
    <xf numFmtId="0" fontId="4" fillId="0" borderId="16" xfId="0" applyFont="1" applyBorder="1" applyAlignment="1">
      <alignment horizontal="left" vertical="center"/>
    </xf>
    <xf numFmtId="0" fontId="4" fillId="0" borderId="17" xfId="0" applyFont="1" applyBorder="1"/>
    <xf numFmtId="0" fontId="4" fillId="0" borderId="23" xfId="0" applyFont="1" applyBorder="1"/>
    <xf numFmtId="0" fontId="4" fillId="0" borderId="24" xfId="0" applyFont="1" applyBorder="1" applyAlignment="1">
      <alignment horizontal="left" vertical="center"/>
    </xf>
    <xf numFmtId="0" fontId="4" fillId="0" borderId="25" xfId="0" applyFont="1" applyBorder="1" applyAlignment="1">
      <alignment horizontal="left" vertical="center"/>
    </xf>
    <xf numFmtId="0" fontId="4" fillId="0" borderId="24" xfId="0" applyFont="1" applyBorder="1" applyAlignment="1">
      <alignment vertical="center"/>
    </xf>
    <xf numFmtId="0" fontId="4" fillId="0" borderId="25" xfId="0" applyFont="1" applyBorder="1" applyAlignment="1">
      <alignment vertical="center"/>
    </xf>
    <xf numFmtId="17" fontId="4" fillId="0" borderId="0" xfId="0" applyNumberFormat="1" applyFont="1"/>
    <xf numFmtId="0" fontId="0" fillId="2" borderId="0" xfId="0" applyFill="1"/>
    <xf numFmtId="14" fontId="20" fillId="0" borderId="0" xfId="0" applyNumberFormat="1" applyFont="1"/>
    <xf numFmtId="0" fontId="21" fillId="0" borderId="0" xfId="0" applyFont="1" applyAlignment="1">
      <alignment horizontal="right" vertical="center"/>
    </xf>
    <xf numFmtId="0" fontId="22" fillId="0" borderId="0" xfId="0" applyFont="1" applyAlignment="1">
      <alignment horizontal="right" vertical="center"/>
    </xf>
    <xf numFmtId="0" fontId="20" fillId="0" borderId="0" xfId="0" applyFont="1"/>
    <xf numFmtId="0" fontId="4" fillId="0" borderId="18" xfId="0" applyFont="1" applyBorder="1" applyAlignment="1">
      <alignment horizontal="left"/>
    </xf>
    <xf numFmtId="0" fontId="4" fillId="0" borderId="19" xfId="0" applyFont="1" applyBorder="1" applyAlignment="1">
      <alignment horizontal="left"/>
    </xf>
    <xf numFmtId="165" fontId="0" fillId="0" borderId="0" xfId="0" applyNumberFormat="1"/>
    <xf numFmtId="0" fontId="4" fillId="0" borderId="20" xfId="0" applyFont="1" applyBorder="1"/>
    <xf numFmtId="0" fontId="4" fillId="0" borderId="21" xfId="0" applyFont="1" applyBorder="1" applyAlignment="1">
      <alignment horizontal="left"/>
    </xf>
    <xf numFmtId="0" fontId="4" fillId="0" borderId="22" xfId="0" applyFont="1" applyBorder="1" applyAlignment="1">
      <alignment horizontal="left"/>
    </xf>
    <xf numFmtId="165" fontId="4" fillId="0" borderId="3" xfId="0" applyNumberFormat="1" applyFont="1" applyBorder="1"/>
    <xf numFmtId="0" fontId="4" fillId="2" borderId="3" xfId="0" applyFont="1" applyFill="1" applyBorder="1"/>
    <xf numFmtId="1" fontId="14" fillId="0" borderId="0" xfId="0" applyNumberFormat="1" applyFont="1"/>
    <xf numFmtId="0" fontId="23" fillId="0" borderId="0" xfId="0" applyFont="1"/>
    <xf numFmtId="1" fontId="24" fillId="0" borderId="0" xfId="0" applyNumberFormat="1" applyFont="1"/>
    <xf numFmtId="165" fontId="24" fillId="0" borderId="0" xfId="0" applyNumberFormat="1" applyFont="1"/>
    <xf numFmtId="0" fontId="24" fillId="0" borderId="0" xfId="0" applyFont="1"/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14" fontId="26" fillId="0" borderId="0" xfId="0" applyNumberFormat="1" applyFont="1"/>
    <xf numFmtId="14" fontId="24" fillId="0" borderId="0" xfId="0" applyNumberFormat="1" applyFont="1"/>
    <xf numFmtId="0" fontId="4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1" fontId="29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2" fontId="29" fillId="0" borderId="0" xfId="0" applyNumberFormat="1" applyFont="1" applyAlignment="1">
      <alignment horizontal="center" vertical="center"/>
    </xf>
    <xf numFmtId="0" fontId="30" fillId="5" borderId="25" xfId="0" applyFont="1" applyFill="1" applyBorder="1"/>
    <xf numFmtId="1" fontId="31" fillId="5" borderId="24" xfId="0" applyNumberFormat="1" applyFont="1" applyFill="1" applyBorder="1"/>
    <xf numFmtId="165" fontId="31" fillId="5" borderId="24" xfId="0" applyNumberFormat="1" applyFont="1" applyFill="1" applyBorder="1"/>
    <xf numFmtId="0" fontId="31" fillId="5" borderId="24" xfId="0" applyFont="1" applyFill="1" applyBorder="1"/>
    <xf numFmtId="0" fontId="30" fillId="5" borderId="23" xfId="0" applyFont="1" applyFill="1" applyBorder="1"/>
    <xf numFmtId="14" fontId="0" fillId="0" borderId="0" xfId="0" applyNumberFormat="1"/>
    <xf numFmtId="0" fontId="29" fillId="0" borderId="0" xfId="0" applyFont="1" applyAlignment="1">
      <alignment horizontal="center" vertical="center"/>
    </xf>
    <xf numFmtId="0" fontId="30" fillId="5" borderId="27" xfId="0" applyFont="1" applyFill="1" applyBorder="1"/>
    <xf numFmtId="1" fontId="31" fillId="2" borderId="3" xfId="0" applyNumberFormat="1" applyFont="1" applyFill="1" applyBorder="1"/>
    <xf numFmtId="165" fontId="31" fillId="0" borderId="3" xfId="0" applyNumberFormat="1" applyFont="1" applyBorder="1"/>
    <xf numFmtId="0" fontId="31" fillId="0" borderId="3" xfId="0" applyFont="1" applyBorder="1"/>
    <xf numFmtId="0" fontId="30" fillId="5" borderId="28" xfId="0" applyFont="1" applyFill="1" applyBorder="1"/>
    <xf numFmtId="165" fontId="27" fillId="0" borderId="0" xfId="0" applyNumberFormat="1" applyFont="1" applyAlignment="1">
      <alignment horizontal="center"/>
    </xf>
    <xf numFmtId="165" fontId="29" fillId="0" borderId="0" xfId="0" applyNumberFormat="1" applyFont="1" applyAlignment="1">
      <alignment horizontal="center"/>
    </xf>
    <xf numFmtId="1" fontId="31" fillId="2" borderId="3" xfId="0" applyNumberFormat="1" applyFont="1" applyFill="1" applyBorder="1" applyAlignment="1">
      <alignment horizontal="right"/>
    </xf>
    <xf numFmtId="165" fontId="31" fillId="6" borderId="3" xfId="0" applyNumberFormat="1" applyFont="1" applyFill="1" applyBorder="1"/>
    <xf numFmtId="0" fontId="31" fillId="6" borderId="3" xfId="0" applyFont="1" applyFill="1" applyBorder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vertical="center"/>
    </xf>
    <xf numFmtId="165" fontId="33" fillId="0" borderId="0" xfId="0" applyNumberFormat="1" applyFont="1" applyAlignment="1">
      <alignment horizontal="center"/>
    </xf>
    <xf numFmtId="2" fontId="34" fillId="0" borderId="0" xfId="0" applyNumberFormat="1" applyFont="1"/>
    <xf numFmtId="0" fontId="34" fillId="0" borderId="0" xfId="0" applyFont="1"/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29" fillId="0" borderId="0" xfId="0" applyFont="1" applyAlignment="1">
      <alignment horizontal="right"/>
    </xf>
    <xf numFmtId="1" fontId="29" fillId="0" borderId="0" xfId="0" applyNumberFormat="1" applyFont="1" applyAlignment="1">
      <alignment horizontal="left"/>
    </xf>
    <xf numFmtId="0" fontId="38" fillId="7" borderId="19" xfId="0" applyFont="1" applyFill="1" applyBorder="1" applyAlignment="1">
      <alignment horizontal="left"/>
    </xf>
    <xf numFmtId="0" fontId="38" fillId="7" borderId="18" xfId="0" applyFont="1" applyFill="1" applyBorder="1" applyAlignment="1">
      <alignment horizontal="left"/>
    </xf>
    <xf numFmtId="0" fontId="38" fillId="7" borderId="17" xfId="0" applyFont="1" applyFill="1" applyBorder="1" applyAlignment="1">
      <alignment horizontal="right"/>
    </xf>
    <xf numFmtId="0" fontId="29" fillId="0" borderId="2" xfId="0" applyFont="1" applyBorder="1" applyAlignment="1">
      <alignment horizontal="center" vertical="center"/>
    </xf>
    <xf numFmtId="0" fontId="29" fillId="0" borderId="29" xfId="0" applyFont="1" applyBorder="1" applyAlignment="1">
      <alignment horizontal="center" vertical="center"/>
    </xf>
    <xf numFmtId="2" fontId="29" fillId="0" borderId="2" xfId="0" applyNumberFormat="1" applyFont="1" applyBorder="1" applyAlignment="1">
      <alignment horizontal="center" vertical="center"/>
    </xf>
    <xf numFmtId="2" fontId="29" fillId="0" borderId="1" xfId="0" applyNumberFormat="1" applyFont="1" applyBorder="1" applyAlignment="1">
      <alignment horizontal="center" vertical="center"/>
    </xf>
    <xf numFmtId="9" fontId="0" fillId="0" borderId="0" xfId="0" applyNumberFormat="1"/>
    <xf numFmtId="14" fontId="27" fillId="0" borderId="0" xfId="0" applyNumberFormat="1" applyFont="1" applyAlignment="1">
      <alignment horizontal="center"/>
    </xf>
    <xf numFmtId="14" fontId="28" fillId="0" borderId="0" xfId="0" applyNumberFormat="1" applyFont="1" applyAlignment="1">
      <alignment horizontal="center"/>
    </xf>
    <xf numFmtId="14" fontId="32" fillId="0" borderId="0" xfId="0" applyNumberFormat="1" applyFont="1" applyAlignment="1">
      <alignment horizontal="center"/>
    </xf>
    <xf numFmtId="14" fontId="29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left" vertical="center"/>
    </xf>
    <xf numFmtId="0" fontId="30" fillId="5" borderId="22" xfId="0" applyFont="1" applyFill="1" applyBorder="1"/>
    <xf numFmtId="0" fontId="39" fillId="5" borderId="18" xfId="0" applyFont="1" applyFill="1" applyBorder="1" applyAlignment="1">
      <alignment horizontal="center" vertical="center"/>
    </xf>
    <xf numFmtId="0" fontId="30" fillId="5" borderId="20" xfId="0" applyFont="1" applyFill="1" applyBorder="1"/>
    <xf numFmtId="0" fontId="0" fillId="6" borderId="0" xfId="0" applyFill="1"/>
    <xf numFmtId="9" fontId="0" fillId="6" borderId="0" xfId="0" applyNumberFormat="1" applyFill="1"/>
    <xf numFmtId="0" fontId="4" fillId="6" borderId="0" xfId="0" applyFont="1" applyFill="1" applyAlignment="1">
      <alignment horizontal="center"/>
    </xf>
    <xf numFmtId="14" fontId="27" fillId="6" borderId="0" xfId="0" applyNumberFormat="1" applyFont="1" applyFill="1" applyAlignment="1">
      <alignment horizontal="center"/>
    </xf>
    <xf numFmtId="14" fontId="28" fillId="6" borderId="0" xfId="0" applyNumberFormat="1" applyFont="1" applyFill="1" applyAlignment="1">
      <alignment horizontal="center"/>
    </xf>
    <xf numFmtId="14" fontId="32" fillId="6" borderId="0" xfId="0" applyNumberFormat="1" applyFont="1" applyFill="1" applyAlignment="1">
      <alignment horizontal="center"/>
    </xf>
    <xf numFmtId="14" fontId="29" fillId="6" borderId="0" xfId="0" applyNumberFormat="1" applyFont="1" applyFill="1" applyAlignment="1">
      <alignment horizontal="center"/>
    </xf>
    <xf numFmtId="1" fontId="29" fillId="6" borderId="0" xfId="0" applyNumberFormat="1" applyFont="1" applyFill="1" applyAlignment="1">
      <alignment horizontal="center"/>
    </xf>
    <xf numFmtId="0" fontId="11" fillId="6" borderId="0" xfId="0" applyFont="1" applyFill="1"/>
    <xf numFmtId="0" fontId="4" fillId="6" borderId="0" xfId="0" applyFont="1" applyFill="1" applyAlignment="1">
      <alignment horizontal="center" vertical="center"/>
    </xf>
    <xf numFmtId="2" fontId="4" fillId="6" borderId="0" xfId="0" applyNumberFormat="1" applyFont="1" applyFill="1" applyAlignment="1">
      <alignment horizontal="center" vertical="center"/>
    </xf>
    <xf numFmtId="2" fontId="4" fillId="6" borderId="0" xfId="0" applyNumberFormat="1" applyFont="1" applyFill="1" applyAlignment="1">
      <alignment horizontal="left" vertical="center"/>
    </xf>
    <xf numFmtId="0" fontId="30" fillId="6" borderId="27" xfId="0" applyFont="1" applyFill="1" applyBorder="1"/>
    <xf numFmtId="0" fontId="39" fillId="6" borderId="0" xfId="0" applyFont="1" applyFill="1" applyAlignment="1">
      <alignment horizontal="center" vertical="center"/>
    </xf>
    <xf numFmtId="0" fontId="30" fillId="6" borderId="28" xfId="0" applyFont="1" applyFill="1" applyBorder="1"/>
    <xf numFmtId="0" fontId="0" fillId="8" borderId="0" xfId="0" applyFill="1"/>
    <xf numFmtId="9" fontId="27" fillId="0" borderId="0" xfId="0" applyNumberFormat="1" applyFont="1" applyAlignment="1">
      <alignment horizontal="center"/>
    </xf>
    <xf numFmtId="9" fontId="29" fillId="0" borderId="0" xfId="0" applyNumberFormat="1" applyFon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center"/>
    </xf>
    <xf numFmtId="0" fontId="0" fillId="5" borderId="22" xfId="0" applyFill="1" applyBorder="1"/>
    <xf numFmtId="0" fontId="0" fillId="5" borderId="21" xfId="0" applyFill="1" applyBorder="1"/>
    <xf numFmtId="0" fontId="0" fillId="5" borderId="20" xfId="0" applyFill="1" applyBorder="1"/>
    <xf numFmtId="0" fontId="40" fillId="0" borderId="0" xfId="0" applyFont="1" applyAlignment="1">
      <alignment horizontal="right" vertical="center"/>
    </xf>
    <xf numFmtId="0" fontId="41" fillId="0" borderId="0" xfId="0" applyFont="1" applyAlignment="1">
      <alignment horizontal="right" vertical="center"/>
    </xf>
    <xf numFmtId="0" fontId="4" fillId="0" borderId="17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17" xfId="0" applyFont="1" applyBorder="1" applyAlignment="1">
      <alignment horizontal="left" vertical="center"/>
    </xf>
    <xf numFmtId="0" fontId="4" fillId="0" borderId="18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19" xfId="0" applyFont="1" applyBorder="1" applyAlignment="1">
      <alignment vertical="center"/>
    </xf>
    <xf numFmtId="0" fontId="4" fillId="0" borderId="20" xfId="0" applyFont="1" applyBorder="1" applyAlignment="1">
      <alignment vertical="center"/>
    </xf>
    <xf numFmtId="0" fontId="4" fillId="0" borderId="21" xfId="0" applyFont="1" applyBorder="1" applyAlignment="1">
      <alignment vertical="center"/>
    </xf>
    <xf numFmtId="0" fontId="4" fillId="0" borderId="22" xfId="0" applyFont="1" applyBorder="1" applyAlignment="1">
      <alignment vertical="center"/>
    </xf>
    <xf numFmtId="0" fontId="4" fillId="4" borderId="17" xfId="0" applyFont="1" applyFill="1" applyBorder="1" applyAlignment="1">
      <alignment vertical="center"/>
    </xf>
    <xf numFmtId="0" fontId="4" fillId="4" borderId="18" xfId="0" applyFont="1" applyFill="1" applyBorder="1" applyAlignment="1">
      <alignment vertical="center"/>
    </xf>
    <xf numFmtId="0" fontId="4" fillId="4" borderId="19" xfId="0" applyFont="1" applyFill="1" applyBorder="1" applyAlignment="1">
      <alignment vertical="center"/>
    </xf>
    <xf numFmtId="0" fontId="4" fillId="4" borderId="23" xfId="0" applyFont="1" applyFill="1" applyBorder="1" applyAlignment="1">
      <alignment vertical="center"/>
    </xf>
    <xf numFmtId="0" fontId="4" fillId="4" borderId="24" xfId="0" applyFont="1" applyFill="1" applyBorder="1" applyAlignment="1">
      <alignment vertical="center"/>
    </xf>
    <xf numFmtId="0" fontId="4" fillId="4" borderId="25" xfId="0" applyFont="1" applyFill="1" applyBorder="1" applyAlignment="1">
      <alignment vertical="center"/>
    </xf>
    <xf numFmtId="0" fontId="4" fillId="0" borderId="17" xfId="0" applyFont="1" applyBorder="1" applyAlignment="1">
      <alignment horizontal="left"/>
    </xf>
    <xf numFmtId="0" fontId="4" fillId="0" borderId="18" xfId="0" applyFont="1" applyBorder="1" applyAlignment="1">
      <alignment horizontal="left"/>
    </xf>
    <xf numFmtId="0" fontId="4" fillId="0" borderId="19" xfId="0" applyFont="1" applyBorder="1" applyAlignment="1">
      <alignment horizontal="left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39" fillId="7" borderId="17" xfId="0" applyFont="1" applyFill="1" applyBorder="1" applyAlignment="1">
      <alignment horizontal="center" vertical="center"/>
    </xf>
    <xf numFmtId="0" fontId="39" fillId="7" borderId="18" xfId="0" applyFont="1" applyFill="1" applyBorder="1" applyAlignment="1">
      <alignment horizontal="center" vertical="center"/>
    </xf>
    <xf numFmtId="0" fontId="39" fillId="7" borderId="19" xfId="0" applyFont="1" applyFill="1" applyBorder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165" fontId="0" fillId="0" borderId="0" xfId="0" applyNumberFormat="1" applyFill="1"/>
    <xf numFmtId="14" fontId="0" fillId="0" borderId="0" xfId="0" applyNumberFormat="1" applyFill="1"/>
    <xf numFmtId="0" fontId="4" fillId="0" borderId="0" xfId="0" applyFont="1" applyFill="1" applyAlignment="1">
      <alignment vertical="center"/>
    </xf>
    <xf numFmtId="0" fontId="29" fillId="0" borderId="0" xfId="0" applyFont="1" applyFill="1" applyAlignment="1">
      <alignment horizontal="center" vertical="center"/>
    </xf>
    <xf numFmtId="0" fontId="20" fillId="0" borderId="0" xfId="0" applyFont="1" applyFill="1"/>
    <xf numFmtId="0" fontId="17" fillId="0" borderId="0" xfId="0" applyFont="1" applyFill="1"/>
    <xf numFmtId="0" fontId="14" fillId="0" borderId="0" xfId="0" applyFont="1" applyFill="1"/>
    <xf numFmtId="0" fontId="8" fillId="0" borderId="0" xfId="0" applyFont="1" applyFill="1"/>
    <xf numFmtId="0" fontId="11" fillId="0" borderId="0" xfId="0" applyFont="1" applyFill="1"/>
    <xf numFmtId="0" fontId="17" fillId="0" borderId="0" xfId="0" applyFont="1" applyAlignment="1">
      <alignment horizontal="right"/>
    </xf>
    <xf numFmtId="0" fontId="21" fillId="0" borderId="0" xfId="0" applyFont="1" applyFill="1" applyAlignment="1">
      <alignment horizontal="right" vertical="center"/>
    </xf>
    <xf numFmtId="0" fontId="20" fillId="9" borderId="0" xfId="0" applyFont="1" applyFill="1"/>
    <xf numFmtId="14" fontId="20" fillId="9" borderId="0" xfId="0" applyNumberFormat="1" applyFont="1" applyFill="1" applyAlignment="1">
      <alignment horizontal="center" vertical="center"/>
    </xf>
    <xf numFmtId="0" fontId="40" fillId="9" borderId="0" xfId="0" applyFont="1" applyFill="1" applyAlignment="1">
      <alignment horizontal="center" vertical="center"/>
    </xf>
    <xf numFmtId="0" fontId="41" fillId="9" borderId="0" xfId="0" applyFont="1" applyFill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6" fontId="6" fillId="0" borderId="0" xfId="0" applyNumberFormat="1" applyFont="1" applyAlignment="1">
      <alignment horizontal="center" vertical="center"/>
    </xf>
    <xf numFmtId="6" fontId="6" fillId="0" borderId="0" xfId="0" applyNumberFormat="1" applyFont="1" applyFill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619126</xdr:colOff>
      <xdr:row>2</xdr:row>
      <xdr:rowOff>161925</xdr:rowOff>
    </xdr:from>
    <xdr:to>
      <xdr:col>17</xdr:col>
      <xdr:colOff>276226</xdr:colOff>
      <xdr:row>36</xdr:row>
      <xdr:rowOff>161925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6" y="542925"/>
          <a:ext cx="4991100" cy="6477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38</xdr:row>
      <xdr:rowOff>28575</xdr:rowOff>
    </xdr:from>
    <xdr:to>
      <xdr:col>18</xdr:col>
      <xdr:colOff>178222</xdr:colOff>
      <xdr:row>90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5" y="7267575"/>
          <a:ext cx="5655097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59</xdr:row>
      <xdr:rowOff>28575</xdr:rowOff>
    </xdr:from>
    <xdr:to>
      <xdr:col>21</xdr:col>
      <xdr:colOff>16297</xdr:colOff>
      <xdr:row>111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0100" y="11268075"/>
          <a:ext cx="5655097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75</xdr:row>
      <xdr:rowOff>114300</xdr:rowOff>
    </xdr:from>
    <xdr:to>
      <xdr:col>18</xdr:col>
      <xdr:colOff>721147</xdr:colOff>
      <xdr:row>128</xdr:row>
      <xdr:rowOff>76200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8950" y="14401800"/>
          <a:ext cx="5655097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57150</xdr:colOff>
      <xdr:row>8</xdr:row>
      <xdr:rowOff>114301</xdr:rowOff>
    </xdr:to>
    <xdr:sp macro="" textlink="">
      <xdr:nvSpPr>
        <xdr:cNvPr id="5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6553200" y="771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</xdr:row>
      <xdr:rowOff>0</xdr:rowOff>
    </xdr:from>
    <xdr:to>
      <xdr:col>13</xdr:col>
      <xdr:colOff>57150</xdr:colOff>
      <xdr:row>9</xdr:row>
      <xdr:rowOff>114299</xdr:rowOff>
    </xdr:to>
    <xdr:sp macro="" textlink="">
      <xdr:nvSpPr>
        <xdr:cNvPr id="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6553200" y="798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57150</xdr:colOff>
      <xdr:row>5</xdr:row>
      <xdr:rowOff>114299</xdr:rowOff>
    </xdr:to>
    <xdr:sp macro="" textlink="">
      <xdr:nvSpPr>
        <xdr:cNvPr id="6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7315200" y="34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15</xdr:col>
      <xdr:colOff>514350</xdr:colOff>
      <xdr:row>13</xdr:row>
      <xdr:rowOff>209550</xdr:rowOff>
    </xdr:to>
    <xdr:sp macro="" textlink="">
      <xdr:nvSpPr>
        <xdr:cNvPr id="62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6248400" y="2552700"/>
          <a:ext cx="200977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37</xdr:row>
      <xdr:rowOff>0</xdr:rowOff>
    </xdr:from>
    <xdr:to>
      <xdr:col>13</xdr:col>
      <xdr:colOff>57150</xdr:colOff>
      <xdr:row>38</xdr:row>
      <xdr:rowOff>114300</xdr:rowOff>
    </xdr:to>
    <xdr:sp macro="" textlink="">
      <xdr:nvSpPr>
        <xdr:cNvPr id="6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6553200" y="264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5</xdr:row>
      <xdr:rowOff>0</xdr:rowOff>
    </xdr:from>
    <xdr:to>
      <xdr:col>13</xdr:col>
      <xdr:colOff>57150</xdr:colOff>
      <xdr:row>6</xdr:row>
      <xdr:rowOff>114301</xdr:rowOff>
    </xdr:to>
    <xdr:sp macro="" textlink="">
      <xdr:nvSpPr>
        <xdr:cNvPr id="6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5791200" y="371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15</xdr:col>
      <xdr:colOff>819148</xdr:colOff>
      <xdr:row>15</xdr:row>
      <xdr:rowOff>114298</xdr:rowOff>
    </xdr:to>
    <xdr:sp macro="" textlink="">
      <xdr:nvSpPr>
        <xdr:cNvPr id="65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6181727" y="3124201"/>
          <a:ext cx="2314573" cy="2343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57150</xdr:colOff>
      <xdr:row>5</xdr:row>
      <xdr:rowOff>171449</xdr:rowOff>
    </xdr:to>
    <xdr:sp macro="" textlink="">
      <xdr:nvSpPr>
        <xdr:cNvPr id="6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6553200" y="3448050"/>
          <a:ext cx="3048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14</xdr:col>
      <xdr:colOff>762000</xdr:colOff>
      <xdr:row>9</xdr:row>
      <xdr:rowOff>200025</xdr:rowOff>
    </xdr:to>
    <xdr:sp macro="" textlink="">
      <xdr:nvSpPr>
        <xdr:cNvPr id="67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6553199" y="2590800"/>
          <a:ext cx="1257300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57150</xdr:colOff>
      <xdr:row>5</xdr:row>
      <xdr:rowOff>114299</xdr:rowOff>
    </xdr:to>
    <xdr:sp macro="" textlink="">
      <xdr:nvSpPr>
        <xdr:cNvPr id="68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6553200" y="34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30</xdr:row>
      <xdr:rowOff>0</xdr:rowOff>
    </xdr:from>
    <xdr:to>
      <xdr:col>13</xdr:col>
      <xdr:colOff>57150</xdr:colOff>
      <xdr:row>31</xdr:row>
      <xdr:rowOff>114299</xdr:rowOff>
    </xdr:to>
    <xdr:sp macro="" textlink="">
      <xdr:nvSpPr>
        <xdr:cNvPr id="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6553200" y="1064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258050" y="16154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22</xdr:col>
      <xdr:colOff>414338</xdr:colOff>
      <xdr:row>2</xdr:row>
      <xdr:rowOff>226219</xdr:rowOff>
    </xdr:from>
    <xdr:to>
      <xdr:col>32</xdr:col>
      <xdr:colOff>338138</xdr:colOff>
      <xdr:row>40</xdr:row>
      <xdr:rowOff>119062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5401" y="619125"/>
          <a:ext cx="7543800" cy="9882187"/>
        </a:xfrm>
        <a:prstGeom prst="rect">
          <a:avLst/>
        </a:prstGeom>
      </xdr:spPr>
    </xdr:pic>
    <xdr:clientData/>
  </xdr:twoCellAnchor>
  <xdr:twoCellAnchor editAs="oneCell">
    <xdr:from>
      <xdr:col>23</xdr:col>
      <xdr:colOff>83344</xdr:colOff>
      <xdr:row>23</xdr:row>
      <xdr:rowOff>252412</xdr:rowOff>
    </xdr:from>
    <xdr:to>
      <xdr:col>33</xdr:col>
      <xdr:colOff>7144</xdr:colOff>
      <xdr:row>61</xdr:row>
      <xdr:rowOff>166687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56407" y="8015287"/>
          <a:ext cx="7543800" cy="9920287"/>
        </a:xfrm>
        <a:prstGeom prst="rect">
          <a:avLst/>
        </a:prstGeom>
      </xdr:spPr>
    </xdr:pic>
    <xdr:clientData/>
  </xdr:twoCellAnchor>
  <xdr:twoCellAnchor editAs="oneCell">
    <xdr:from>
      <xdr:col>28</xdr:col>
      <xdr:colOff>457200</xdr:colOff>
      <xdr:row>27</xdr:row>
      <xdr:rowOff>247650</xdr:rowOff>
    </xdr:from>
    <xdr:to>
      <xdr:col>38</xdr:col>
      <xdr:colOff>381000</xdr:colOff>
      <xdr:row>65</xdr:row>
      <xdr:rowOff>161925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3375" y="1346835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104775</xdr:colOff>
      <xdr:row>29</xdr:row>
      <xdr:rowOff>28575</xdr:rowOff>
    </xdr:from>
    <xdr:to>
      <xdr:col>39</xdr:col>
      <xdr:colOff>28575</xdr:colOff>
      <xdr:row>66</xdr:row>
      <xdr:rowOff>209550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82950" y="13782675"/>
          <a:ext cx="7543800" cy="10058400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1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1738313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200025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2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7"/>
    <xdr:sp macro="" textlink="">
      <xdr:nvSpPr>
        <xdr:cNvPr id="2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96438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2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1214438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2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24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690563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25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77628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6977063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3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1738313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200025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7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7"/>
    <xdr:sp macro="" textlink="">
      <xdr:nvSpPr>
        <xdr:cNvPr id="9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96438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11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1214438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13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690563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4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77628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6977063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7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1738313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200025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2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37</xdr:row>
      <xdr:rowOff>0</xdr:rowOff>
    </xdr:from>
    <xdr:ext cx="304800" cy="376237"/>
    <xdr:sp macro="" textlink="">
      <xdr:nvSpPr>
        <xdr:cNvPr id="30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96438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31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1214438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3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1257300" cy="1771650"/>
    <xdr:sp macro="" textlink="">
      <xdr:nvSpPr>
        <xdr:cNvPr id="33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690563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34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30</xdr:row>
      <xdr:rowOff>0</xdr:rowOff>
    </xdr:from>
    <xdr:ext cx="304800" cy="376237"/>
    <xdr:sp macro="" textlink="">
      <xdr:nvSpPr>
        <xdr:cNvPr id="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77628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27</xdr:row>
      <xdr:rowOff>0</xdr:rowOff>
    </xdr:from>
    <xdr:ext cx="304800" cy="381000"/>
    <xdr:sp macro="" textlink="">
      <xdr:nvSpPr>
        <xdr:cNvPr id="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7024688" y="6977063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81001"/>
    <xdr:sp macro="" textlink="">
      <xdr:nvSpPr>
        <xdr:cNvPr id="37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7526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80999"/>
    <xdr:sp macro="" textlink="">
      <xdr:nvSpPr>
        <xdr:cNvPr id="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20193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80999"/>
    <xdr:sp macro="" textlink="">
      <xdr:nvSpPr>
        <xdr:cNvPr id="3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2009775" cy="2876550"/>
    <xdr:sp macro="" textlink="">
      <xdr:nvSpPr>
        <xdr:cNvPr id="40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6858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81000"/>
    <xdr:sp macro="" textlink="">
      <xdr:nvSpPr>
        <xdr:cNvPr id="4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753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81001"/>
    <xdr:sp macro="" textlink="">
      <xdr:nvSpPr>
        <xdr:cNvPr id="4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2192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2314573" cy="3314698"/>
    <xdr:sp macro="" textlink="">
      <xdr:nvSpPr>
        <xdr:cNvPr id="43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6858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8149"/>
    <xdr:sp macro="" textlink="">
      <xdr:nvSpPr>
        <xdr:cNvPr id="4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800225"/>
    <xdr:sp macro="" textlink="">
      <xdr:nvSpPr>
        <xdr:cNvPr id="45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6858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80999"/>
    <xdr:sp macro="" textlink="">
      <xdr:nvSpPr>
        <xdr:cNvPr id="46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80999"/>
    <xdr:sp macro="" textlink="">
      <xdr:nvSpPr>
        <xdr:cNvPr id="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78867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7086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8"/>
    <xdr:sp macro="" textlink="">
      <xdr:nvSpPr>
        <xdr:cNvPr id="4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752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76237"/>
    <xdr:sp macro="" textlink="">
      <xdr:nvSpPr>
        <xdr:cNvPr id="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20193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5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76237"/>
    <xdr:sp macro="" textlink="">
      <xdr:nvSpPr>
        <xdr:cNvPr id="52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753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8"/>
    <xdr:sp macro="" textlink="">
      <xdr:nvSpPr>
        <xdr:cNvPr id="5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2192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3387"/>
    <xdr:sp macro="" textlink="">
      <xdr:nvSpPr>
        <xdr:cNvPr id="5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771650"/>
    <xdr:sp macro="" textlink="">
      <xdr:nvSpPr>
        <xdr:cNvPr id="55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56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76237"/>
    <xdr:sp macro="" textlink="">
      <xdr:nvSpPr>
        <xdr:cNvPr id="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7886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7086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8"/>
    <xdr:sp macro="" textlink="">
      <xdr:nvSpPr>
        <xdr:cNvPr id="6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752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76237"/>
    <xdr:sp macro="" textlink="">
      <xdr:nvSpPr>
        <xdr:cNvPr id="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20193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7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76237"/>
    <xdr:sp macro="" textlink="">
      <xdr:nvSpPr>
        <xdr:cNvPr id="7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753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8"/>
    <xdr:sp macro="" textlink="">
      <xdr:nvSpPr>
        <xdr:cNvPr id="7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2192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3387"/>
    <xdr:sp macro="" textlink="">
      <xdr:nvSpPr>
        <xdr:cNvPr id="7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771650"/>
    <xdr:sp macro="" textlink="">
      <xdr:nvSpPr>
        <xdr:cNvPr id="76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77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76237"/>
    <xdr:sp macro="" textlink="">
      <xdr:nvSpPr>
        <xdr:cNvPr id="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7886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7086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43</xdr:row>
      <xdr:rowOff>0</xdr:rowOff>
    </xdr:from>
    <xdr:ext cx="304800" cy="376238"/>
    <xdr:sp macro="" textlink="">
      <xdr:nvSpPr>
        <xdr:cNvPr id="8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752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44</xdr:row>
      <xdr:rowOff>0</xdr:rowOff>
    </xdr:from>
    <xdr:ext cx="304800" cy="376237"/>
    <xdr:sp macro="" textlink="">
      <xdr:nvSpPr>
        <xdr:cNvPr id="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20193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376237"/>
    <xdr:sp macro="" textlink="">
      <xdr:nvSpPr>
        <xdr:cNvPr id="8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100</xdr:row>
      <xdr:rowOff>0</xdr:rowOff>
    </xdr:from>
    <xdr:ext cx="304800" cy="376237"/>
    <xdr:sp macro="" textlink="">
      <xdr:nvSpPr>
        <xdr:cNvPr id="8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9753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41</xdr:row>
      <xdr:rowOff>0</xdr:rowOff>
    </xdr:from>
    <xdr:ext cx="304800" cy="376238"/>
    <xdr:sp macro="" textlink="">
      <xdr:nvSpPr>
        <xdr:cNvPr id="8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2192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433387"/>
    <xdr:sp macro="" textlink="">
      <xdr:nvSpPr>
        <xdr:cNvPr id="8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39</xdr:row>
      <xdr:rowOff>0</xdr:rowOff>
    </xdr:from>
    <xdr:ext cx="1257300" cy="1771650"/>
    <xdr:sp macro="" textlink="">
      <xdr:nvSpPr>
        <xdr:cNvPr id="86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376237"/>
    <xdr:sp macro="" textlink="">
      <xdr:nvSpPr>
        <xdr:cNvPr id="87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66</xdr:row>
      <xdr:rowOff>0</xdr:rowOff>
    </xdr:from>
    <xdr:ext cx="304800" cy="376237"/>
    <xdr:sp macro="" textlink="">
      <xdr:nvSpPr>
        <xdr:cNvPr id="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7886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63</xdr:row>
      <xdr:rowOff>0</xdr:rowOff>
    </xdr:from>
    <xdr:ext cx="304800" cy="381000"/>
    <xdr:sp macro="" textlink="">
      <xdr:nvSpPr>
        <xdr:cNvPr id="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7086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81001"/>
    <xdr:sp macro="" textlink="">
      <xdr:nvSpPr>
        <xdr:cNvPr id="9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10871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80999"/>
    <xdr:sp macro="" textlink="">
      <xdr:nvSpPr>
        <xdr:cNvPr id="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1353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80999"/>
    <xdr:sp macro="" textlink="">
      <xdr:nvSpPr>
        <xdr:cNvPr id="9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2009775" cy="2876550"/>
    <xdr:sp macro="" textlink="">
      <xdr:nvSpPr>
        <xdr:cNvPr id="93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0203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81001"/>
    <xdr:sp macro="" textlink="">
      <xdr:nvSpPr>
        <xdr:cNvPr id="9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5537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2314573" cy="3314698"/>
    <xdr:sp macro="" textlink="">
      <xdr:nvSpPr>
        <xdr:cNvPr id="95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0203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8149"/>
    <xdr:sp macro="" textlink="">
      <xdr:nvSpPr>
        <xdr:cNvPr id="9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800225"/>
    <xdr:sp macro="" textlink="">
      <xdr:nvSpPr>
        <xdr:cNvPr id="97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0203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80999"/>
    <xdr:sp macro="" textlink="">
      <xdr:nvSpPr>
        <xdr:cNvPr id="98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80999"/>
    <xdr:sp macro="" textlink="">
      <xdr:nvSpPr>
        <xdr:cNvPr id="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72212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64211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76238"/>
    <xdr:sp macro="" textlink="">
      <xdr:nvSpPr>
        <xdr:cNvPr id="101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10871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76237"/>
    <xdr:sp macro="" textlink="">
      <xdr:nvSpPr>
        <xdr:cNvPr id="1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1353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0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76238"/>
    <xdr:sp macro="" textlink="">
      <xdr:nvSpPr>
        <xdr:cNvPr id="10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5537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3387"/>
    <xdr:sp macro="" textlink="">
      <xdr:nvSpPr>
        <xdr:cNvPr id="10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771650"/>
    <xdr:sp macro="" textlink="">
      <xdr:nvSpPr>
        <xdr:cNvPr id="106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0203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07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76237"/>
    <xdr:sp macro="" textlink="">
      <xdr:nvSpPr>
        <xdr:cNvPr id="1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7221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64211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76238"/>
    <xdr:sp macro="" textlink="">
      <xdr:nvSpPr>
        <xdr:cNvPr id="11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10871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76237"/>
    <xdr:sp macro="" textlink="">
      <xdr:nvSpPr>
        <xdr:cNvPr id="1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1353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1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76238"/>
    <xdr:sp macro="" textlink="">
      <xdr:nvSpPr>
        <xdr:cNvPr id="11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5537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3387"/>
    <xdr:sp macro="" textlink="">
      <xdr:nvSpPr>
        <xdr:cNvPr id="11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771650"/>
    <xdr:sp macro="" textlink="">
      <xdr:nvSpPr>
        <xdr:cNvPr id="115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0203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16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0287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76237"/>
    <xdr:sp macro="" textlink="">
      <xdr:nvSpPr>
        <xdr:cNvPr id="1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7221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7038975" y="164211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74</xdr:row>
      <xdr:rowOff>0</xdr:rowOff>
    </xdr:from>
    <xdr:ext cx="304800" cy="376238"/>
    <xdr:sp macro="" textlink="">
      <xdr:nvSpPr>
        <xdr:cNvPr id="11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10871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75</xdr:row>
      <xdr:rowOff>0</xdr:rowOff>
    </xdr:from>
    <xdr:ext cx="304800" cy="376237"/>
    <xdr:sp macro="" textlink="">
      <xdr:nvSpPr>
        <xdr:cNvPr id="1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1353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376237"/>
    <xdr:sp macro="" textlink="">
      <xdr:nvSpPr>
        <xdr:cNvPr id="12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0287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72</xdr:row>
      <xdr:rowOff>0</xdr:rowOff>
    </xdr:from>
    <xdr:ext cx="304800" cy="376238"/>
    <xdr:sp macro="" textlink="">
      <xdr:nvSpPr>
        <xdr:cNvPr id="12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05537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433387"/>
    <xdr:sp macro="" textlink="">
      <xdr:nvSpPr>
        <xdr:cNvPr id="12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02870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70</xdr:row>
      <xdr:rowOff>0</xdr:rowOff>
    </xdr:from>
    <xdr:ext cx="1257300" cy="1771650"/>
    <xdr:sp macro="" textlink="">
      <xdr:nvSpPr>
        <xdr:cNvPr id="124" name="AutoShape 15" descr="Maceta Blum • Vivero Verde Vida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00203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376237"/>
    <xdr:sp macro="" textlink="">
      <xdr:nvSpPr>
        <xdr:cNvPr id="125" name="AutoShape 16" descr="Maceta Blum • Vivero Verde Vida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0287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97</xdr:row>
      <xdr:rowOff>0</xdr:rowOff>
    </xdr:from>
    <xdr:ext cx="304800" cy="376237"/>
    <xdr:sp macro="" textlink="">
      <xdr:nvSpPr>
        <xdr:cNvPr id="1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7221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94</xdr:row>
      <xdr:rowOff>0</xdr:rowOff>
    </xdr:from>
    <xdr:ext cx="304800" cy="381000"/>
    <xdr:sp macro="" textlink="">
      <xdr:nvSpPr>
        <xdr:cNvPr id="1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7286625" y="164211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38</xdr:row>
      <xdr:rowOff>0</xdr:rowOff>
    </xdr:from>
    <xdr:ext cx="304800" cy="376237"/>
    <xdr:sp macro="" textlink="">
      <xdr:nvSpPr>
        <xdr:cNvPr id="128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753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8</xdr:col>
      <xdr:colOff>57150</xdr:colOff>
      <xdr:row>39</xdr:row>
      <xdr:rowOff>114301</xdr:rowOff>
    </xdr:to>
    <xdr:sp macro="" textlink="">
      <xdr:nvSpPr>
        <xdr:cNvPr id="2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526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57150</xdr:colOff>
      <xdr:row>39</xdr:row>
      <xdr:rowOff>114299</xdr:rowOff>
    </xdr:to>
    <xdr:sp macro="" textlink="">
      <xdr:nvSpPr>
        <xdr:cNvPr id="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39</xdr:row>
      <xdr:rowOff>114299</xdr:rowOff>
    </xdr:to>
    <xdr:sp macro="" textlink="">
      <xdr:nvSpPr>
        <xdr:cNvPr id="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10</xdr:col>
      <xdr:colOff>66675</xdr:colOff>
      <xdr:row>48</xdr:row>
      <xdr:rowOff>209550</xdr:rowOff>
    </xdr:to>
    <xdr:sp macro="" textlink="">
      <xdr:nvSpPr>
        <xdr:cNvPr id="5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37</xdr:row>
      <xdr:rowOff>0</xdr:rowOff>
    </xdr:from>
    <xdr:to>
      <xdr:col>8</xdr:col>
      <xdr:colOff>57150</xdr:colOff>
      <xdr:row>39</xdr:row>
      <xdr:rowOff>114300</xdr:rowOff>
    </xdr:to>
    <xdr:sp macro="" textlink="">
      <xdr:nvSpPr>
        <xdr:cNvPr id="6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57150</xdr:colOff>
      <xdr:row>39</xdr:row>
      <xdr:rowOff>114301</xdr:rowOff>
    </xdr:to>
    <xdr:sp macro="" textlink="">
      <xdr:nvSpPr>
        <xdr:cNvPr id="7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11</xdr:col>
      <xdr:colOff>123823</xdr:colOff>
      <xdr:row>50</xdr:row>
      <xdr:rowOff>114298</xdr:rowOff>
    </xdr:to>
    <xdr:sp macro="" textlink="">
      <xdr:nvSpPr>
        <xdr:cNvPr id="8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39</xdr:row>
      <xdr:rowOff>171449</xdr:rowOff>
    </xdr:to>
    <xdr:sp macro="" textlink="">
      <xdr:nvSpPr>
        <xdr:cNvPr id="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161925</xdr:colOff>
      <xdr:row>44</xdr:row>
      <xdr:rowOff>200025</xdr:rowOff>
    </xdr:to>
    <xdr:sp macro="" textlink="">
      <xdr:nvSpPr>
        <xdr:cNvPr id="10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39</xdr:row>
      <xdr:rowOff>114299</xdr:rowOff>
    </xdr:to>
    <xdr:sp macro="" textlink="">
      <xdr:nvSpPr>
        <xdr:cNvPr id="11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30</xdr:row>
      <xdr:rowOff>0</xdr:rowOff>
    </xdr:from>
    <xdr:to>
      <xdr:col>8</xdr:col>
      <xdr:colOff>57150</xdr:colOff>
      <xdr:row>39</xdr:row>
      <xdr:rowOff>114299</xdr:rowOff>
    </xdr:to>
    <xdr:sp macro="" textlink="">
      <xdr:nvSpPr>
        <xdr:cNvPr id="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8867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086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22</xdr:col>
      <xdr:colOff>414338</xdr:colOff>
      <xdr:row>2</xdr:row>
      <xdr:rowOff>226219</xdr:rowOff>
    </xdr:from>
    <xdr:to>
      <xdr:col>32</xdr:col>
      <xdr:colOff>338138</xdr:colOff>
      <xdr:row>75</xdr:row>
      <xdr:rowOff>119062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2413" y="616744"/>
          <a:ext cx="7543800" cy="10056018"/>
        </a:xfrm>
        <a:prstGeom prst="rect">
          <a:avLst/>
        </a:prstGeom>
      </xdr:spPr>
    </xdr:pic>
    <xdr:clientData/>
  </xdr:twoCellAnchor>
  <xdr:twoCellAnchor editAs="oneCell">
    <xdr:from>
      <xdr:col>23</xdr:col>
      <xdr:colOff>83344</xdr:colOff>
      <xdr:row>23</xdr:row>
      <xdr:rowOff>252412</xdr:rowOff>
    </xdr:from>
    <xdr:to>
      <xdr:col>33</xdr:col>
      <xdr:colOff>7144</xdr:colOff>
      <xdr:row>75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3419" y="6272212"/>
          <a:ext cx="7543800" cy="10048875"/>
        </a:xfrm>
        <a:prstGeom prst="rect">
          <a:avLst/>
        </a:prstGeom>
      </xdr:spPr>
    </xdr:pic>
    <xdr:clientData/>
  </xdr:twoCellAnchor>
  <xdr:twoCellAnchor editAs="oneCell">
    <xdr:from>
      <xdr:col>28</xdr:col>
      <xdr:colOff>457200</xdr:colOff>
      <xdr:row>27</xdr:row>
      <xdr:rowOff>247650</xdr:rowOff>
    </xdr:from>
    <xdr:to>
      <xdr:col>38</xdr:col>
      <xdr:colOff>381000</xdr:colOff>
      <xdr:row>75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7275" y="7334250"/>
          <a:ext cx="7543800" cy="10048875"/>
        </a:xfrm>
        <a:prstGeom prst="rect">
          <a:avLst/>
        </a:prstGeom>
      </xdr:spPr>
    </xdr:pic>
    <xdr:clientData/>
  </xdr:twoCellAnchor>
  <xdr:twoCellAnchor editAs="oneCell">
    <xdr:from>
      <xdr:col>29</xdr:col>
      <xdr:colOff>104775</xdr:colOff>
      <xdr:row>29</xdr:row>
      <xdr:rowOff>28575</xdr:rowOff>
    </xdr:from>
    <xdr:to>
      <xdr:col>39</xdr:col>
      <xdr:colOff>28575</xdr:colOff>
      <xdr:row>75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6850" y="7648575"/>
          <a:ext cx="7543800" cy="100488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1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52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2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7"/>
    <xdr:sp macro="" textlink="">
      <xdr:nvSpPr>
        <xdr:cNvPr id="2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2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2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24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25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886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086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2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52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3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7"/>
    <xdr:sp macro="" textlink="">
      <xdr:nvSpPr>
        <xdr:cNvPr id="3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3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3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34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35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886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086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3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752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193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4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37</xdr:row>
      <xdr:rowOff>0</xdr:rowOff>
    </xdr:from>
    <xdr:ext cx="304800" cy="376237"/>
    <xdr:sp macro="" textlink="">
      <xdr:nvSpPr>
        <xdr:cNvPr id="4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753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4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192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4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1257300" cy="1771650"/>
    <xdr:sp macro="" textlink="">
      <xdr:nvSpPr>
        <xdr:cNvPr id="44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45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30</xdr:row>
      <xdr:rowOff>0</xdr:rowOff>
    </xdr:from>
    <xdr:ext cx="304800" cy="376237"/>
    <xdr:sp macro="" textlink="">
      <xdr:nvSpPr>
        <xdr:cNvPr id="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7886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27</xdr:row>
      <xdr:rowOff>0</xdr:rowOff>
    </xdr:from>
    <xdr:ext cx="304800" cy="381000"/>
    <xdr:sp macro="" textlink="">
      <xdr:nvSpPr>
        <xdr:cNvPr id="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70866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81001"/>
    <xdr:sp macro="" textlink="">
      <xdr:nvSpPr>
        <xdr:cNvPr id="4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13538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80999"/>
    <xdr:sp macro="" textlink="">
      <xdr:nvSpPr>
        <xdr:cNvPr id="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16205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80999"/>
    <xdr:sp macro="" textlink="">
      <xdr:nvSpPr>
        <xdr:cNvPr id="5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2009775" cy="2876550"/>
    <xdr:sp macro="" textlink="">
      <xdr:nvSpPr>
        <xdr:cNvPr id="51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81000"/>
    <xdr:sp macro="" textlink="">
      <xdr:nvSpPr>
        <xdr:cNvPr id="52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65557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81001"/>
    <xdr:sp macro="" textlink="">
      <xdr:nvSpPr>
        <xdr:cNvPr id="5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2314573" cy="3314698"/>
    <xdr:sp macro="" textlink="">
      <xdr:nvSpPr>
        <xdr:cNvPr id="54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8149"/>
    <xdr:sp macro="" textlink="">
      <xdr:nvSpPr>
        <xdr:cNvPr id="5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800225"/>
    <xdr:sp macro="" textlink="">
      <xdr:nvSpPr>
        <xdr:cNvPr id="56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80999"/>
    <xdr:sp macro="" textlink="">
      <xdr:nvSpPr>
        <xdr:cNvPr id="57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80999"/>
    <xdr:sp macro="" textlink="">
      <xdr:nvSpPr>
        <xdr:cNvPr id="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879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6687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8"/>
    <xdr:sp macro="" textlink="">
      <xdr:nvSpPr>
        <xdr:cNvPr id="6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1353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76237"/>
    <xdr:sp macro="" textlink="">
      <xdr:nvSpPr>
        <xdr:cNvPr id="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1620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6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76237"/>
    <xdr:sp macro="" textlink="">
      <xdr:nvSpPr>
        <xdr:cNvPr id="6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6555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8"/>
    <xdr:sp macro="" textlink="">
      <xdr:nvSpPr>
        <xdr:cNvPr id="6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3387"/>
    <xdr:sp macro="" textlink="">
      <xdr:nvSpPr>
        <xdr:cNvPr id="6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771650"/>
    <xdr:sp macro="" textlink="">
      <xdr:nvSpPr>
        <xdr:cNvPr id="66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67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76237"/>
    <xdr:sp macro="" textlink="">
      <xdr:nvSpPr>
        <xdr:cNvPr id="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87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6687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8"/>
    <xdr:sp macro="" textlink="">
      <xdr:nvSpPr>
        <xdr:cNvPr id="7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1353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76237"/>
    <xdr:sp macro="" textlink="">
      <xdr:nvSpPr>
        <xdr:cNvPr id="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1620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7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76237"/>
    <xdr:sp macro="" textlink="">
      <xdr:nvSpPr>
        <xdr:cNvPr id="7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6555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8"/>
    <xdr:sp macro="" textlink="">
      <xdr:nvSpPr>
        <xdr:cNvPr id="7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3387"/>
    <xdr:sp macro="" textlink="">
      <xdr:nvSpPr>
        <xdr:cNvPr id="7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771650"/>
    <xdr:sp macro="" textlink="">
      <xdr:nvSpPr>
        <xdr:cNvPr id="76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77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76237"/>
    <xdr:sp macro="" textlink="">
      <xdr:nvSpPr>
        <xdr:cNvPr id="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87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6687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43</xdr:row>
      <xdr:rowOff>0</xdr:rowOff>
    </xdr:from>
    <xdr:ext cx="304800" cy="376238"/>
    <xdr:sp macro="" textlink="">
      <xdr:nvSpPr>
        <xdr:cNvPr id="8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1353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44</xdr:row>
      <xdr:rowOff>0</xdr:rowOff>
    </xdr:from>
    <xdr:ext cx="304800" cy="376237"/>
    <xdr:sp macro="" textlink="">
      <xdr:nvSpPr>
        <xdr:cNvPr id="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1620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376237"/>
    <xdr:sp macro="" textlink="">
      <xdr:nvSpPr>
        <xdr:cNvPr id="8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100</xdr:row>
      <xdr:rowOff>0</xdr:rowOff>
    </xdr:from>
    <xdr:ext cx="304800" cy="376237"/>
    <xdr:sp macro="" textlink="">
      <xdr:nvSpPr>
        <xdr:cNvPr id="8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6555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41</xdr:row>
      <xdr:rowOff>0</xdr:rowOff>
    </xdr:from>
    <xdr:ext cx="304800" cy="376238"/>
    <xdr:sp macro="" textlink="">
      <xdr:nvSpPr>
        <xdr:cNvPr id="8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8204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433387"/>
    <xdr:sp macro="" textlink="">
      <xdr:nvSpPr>
        <xdr:cNvPr id="8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5537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39</xdr:row>
      <xdr:rowOff>0</xdr:rowOff>
    </xdr:from>
    <xdr:ext cx="1257300" cy="1771650"/>
    <xdr:sp macro="" textlink="">
      <xdr:nvSpPr>
        <xdr:cNvPr id="86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2870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376237"/>
    <xdr:sp macro="" textlink="">
      <xdr:nvSpPr>
        <xdr:cNvPr id="87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66</xdr:row>
      <xdr:rowOff>0</xdr:rowOff>
    </xdr:from>
    <xdr:ext cx="304800" cy="376237"/>
    <xdr:sp macro="" textlink="">
      <xdr:nvSpPr>
        <xdr:cNvPr id="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7487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63</xdr:row>
      <xdr:rowOff>0</xdr:rowOff>
    </xdr:from>
    <xdr:ext cx="304800" cy="381000"/>
    <xdr:sp macro="" textlink="">
      <xdr:nvSpPr>
        <xdr:cNvPr id="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6687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81001"/>
    <xdr:sp macro="" textlink="">
      <xdr:nvSpPr>
        <xdr:cNvPr id="9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6215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80999"/>
    <xdr:sp macro="" textlink="">
      <xdr:nvSpPr>
        <xdr:cNvPr id="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8882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80999"/>
    <xdr:sp macro="" textlink="">
      <xdr:nvSpPr>
        <xdr:cNvPr id="9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2009775" cy="2876550"/>
    <xdr:sp macro="" textlink="">
      <xdr:nvSpPr>
        <xdr:cNvPr id="93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5547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81001"/>
    <xdr:sp macro="" textlink="">
      <xdr:nvSpPr>
        <xdr:cNvPr id="9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0881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2314573" cy="3314698"/>
    <xdr:sp macro="" textlink="">
      <xdr:nvSpPr>
        <xdr:cNvPr id="95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5547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8149"/>
    <xdr:sp macro="" textlink="">
      <xdr:nvSpPr>
        <xdr:cNvPr id="9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800225"/>
    <xdr:sp macro="" textlink="">
      <xdr:nvSpPr>
        <xdr:cNvPr id="97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5547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80999"/>
    <xdr:sp macro="" textlink="">
      <xdr:nvSpPr>
        <xdr:cNvPr id="98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80999"/>
    <xdr:sp macro="" textlink="">
      <xdr:nvSpPr>
        <xdr:cNvPr id="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57556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49555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76238"/>
    <xdr:sp macro="" textlink="">
      <xdr:nvSpPr>
        <xdr:cNvPr id="101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6215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76237"/>
    <xdr:sp macro="" textlink="">
      <xdr:nvSpPr>
        <xdr:cNvPr id="1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888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0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76238"/>
    <xdr:sp macro="" textlink="">
      <xdr:nvSpPr>
        <xdr:cNvPr id="10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0881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3387"/>
    <xdr:sp macro="" textlink="">
      <xdr:nvSpPr>
        <xdr:cNvPr id="10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771650"/>
    <xdr:sp macro="" textlink="">
      <xdr:nvSpPr>
        <xdr:cNvPr id="106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5547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07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76237"/>
    <xdr:sp macro="" textlink="">
      <xdr:nvSpPr>
        <xdr:cNvPr id="1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5755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49555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76238"/>
    <xdr:sp macro="" textlink="">
      <xdr:nvSpPr>
        <xdr:cNvPr id="11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6215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76237"/>
    <xdr:sp macro="" textlink="">
      <xdr:nvSpPr>
        <xdr:cNvPr id="1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888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1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76238"/>
    <xdr:sp macro="" textlink="">
      <xdr:nvSpPr>
        <xdr:cNvPr id="11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90881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3387"/>
    <xdr:sp macro="" textlink="">
      <xdr:nvSpPr>
        <xdr:cNvPr id="11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771650"/>
    <xdr:sp macro="" textlink="">
      <xdr:nvSpPr>
        <xdr:cNvPr id="115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5547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16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8821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76237"/>
    <xdr:sp macro="" textlink="">
      <xdr:nvSpPr>
        <xdr:cNvPr id="1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5755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49555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74</xdr:row>
      <xdr:rowOff>0</xdr:rowOff>
    </xdr:from>
    <xdr:ext cx="304800" cy="376238"/>
    <xdr:sp macro="" textlink="">
      <xdr:nvSpPr>
        <xdr:cNvPr id="11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96215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75</xdr:row>
      <xdr:rowOff>0</xdr:rowOff>
    </xdr:from>
    <xdr:ext cx="304800" cy="376237"/>
    <xdr:sp macro="" textlink="">
      <xdr:nvSpPr>
        <xdr:cNvPr id="1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9888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376237"/>
    <xdr:sp macro="" textlink="">
      <xdr:nvSpPr>
        <xdr:cNvPr id="12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8821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72</xdr:row>
      <xdr:rowOff>0</xdr:rowOff>
    </xdr:from>
    <xdr:ext cx="304800" cy="376238"/>
    <xdr:sp macro="" textlink="">
      <xdr:nvSpPr>
        <xdr:cNvPr id="12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90881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433387"/>
    <xdr:sp macro="" textlink="">
      <xdr:nvSpPr>
        <xdr:cNvPr id="12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88214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70</xdr:row>
      <xdr:rowOff>0</xdr:rowOff>
    </xdr:from>
    <xdr:ext cx="1257300" cy="1771650"/>
    <xdr:sp macro="" textlink="">
      <xdr:nvSpPr>
        <xdr:cNvPr id="124" name="AutoShape 15" descr="Maceta Blum • Vivero Verde Vida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85547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376237"/>
    <xdr:sp macro="" textlink="">
      <xdr:nvSpPr>
        <xdr:cNvPr id="125" name="AutoShape 16" descr="Maceta Blum • Vivero Verde Vida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8821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97</xdr:row>
      <xdr:rowOff>0</xdr:rowOff>
    </xdr:from>
    <xdr:ext cx="304800" cy="376237"/>
    <xdr:sp macro="" textlink="">
      <xdr:nvSpPr>
        <xdr:cNvPr id="1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57556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94</xdr:row>
      <xdr:rowOff>0</xdr:rowOff>
    </xdr:from>
    <xdr:ext cx="304800" cy="381000"/>
    <xdr:sp macro="" textlink="">
      <xdr:nvSpPr>
        <xdr:cNvPr id="1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49555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38</xdr:row>
      <xdr:rowOff>0</xdr:rowOff>
    </xdr:from>
    <xdr:ext cx="304800" cy="376237"/>
    <xdr:sp macro="" textlink="">
      <xdr:nvSpPr>
        <xdr:cNvPr id="128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0203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257174</xdr:colOff>
      <xdr:row>105</xdr:row>
      <xdr:rowOff>19050</xdr:rowOff>
    </xdr:from>
    <xdr:ext cx="371245" cy="628262"/>
    <xdr:pic>
      <xdr:nvPicPr>
        <xdr:cNvPr id="130" name="Imagen 129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49" y="12172950"/>
          <a:ext cx="371245" cy="62826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8</xdr:col>
      <xdr:colOff>57150</xdr:colOff>
      <xdr:row>39</xdr:row>
      <xdr:rowOff>114301</xdr:rowOff>
    </xdr:to>
    <xdr:sp macro="" textlink="">
      <xdr:nvSpPr>
        <xdr:cNvPr id="2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57150</xdr:colOff>
      <xdr:row>39</xdr:row>
      <xdr:rowOff>114299</xdr:rowOff>
    </xdr:to>
    <xdr:sp macro="" textlink="">
      <xdr:nvSpPr>
        <xdr:cNvPr id="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39</xdr:row>
      <xdr:rowOff>114299</xdr:rowOff>
    </xdr:to>
    <xdr:sp macro="" textlink="">
      <xdr:nvSpPr>
        <xdr:cNvPr id="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10</xdr:col>
      <xdr:colOff>66675</xdr:colOff>
      <xdr:row>48</xdr:row>
      <xdr:rowOff>209550</xdr:rowOff>
    </xdr:to>
    <xdr:sp macro="" textlink="">
      <xdr:nvSpPr>
        <xdr:cNvPr id="5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37</xdr:row>
      <xdr:rowOff>0</xdr:rowOff>
    </xdr:from>
    <xdr:to>
      <xdr:col>8</xdr:col>
      <xdr:colOff>57150</xdr:colOff>
      <xdr:row>39</xdr:row>
      <xdr:rowOff>114300</xdr:rowOff>
    </xdr:to>
    <xdr:sp macro="" textlink="">
      <xdr:nvSpPr>
        <xdr:cNvPr id="6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57150</xdr:colOff>
      <xdr:row>39</xdr:row>
      <xdr:rowOff>114301</xdr:rowOff>
    </xdr:to>
    <xdr:sp macro="" textlink="">
      <xdr:nvSpPr>
        <xdr:cNvPr id="7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11</xdr:col>
      <xdr:colOff>123823</xdr:colOff>
      <xdr:row>50</xdr:row>
      <xdr:rowOff>114298</xdr:rowOff>
    </xdr:to>
    <xdr:sp macro="" textlink="">
      <xdr:nvSpPr>
        <xdr:cNvPr id="8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39</xdr:row>
      <xdr:rowOff>171449</xdr:rowOff>
    </xdr:to>
    <xdr:sp macro="" textlink="">
      <xdr:nvSpPr>
        <xdr:cNvPr id="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161925</xdr:colOff>
      <xdr:row>44</xdr:row>
      <xdr:rowOff>200025</xdr:rowOff>
    </xdr:to>
    <xdr:sp macro="" textlink="">
      <xdr:nvSpPr>
        <xdr:cNvPr id="10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39</xdr:row>
      <xdr:rowOff>114299</xdr:rowOff>
    </xdr:to>
    <xdr:sp macro="" textlink="">
      <xdr:nvSpPr>
        <xdr:cNvPr id="11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30</xdr:row>
      <xdr:rowOff>0</xdr:rowOff>
    </xdr:from>
    <xdr:to>
      <xdr:col>8</xdr:col>
      <xdr:colOff>57150</xdr:colOff>
      <xdr:row>39</xdr:row>
      <xdr:rowOff>114299</xdr:rowOff>
    </xdr:to>
    <xdr:sp macro="" textlink="">
      <xdr:nvSpPr>
        <xdr:cNvPr id="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23</xdr:col>
      <xdr:colOff>414338</xdr:colOff>
      <xdr:row>2</xdr:row>
      <xdr:rowOff>226219</xdr:rowOff>
    </xdr:from>
    <xdr:to>
      <xdr:col>33</xdr:col>
      <xdr:colOff>338138</xdr:colOff>
      <xdr:row>75</xdr:row>
      <xdr:rowOff>119062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1963" y="616744"/>
          <a:ext cx="7543800" cy="10056018"/>
        </a:xfrm>
        <a:prstGeom prst="rect">
          <a:avLst/>
        </a:prstGeom>
      </xdr:spPr>
    </xdr:pic>
    <xdr:clientData/>
  </xdr:twoCellAnchor>
  <xdr:twoCellAnchor editAs="oneCell">
    <xdr:from>
      <xdr:col>24</xdr:col>
      <xdr:colOff>83344</xdr:colOff>
      <xdr:row>23</xdr:row>
      <xdr:rowOff>252412</xdr:rowOff>
    </xdr:from>
    <xdr:to>
      <xdr:col>34</xdr:col>
      <xdr:colOff>7144</xdr:colOff>
      <xdr:row>75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2969" y="685800"/>
          <a:ext cx="7543800" cy="10048875"/>
        </a:xfrm>
        <a:prstGeom prst="rect">
          <a:avLst/>
        </a:prstGeom>
      </xdr:spPr>
    </xdr:pic>
    <xdr:clientData/>
  </xdr:twoCellAnchor>
  <xdr:twoCellAnchor editAs="oneCell">
    <xdr:from>
      <xdr:col>29</xdr:col>
      <xdr:colOff>457200</xdr:colOff>
      <xdr:row>27</xdr:row>
      <xdr:rowOff>247650</xdr:rowOff>
    </xdr:from>
    <xdr:to>
      <xdr:col>39</xdr:col>
      <xdr:colOff>381000</xdr:colOff>
      <xdr:row>75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26825" y="685800"/>
          <a:ext cx="7543800" cy="10048875"/>
        </a:xfrm>
        <a:prstGeom prst="rect">
          <a:avLst/>
        </a:prstGeom>
      </xdr:spPr>
    </xdr:pic>
    <xdr:clientData/>
  </xdr:twoCellAnchor>
  <xdr:twoCellAnchor editAs="oneCell">
    <xdr:from>
      <xdr:col>30</xdr:col>
      <xdr:colOff>104775</xdr:colOff>
      <xdr:row>29</xdr:row>
      <xdr:rowOff>28575</xdr:rowOff>
    </xdr:from>
    <xdr:to>
      <xdr:col>40</xdr:col>
      <xdr:colOff>28575</xdr:colOff>
      <xdr:row>75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36400" y="685800"/>
          <a:ext cx="7543800" cy="1004887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1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2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7"/>
    <xdr:sp macro="" textlink="">
      <xdr:nvSpPr>
        <xdr:cNvPr id="2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2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2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24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25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2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3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7"/>
    <xdr:sp macro="" textlink="">
      <xdr:nvSpPr>
        <xdr:cNvPr id="3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3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3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34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35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3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4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37</xdr:row>
      <xdr:rowOff>0</xdr:rowOff>
    </xdr:from>
    <xdr:ext cx="304800" cy="376237"/>
    <xdr:sp macro="" textlink="">
      <xdr:nvSpPr>
        <xdr:cNvPr id="4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4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4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1257300" cy="1771650"/>
    <xdr:sp macro="" textlink="">
      <xdr:nvSpPr>
        <xdr:cNvPr id="44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45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30</xdr:row>
      <xdr:rowOff>0</xdr:rowOff>
    </xdr:from>
    <xdr:ext cx="304800" cy="376237"/>
    <xdr:sp macro="" textlink="">
      <xdr:nvSpPr>
        <xdr:cNvPr id="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27</xdr:row>
      <xdr:rowOff>0</xdr:rowOff>
    </xdr:from>
    <xdr:ext cx="304800" cy="381000"/>
    <xdr:sp macro="" textlink="">
      <xdr:nvSpPr>
        <xdr:cNvPr id="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81001"/>
    <xdr:sp macro="" textlink="">
      <xdr:nvSpPr>
        <xdr:cNvPr id="4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80999"/>
    <xdr:sp macro="" textlink="">
      <xdr:nvSpPr>
        <xdr:cNvPr id="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2860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80999"/>
    <xdr:sp macro="" textlink="">
      <xdr:nvSpPr>
        <xdr:cNvPr id="5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2009775" cy="2876550"/>
    <xdr:sp macro="" textlink="">
      <xdr:nvSpPr>
        <xdr:cNvPr id="51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81000"/>
    <xdr:sp macro="" textlink="">
      <xdr:nvSpPr>
        <xdr:cNvPr id="52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81001"/>
    <xdr:sp macro="" textlink="">
      <xdr:nvSpPr>
        <xdr:cNvPr id="5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4859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2314573" cy="3314698"/>
    <xdr:sp macro="" textlink="">
      <xdr:nvSpPr>
        <xdr:cNvPr id="54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8149"/>
    <xdr:sp macro="" textlink="">
      <xdr:nvSpPr>
        <xdr:cNvPr id="5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800225"/>
    <xdr:sp macro="" textlink="">
      <xdr:nvSpPr>
        <xdr:cNvPr id="56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80999"/>
    <xdr:sp macro="" textlink="">
      <xdr:nvSpPr>
        <xdr:cNvPr id="57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80999"/>
    <xdr:sp macro="" textlink="">
      <xdr:nvSpPr>
        <xdr:cNvPr id="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81534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3533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8"/>
    <xdr:sp macro="" textlink="">
      <xdr:nvSpPr>
        <xdr:cNvPr id="6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76237"/>
    <xdr:sp macro="" textlink="">
      <xdr:nvSpPr>
        <xdr:cNvPr id="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286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6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76237"/>
    <xdr:sp macro="" textlink="">
      <xdr:nvSpPr>
        <xdr:cNvPr id="6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8"/>
    <xdr:sp macro="" textlink="">
      <xdr:nvSpPr>
        <xdr:cNvPr id="6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4859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3387"/>
    <xdr:sp macro="" textlink="">
      <xdr:nvSpPr>
        <xdr:cNvPr id="6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771650"/>
    <xdr:sp macro="" textlink="">
      <xdr:nvSpPr>
        <xdr:cNvPr id="66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67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76237"/>
    <xdr:sp macro="" textlink="">
      <xdr:nvSpPr>
        <xdr:cNvPr id="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8153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3533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8"/>
    <xdr:sp macro="" textlink="">
      <xdr:nvSpPr>
        <xdr:cNvPr id="7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76237"/>
    <xdr:sp macro="" textlink="">
      <xdr:nvSpPr>
        <xdr:cNvPr id="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286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7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100</xdr:row>
      <xdr:rowOff>0</xdr:rowOff>
    </xdr:from>
    <xdr:ext cx="304800" cy="376237"/>
    <xdr:sp macro="" textlink="">
      <xdr:nvSpPr>
        <xdr:cNvPr id="7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8"/>
    <xdr:sp macro="" textlink="">
      <xdr:nvSpPr>
        <xdr:cNvPr id="7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4859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3387"/>
    <xdr:sp macro="" textlink="">
      <xdr:nvSpPr>
        <xdr:cNvPr id="7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771650"/>
    <xdr:sp macro="" textlink="">
      <xdr:nvSpPr>
        <xdr:cNvPr id="76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77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76237"/>
    <xdr:sp macro="" textlink="">
      <xdr:nvSpPr>
        <xdr:cNvPr id="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8153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63</xdr:row>
      <xdr:rowOff>0</xdr:rowOff>
    </xdr:from>
    <xdr:ext cx="304800" cy="381000"/>
    <xdr:sp macro="" textlink="">
      <xdr:nvSpPr>
        <xdr:cNvPr id="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3533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43</xdr:row>
      <xdr:rowOff>0</xdr:rowOff>
    </xdr:from>
    <xdr:ext cx="304800" cy="376238"/>
    <xdr:sp macro="" textlink="">
      <xdr:nvSpPr>
        <xdr:cNvPr id="8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193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44</xdr:row>
      <xdr:rowOff>0</xdr:rowOff>
    </xdr:from>
    <xdr:ext cx="304800" cy="376237"/>
    <xdr:sp macro="" textlink="">
      <xdr:nvSpPr>
        <xdr:cNvPr id="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286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376237"/>
    <xdr:sp macro="" textlink="">
      <xdr:nvSpPr>
        <xdr:cNvPr id="8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100</xdr:row>
      <xdr:rowOff>0</xdr:rowOff>
    </xdr:from>
    <xdr:ext cx="304800" cy="376237"/>
    <xdr:sp macro="" textlink="">
      <xdr:nvSpPr>
        <xdr:cNvPr id="8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41</xdr:row>
      <xdr:rowOff>0</xdr:rowOff>
    </xdr:from>
    <xdr:ext cx="304800" cy="376238"/>
    <xdr:sp macro="" textlink="">
      <xdr:nvSpPr>
        <xdr:cNvPr id="8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4859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433387"/>
    <xdr:sp macro="" textlink="">
      <xdr:nvSpPr>
        <xdr:cNvPr id="8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192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39</xdr:row>
      <xdr:rowOff>0</xdr:rowOff>
    </xdr:from>
    <xdr:ext cx="1257300" cy="1771650"/>
    <xdr:sp macro="" textlink="">
      <xdr:nvSpPr>
        <xdr:cNvPr id="86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525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376237"/>
    <xdr:sp macro="" textlink="">
      <xdr:nvSpPr>
        <xdr:cNvPr id="87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66</xdr:row>
      <xdr:rowOff>0</xdr:rowOff>
    </xdr:from>
    <xdr:ext cx="304800" cy="376237"/>
    <xdr:sp macro="" textlink="">
      <xdr:nvSpPr>
        <xdr:cNvPr id="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8153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63</xdr:row>
      <xdr:rowOff>0</xdr:rowOff>
    </xdr:from>
    <xdr:ext cx="304800" cy="381000"/>
    <xdr:sp macro="" textlink="">
      <xdr:nvSpPr>
        <xdr:cNvPr id="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73533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81001"/>
    <xdr:sp macro="" textlink="">
      <xdr:nvSpPr>
        <xdr:cNvPr id="9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80999"/>
    <xdr:sp macro="" textlink="">
      <xdr:nvSpPr>
        <xdr:cNvPr id="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80999"/>
    <xdr:sp macro="" textlink="">
      <xdr:nvSpPr>
        <xdr:cNvPr id="9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2009775" cy="2876550"/>
    <xdr:sp macro="" textlink="">
      <xdr:nvSpPr>
        <xdr:cNvPr id="93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81001"/>
    <xdr:sp macro="" textlink="">
      <xdr:nvSpPr>
        <xdr:cNvPr id="9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2314573" cy="3314698"/>
    <xdr:sp macro="" textlink="">
      <xdr:nvSpPr>
        <xdr:cNvPr id="95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8149"/>
    <xdr:sp macro="" textlink="">
      <xdr:nvSpPr>
        <xdr:cNvPr id="9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800225"/>
    <xdr:sp macro="" textlink="">
      <xdr:nvSpPr>
        <xdr:cNvPr id="97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80999"/>
    <xdr:sp macro="" textlink="">
      <xdr:nvSpPr>
        <xdr:cNvPr id="98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80999"/>
    <xdr:sp macro="" textlink="">
      <xdr:nvSpPr>
        <xdr:cNvPr id="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76238"/>
    <xdr:sp macro="" textlink="">
      <xdr:nvSpPr>
        <xdr:cNvPr id="101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76237"/>
    <xdr:sp macro="" textlink="">
      <xdr:nvSpPr>
        <xdr:cNvPr id="1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0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76238"/>
    <xdr:sp macro="" textlink="">
      <xdr:nvSpPr>
        <xdr:cNvPr id="10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3387"/>
    <xdr:sp macro="" textlink="">
      <xdr:nvSpPr>
        <xdr:cNvPr id="10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771650"/>
    <xdr:sp macro="" textlink="">
      <xdr:nvSpPr>
        <xdr:cNvPr id="106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07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76237"/>
    <xdr:sp macro="" textlink="">
      <xdr:nvSpPr>
        <xdr:cNvPr id="1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74</xdr:row>
      <xdr:rowOff>0</xdr:rowOff>
    </xdr:from>
    <xdr:ext cx="304800" cy="376238"/>
    <xdr:sp macro="" textlink="">
      <xdr:nvSpPr>
        <xdr:cNvPr id="11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76237"/>
    <xdr:sp macro="" textlink="">
      <xdr:nvSpPr>
        <xdr:cNvPr id="1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1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76238"/>
    <xdr:sp macro="" textlink="">
      <xdr:nvSpPr>
        <xdr:cNvPr id="11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433387"/>
    <xdr:sp macro="" textlink="">
      <xdr:nvSpPr>
        <xdr:cNvPr id="11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70</xdr:row>
      <xdr:rowOff>0</xdr:rowOff>
    </xdr:from>
    <xdr:ext cx="1257300" cy="1771650"/>
    <xdr:sp macro="" textlink="">
      <xdr:nvSpPr>
        <xdr:cNvPr id="115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71</xdr:row>
      <xdr:rowOff>0</xdr:rowOff>
    </xdr:from>
    <xdr:ext cx="304800" cy="376237"/>
    <xdr:sp macro="" textlink="">
      <xdr:nvSpPr>
        <xdr:cNvPr id="116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97</xdr:row>
      <xdr:rowOff>0</xdr:rowOff>
    </xdr:from>
    <xdr:ext cx="304800" cy="376237"/>
    <xdr:sp macro="" textlink="">
      <xdr:nvSpPr>
        <xdr:cNvPr id="1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94</xdr:row>
      <xdr:rowOff>0</xdr:rowOff>
    </xdr:from>
    <xdr:ext cx="304800" cy="381000"/>
    <xdr:sp macro="" textlink="">
      <xdr:nvSpPr>
        <xdr:cNvPr id="1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74</xdr:row>
      <xdr:rowOff>0</xdr:rowOff>
    </xdr:from>
    <xdr:ext cx="304800" cy="376238"/>
    <xdr:sp macro="" textlink="">
      <xdr:nvSpPr>
        <xdr:cNvPr id="11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2870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75</xdr:row>
      <xdr:rowOff>0</xdr:rowOff>
    </xdr:from>
    <xdr:ext cx="304800" cy="376237"/>
    <xdr:sp macro="" textlink="">
      <xdr:nvSpPr>
        <xdr:cNvPr id="1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376237"/>
    <xdr:sp macro="" textlink="">
      <xdr:nvSpPr>
        <xdr:cNvPr id="12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72</xdr:row>
      <xdr:rowOff>0</xdr:rowOff>
    </xdr:from>
    <xdr:ext cx="304800" cy="376238"/>
    <xdr:sp macro="" textlink="">
      <xdr:nvSpPr>
        <xdr:cNvPr id="12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753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433387"/>
    <xdr:sp macro="" textlink="">
      <xdr:nvSpPr>
        <xdr:cNvPr id="12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869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70</xdr:row>
      <xdr:rowOff>0</xdr:rowOff>
    </xdr:from>
    <xdr:ext cx="1257300" cy="1771650"/>
    <xdr:sp macro="" textlink="">
      <xdr:nvSpPr>
        <xdr:cNvPr id="124" name="AutoShape 15" descr="Maceta Blum • Vivero Verde Vida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2202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71</xdr:row>
      <xdr:rowOff>0</xdr:rowOff>
    </xdr:from>
    <xdr:ext cx="304800" cy="376237"/>
    <xdr:sp macro="" textlink="">
      <xdr:nvSpPr>
        <xdr:cNvPr id="125" name="AutoShape 16" descr="Maceta Blum • Vivero Verde Vida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97</xdr:row>
      <xdr:rowOff>0</xdr:rowOff>
    </xdr:from>
    <xdr:ext cx="304800" cy="376237"/>
    <xdr:sp macro="" textlink="">
      <xdr:nvSpPr>
        <xdr:cNvPr id="1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94</xdr:row>
      <xdr:rowOff>0</xdr:rowOff>
    </xdr:from>
    <xdr:ext cx="304800" cy="381000"/>
    <xdr:sp macro="" textlink="">
      <xdr:nvSpPr>
        <xdr:cNvPr id="1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38</xdr:row>
      <xdr:rowOff>0</xdr:rowOff>
    </xdr:from>
    <xdr:ext cx="304800" cy="376237"/>
    <xdr:sp macro="" textlink="">
      <xdr:nvSpPr>
        <xdr:cNvPr id="128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257174</xdr:colOff>
      <xdr:row>105</xdr:row>
      <xdr:rowOff>19050</xdr:rowOff>
    </xdr:from>
    <xdr:ext cx="371245" cy="628262"/>
    <xdr:pic>
      <xdr:nvPicPr>
        <xdr:cNvPr id="129" name="Imagen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49" y="12172950"/>
          <a:ext cx="371245" cy="628262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8</xdr:col>
      <xdr:colOff>57150</xdr:colOff>
      <xdr:row>41</xdr:row>
      <xdr:rowOff>114301</xdr:rowOff>
    </xdr:to>
    <xdr:sp macro="" textlink="">
      <xdr:nvSpPr>
        <xdr:cNvPr id="2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57150</xdr:colOff>
      <xdr:row>41</xdr:row>
      <xdr:rowOff>114299</xdr:rowOff>
    </xdr:to>
    <xdr:sp macro="" textlink="">
      <xdr:nvSpPr>
        <xdr:cNvPr id="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41</xdr:row>
      <xdr:rowOff>114299</xdr:rowOff>
    </xdr:to>
    <xdr:sp macro="" textlink="">
      <xdr:nvSpPr>
        <xdr:cNvPr id="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10</xdr:col>
      <xdr:colOff>66675</xdr:colOff>
      <xdr:row>76</xdr:row>
      <xdr:rowOff>209550</xdr:rowOff>
    </xdr:to>
    <xdr:sp macro="" textlink="">
      <xdr:nvSpPr>
        <xdr:cNvPr id="5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37</xdr:row>
      <xdr:rowOff>0</xdr:rowOff>
    </xdr:from>
    <xdr:to>
      <xdr:col>8</xdr:col>
      <xdr:colOff>57150</xdr:colOff>
      <xdr:row>41</xdr:row>
      <xdr:rowOff>114300</xdr:rowOff>
    </xdr:to>
    <xdr:sp macro="" textlink="">
      <xdr:nvSpPr>
        <xdr:cNvPr id="6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57150</xdr:colOff>
      <xdr:row>41</xdr:row>
      <xdr:rowOff>114301</xdr:rowOff>
    </xdr:to>
    <xdr:sp macro="" textlink="">
      <xdr:nvSpPr>
        <xdr:cNvPr id="7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11</xdr:col>
      <xdr:colOff>123823</xdr:colOff>
      <xdr:row>126</xdr:row>
      <xdr:rowOff>129538</xdr:rowOff>
    </xdr:to>
    <xdr:sp macro="" textlink="">
      <xdr:nvSpPr>
        <xdr:cNvPr id="8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41</xdr:row>
      <xdr:rowOff>171449</xdr:rowOff>
    </xdr:to>
    <xdr:sp macro="" textlink="">
      <xdr:nvSpPr>
        <xdr:cNvPr id="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161925</xdr:colOff>
      <xdr:row>52</xdr:row>
      <xdr:rowOff>200025</xdr:rowOff>
    </xdr:to>
    <xdr:sp macro="" textlink="">
      <xdr:nvSpPr>
        <xdr:cNvPr id="10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57150</xdr:colOff>
      <xdr:row>41</xdr:row>
      <xdr:rowOff>114299</xdr:rowOff>
    </xdr:to>
    <xdr:sp macro="" textlink="">
      <xdr:nvSpPr>
        <xdr:cNvPr id="11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30</xdr:row>
      <xdr:rowOff>0</xdr:rowOff>
    </xdr:from>
    <xdr:to>
      <xdr:col>8</xdr:col>
      <xdr:colOff>57150</xdr:colOff>
      <xdr:row>41</xdr:row>
      <xdr:rowOff>114299</xdr:rowOff>
    </xdr:to>
    <xdr:sp macro="" textlink="">
      <xdr:nvSpPr>
        <xdr:cNvPr id="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1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2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7"/>
    <xdr:sp macro="" textlink="">
      <xdr:nvSpPr>
        <xdr:cNvPr id="2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2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2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24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25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2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3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7"/>
    <xdr:sp macro="" textlink="">
      <xdr:nvSpPr>
        <xdr:cNvPr id="3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3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3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34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35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27</xdr:row>
      <xdr:rowOff>0</xdr:rowOff>
    </xdr:from>
    <xdr:ext cx="304800" cy="381000"/>
    <xdr:sp macro="" textlink="">
      <xdr:nvSpPr>
        <xdr:cNvPr id="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3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4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37</xdr:row>
      <xdr:rowOff>0</xdr:rowOff>
    </xdr:from>
    <xdr:ext cx="304800" cy="376237"/>
    <xdr:sp macro="" textlink="">
      <xdr:nvSpPr>
        <xdr:cNvPr id="41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4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4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1257300" cy="1771650"/>
    <xdr:sp macro="" textlink="">
      <xdr:nvSpPr>
        <xdr:cNvPr id="44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45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30</xdr:row>
      <xdr:rowOff>0</xdr:rowOff>
    </xdr:from>
    <xdr:ext cx="304800" cy="376237"/>
    <xdr:sp macro="" textlink="">
      <xdr:nvSpPr>
        <xdr:cNvPr id="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27</xdr:row>
      <xdr:rowOff>0</xdr:rowOff>
    </xdr:from>
    <xdr:ext cx="304800" cy="381000"/>
    <xdr:sp macro="" textlink="">
      <xdr:nvSpPr>
        <xdr:cNvPr id="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47</xdr:row>
      <xdr:rowOff>0</xdr:rowOff>
    </xdr:from>
    <xdr:ext cx="304800" cy="381001"/>
    <xdr:sp macro="" textlink="">
      <xdr:nvSpPr>
        <xdr:cNvPr id="4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48</xdr:row>
      <xdr:rowOff>0</xdr:rowOff>
    </xdr:from>
    <xdr:ext cx="304800" cy="380999"/>
    <xdr:sp macro="" textlink="">
      <xdr:nvSpPr>
        <xdr:cNvPr id="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2860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80999"/>
    <xdr:sp macro="" textlink="">
      <xdr:nvSpPr>
        <xdr:cNvPr id="5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2009775" cy="2876550"/>
    <xdr:sp macro="" textlink="">
      <xdr:nvSpPr>
        <xdr:cNvPr id="51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111</xdr:row>
      <xdr:rowOff>0</xdr:rowOff>
    </xdr:from>
    <xdr:ext cx="304800" cy="381000"/>
    <xdr:sp macro="" textlink="">
      <xdr:nvSpPr>
        <xdr:cNvPr id="52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81001"/>
    <xdr:sp macro="" textlink="">
      <xdr:nvSpPr>
        <xdr:cNvPr id="5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4859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2314573" cy="3314698"/>
    <xdr:sp macro="" textlink="">
      <xdr:nvSpPr>
        <xdr:cNvPr id="54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438149"/>
    <xdr:sp macro="" textlink="">
      <xdr:nvSpPr>
        <xdr:cNvPr id="5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800225"/>
    <xdr:sp macro="" textlink="">
      <xdr:nvSpPr>
        <xdr:cNvPr id="56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80999"/>
    <xdr:sp macro="" textlink="">
      <xdr:nvSpPr>
        <xdr:cNvPr id="57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80999"/>
    <xdr:sp macro="" textlink="">
      <xdr:nvSpPr>
        <xdr:cNvPr id="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81534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81000"/>
    <xdr:sp macro="" textlink="">
      <xdr:nvSpPr>
        <xdr:cNvPr id="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3533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47</xdr:row>
      <xdr:rowOff>0</xdr:rowOff>
    </xdr:from>
    <xdr:ext cx="304800" cy="376238"/>
    <xdr:sp macro="" textlink="">
      <xdr:nvSpPr>
        <xdr:cNvPr id="6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48</xdr:row>
      <xdr:rowOff>0</xdr:rowOff>
    </xdr:from>
    <xdr:ext cx="304800" cy="376237"/>
    <xdr:sp macro="" textlink="">
      <xdr:nvSpPr>
        <xdr:cNvPr id="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286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7"/>
    <xdr:sp macro="" textlink="">
      <xdr:nvSpPr>
        <xdr:cNvPr id="6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111</xdr:row>
      <xdr:rowOff>0</xdr:rowOff>
    </xdr:from>
    <xdr:ext cx="304800" cy="376237"/>
    <xdr:sp macro="" textlink="">
      <xdr:nvSpPr>
        <xdr:cNvPr id="6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76238"/>
    <xdr:sp macro="" textlink="">
      <xdr:nvSpPr>
        <xdr:cNvPr id="6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4859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433387"/>
    <xdr:sp macro="" textlink="">
      <xdr:nvSpPr>
        <xdr:cNvPr id="6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771650"/>
    <xdr:sp macro="" textlink="">
      <xdr:nvSpPr>
        <xdr:cNvPr id="66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7"/>
    <xdr:sp macro="" textlink="">
      <xdr:nvSpPr>
        <xdr:cNvPr id="67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76237"/>
    <xdr:sp macro="" textlink="">
      <xdr:nvSpPr>
        <xdr:cNvPr id="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8153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81000"/>
    <xdr:sp macro="" textlink="">
      <xdr:nvSpPr>
        <xdr:cNvPr id="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3533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47</xdr:row>
      <xdr:rowOff>0</xdr:rowOff>
    </xdr:from>
    <xdr:ext cx="304800" cy="376238"/>
    <xdr:sp macro="" textlink="">
      <xdr:nvSpPr>
        <xdr:cNvPr id="7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193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48</xdr:row>
      <xdr:rowOff>0</xdr:rowOff>
    </xdr:from>
    <xdr:ext cx="304800" cy="376237"/>
    <xdr:sp macro="" textlink="">
      <xdr:nvSpPr>
        <xdr:cNvPr id="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286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7"/>
    <xdr:sp macro="" textlink="">
      <xdr:nvSpPr>
        <xdr:cNvPr id="7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111</xdr:row>
      <xdr:rowOff>0</xdr:rowOff>
    </xdr:from>
    <xdr:ext cx="304800" cy="376237"/>
    <xdr:sp macro="" textlink="">
      <xdr:nvSpPr>
        <xdr:cNvPr id="7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44</xdr:row>
      <xdr:rowOff>0</xdr:rowOff>
    </xdr:from>
    <xdr:ext cx="304800" cy="376238"/>
    <xdr:sp macro="" textlink="">
      <xdr:nvSpPr>
        <xdr:cNvPr id="7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4859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433387"/>
    <xdr:sp macro="" textlink="">
      <xdr:nvSpPr>
        <xdr:cNvPr id="7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1257300" cy="1771650"/>
    <xdr:sp macro="" textlink="">
      <xdr:nvSpPr>
        <xdr:cNvPr id="76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7"/>
    <xdr:sp macro="" textlink="">
      <xdr:nvSpPr>
        <xdr:cNvPr id="77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75</xdr:row>
      <xdr:rowOff>0</xdr:rowOff>
    </xdr:from>
    <xdr:ext cx="304800" cy="376237"/>
    <xdr:sp macro="" textlink="">
      <xdr:nvSpPr>
        <xdr:cNvPr id="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8153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72</xdr:row>
      <xdr:rowOff>0</xdr:rowOff>
    </xdr:from>
    <xdr:ext cx="304800" cy="381000"/>
    <xdr:sp macro="" textlink="">
      <xdr:nvSpPr>
        <xdr:cNvPr id="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73533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47</xdr:row>
      <xdr:rowOff>0</xdr:rowOff>
    </xdr:from>
    <xdr:ext cx="304800" cy="376238"/>
    <xdr:sp macro="" textlink="">
      <xdr:nvSpPr>
        <xdr:cNvPr id="8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193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48</xdr:row>
      <xdr:rowOff>0</xdr:rowOff>
    </xdr:from>
    <xdr:ext cx="304800" cy="376237"/>
    <xdr:sp macro="" textlink="">
      <xdr:nvSpPr>
        <xdr:cNvPr id="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2860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41</xdr:row>
      <xdr:rowOff>0</xdr:rowOff>
    </xdr:from>
    <xdr:ext cx="304800" cy="376237"/>
    <xdr:sp macro="" textlink="">
      <xdr:nvSpPr>
        <xdr:cNvPr id="8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111</xdr:row>
      <xdr:rowOff>0</xdr:rowOff>
    </xdr:from>
    <xdr:ext cx="304800" cy="376237"/>
    <xdr:sp macro="" textlink="">
      <xdr:nvSpPr>
        <xdr:cNvPr id="8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44</xdr:row>
      <xdr:rowOff>0</xdr:rowOff>
    </xdr:from>
    <xdr:ext cx="304800" cy="376238"/>
    <xdr:sp macro="" textlink="">
      <xdr:nvSpPr>
        <xdr:cNvPr id="8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4859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41</xdr:row>
      <xdr:rowOff>0</xdr:rowOff>
    </xdr:from>
    <xdr:ext cx="304800" cy="433387"/>
    <xdr:sp macro="" textlink="">
      <xdr:nvSpPr>
        <xdr:cNvPr id="8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192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39</xdr:row>
      <xdr:rowOff>0</xdr:rowOff>
    </xdr:from>
    <xdr:ext cx="1257300" cy="1771650"/>
    <xdr:sp macro="" textlink="">
      <xdr:nvSpPr>
        <xdr:cNvPr id="86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525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41</xdr:row>
      <xdr:rowOff>0</xdr:rowOff>
    </xdr:from>
    <xdr:ext cx="304800" cy="376237"/>
    <xdr:sp macro="" textlink="">
      <xdr:nvSpPr>
        <xdr:cNvPr id="87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192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75</xdr:row>
      <xdr:rowOff>0</xdr:rowOff>
    </xdr:from>
    <xdr:ext cx="304800" cy="376237"/>
    <xdr:sp macro="" textlink="">
      <xdr:nvSpPr>
        <xdr:cNvPr id="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8153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72</xdr:row>
      <xdr:rowOff>0</xdr:rowOff>
    </xdr:from>
    <xdr:ext cx="304800" cy="381000"/>
    <xdr:sp macro="" textlink="">
      <xdr:nvSpPr>
        <xdr:cNvPr id="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73533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85</xdr:row>
      <xdr:rowOff>0</xdr:rowOff>
    </xdr:from>
    <xdr:ext cx="304800" cy="381001"/>
    <xdr:sp macro="" textlink="">
      <xdr:nvSpPr>
        <xdr:cNvPr id="9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86</xdr:row>
      <xdr:rowOff>0</xdr:rowOff>
    </xdr:from>
    <xdr:ext cx="304800" cy="380999"/>
    <xdr:sp macro="" textlink="">
      <xdr:nvSpPr>
        <xdr:cNvPr id="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380999"/>
    <xdr:sp macro="" textlink="">
      <xdr:nvSpPr>
        <xdr:cNvPr id="9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80</xdr:row>
      <xdr:rowOff>0</xdr:rowOff>
    </xdr:from>
    <xdr:ext cx="2009775" cy="2876550"/>
    <xdr:sp macro="" textlink="">
      <xdr:nvSpPr>
        <xdr:cNvPr id="93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81001"/>
    <xdr:sp macro="" textlink="">
      <xdr:nvSpPr>
        <xdr:cNvPr id="9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80</xdr:row>
      <xdr:rowOff>0</xdr:rowOff>
    </xdr:from>
    <xdr:ext cx="2314573" cy="3314698"/>
    <xdr:sp macro="" textlink="">
      <xdr:nvSpPr>
        <xdr:cNvPr id="95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438149"/>
    <xdr:sp macro="" textlink="">
      <xdr:nvSpPr>
        <xdr:cNvPr id="9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80</xdr:row>
      <xdr:rowOff>0</xdr:rowOff>
    </xdr:from>
    <xdr:ext cx="1257300" cy="1800225"/>
    <xdr:sp macro="" textlink="">
      <xdr:nvSpPr>
        <xdr:cNvPr id="97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380999"/>
    <xdr:sp macro="" textlink="">
      <xdr:nvSpPr>
        <xdr:cNvPr id="98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108</xdr:row>
      <xdr:rowOff>0</xdr:rowOff>
    </xdr:from>
    <xdr:ext cx="304800" cy="380999"/>
    <xdr:sp macro="" textlink="">
      <xdr:nvSpPr>
        <xdr:cNvPr id="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105</xdr:row>
      <xdr:rowOff>0</xdr:rowOff>
    </xdr:from>
    <xdr:ext cx="304800" cy="381000"/>
    <xdr:sp macro="" textlink="">
      <xdr:nvSpPr>
        <xdr:cNvPr id="1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85</xdr:row>
      <xdr:rowOff>0</xdr:rowOff>
    </xdr:from>
    <xdr:ext cx="304800" cy="376238"/>
    <xdr:sp macro="" textlink="">
      <xdr:nvSpPr>
        <xdr:cNvPr id="101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86</xdr:row>
      <xdr:rowOff>0</xdr:rowOff>
    </xdr:from>
    <xdr:ext cx="304800" cy="376237"/>
    <xdr:sp macro="" textlink="">
      <xdr:nvSpPr>
        <xdr:cNvPr id="1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376237"/>
    <xdr:sp macro="" textlink="">
      <xdr:nvSpPr>
        <xdr:cNvPr id="10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76238"/>
    <xdr:sp macro="" textlink="">
      <xdr:nvSpPr>
        <xdr:cNvPr id="10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433387"/>
    <xdr:sp macro="" textlink="">
      <xdr:nvSpPr>
        <xdr:cNvPr id="10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80</xdr:row>
      <xdr:rowOff>0</xdr:rowOff>
    </xdr:from>
    <xdr:ext cx="1257300" cy="1771650"/>
    <xdr:sp macro="" textlink="">
      <xdr:nvSpPr>
        <xdr:cNvPr id="106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376237"/>
    <xdr:sp macro="" textlink="">
      <xdr:nvSpPr>
        <xdr:cNvPr id="107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108</xdr:row>
      <xdr:rowOff>0</xdr:rowOff>
    </xdr:from>
    <xdr:ext cx="304800" cy="376237"/>
    <xdr:sp macro="" textlink="">
      <xdr:nvSpPr>
        <xdr:cNvPr id="1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105</xdr:row>
      <xdr:rowOff>0</xdr:rowOff>
    </xdr:from>
    <xdr:ext cx="304800" cy="381000"/>
    <xdr:sp macro="" textlink="">
      <xdr:nvSpPr>
        <xdr:cNvPr id="1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85</xdr:row>
      <xdr:rowOff>0</xdr:rowOff>
    </xdr:from>
    <xdr:ext cx="304800" cy="376238"/>
    <xdr:sp macro="" textlink="">
      <xdr:nvSpPr>
        <xdr:cNvPr id="11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2870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86</xdr:row>
      <xdr:rowOff>0</xdr:rowOff>
    </xdr:from>
    <xdr:ext cx="304800" cy="376237"/>
    <xdr:sp macro="" textlink="">
      <xdr:nvSpPr>
        <xdr:cNvPr id="1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376237"/>
    <xdr:sp macro="" textlink="">
      <xdr:nvSpPr>
        <xdr:cNvPr id="11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76238"/>
    <xdr:sp macro="" textlink="">
      <xdr:nvSpPr>
        <xdr:cNvPr id="11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753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433387"/>
    <xdr:sp macro="" textlink="">
      <xdr:nvSpPr>
        <xdr:cNvPr id="11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80</xdr:row>
      <xdr:rowOff>0</xdr:rowOff>
    </xdr:from>
    <xdr:ext cx="1257300" cy="1771650"/>
    <xdr:sp macro="" textlink="">
      <xdr:nvSpPr>
        <xdr:cNvPr id="115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2202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81</xdr:row>
      <xdr:rowOff>0</xdr:rowOff>
    </xdr:from>
    <xdr:ext cx="304800" cy="376237"/>
    <xdr:sp macro="" textlink="">
      <xdr:nvSpPr>
        <xdr:cNvPr id="116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108</xdr:row>
      <xdr:rowOff>0</xdr:rowOff>
    </xdr:from>
    <xdr:ext cx="304800" cy="376237"/>
    <xdr:sp macro="" textlink="">
      <xdr:nvSpPr>
        <xdr:cNvPr id="1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105</xdr:row>
      <xdr:rowOff>0</xdr:rowOff>
    </xdr:from>
    <xdr:ext cx="304800" cy="381000"/>
    <xdr:sp macro="" textlink="">
      <xdr:nvSpPr>
        <xdr:cNvPr id="1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85</xdr:row>
      <xdr:rowOff>0</xdr:rowOff>
    </xdr:from>
    <xdr:ext cx="304800" cy="376238"/>
    <xdr:sp macro="" textlink="">
      <xdr:nvSpPr>
        <xdr:cNvPr id="11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2870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86</xdr:row>
      <xdr:rowOff>0</xdr:rowOff>
    </xdr:from>
    <xdr:ext cx="304800" cy="376237"/>
    <xdr:sp macro="" textlink="">
      <xdr:nvSpPr>
        <xdr:cNvPr id="1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5537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81</xdr:row>
      <xdr:rowOff>0</xdr:rowOff>
    </xdr:from>
    <xdr:ext cx="304800" cy="376237"/>
    <xdr:sp macro="" textlink="">
      <xdr:nvSpPr>
        <xdr:cNvPr id="12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82</xdr:row>
      <xdr:rowOff>0</xdr:rowOff>
    </xdr:from>
    <xdr:ext cx="304800" cy="376238"/>
    <xdr:sp macro="" textlink="">
      <xdr:nvSpPr>
        <xdr:cNvPr id="12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7536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81</xdr:row>
      <xdr:rowOff>0</xdr:rowOff>
    </xdr:from>
    <xdr:ext cx="304800" cy="433387"/>
    <xdr:sp macro="" textlink="">
      <xdr:nvSpPr>
        <xdr:cNvPr id="12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869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80</xdr:row>
      <xdr:rowOff>0</xdr:rowOff>
    </xdr:from>
    <xdr:ext cx="1257300" cy="1771650"/>
    <xdr:sp macro="" textlink="">
      <xdr:nvSpPr>
        <xdr:cNvPr id="124" name="AutoShape 15" descr="Maceta Blum • Vivero Verde Vida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22020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81</xdr:row>
      <xdr:rowOff>0</xdr:rowOff>
    </xdr:from>
    <xdr:ext cx="304800" cy="376237"/>
    <xdr:sp macro="" textlink="">
      <xdr:nvSpPr>
        <xdr:cNvPr id="125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869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108</xdr:row>
      <xdr:rowOff>0</xdr:rowOff>
    </xdr:from>
    <xdr:ext cx="304800" cy="376237"/>
    <xdr:sp macro="" textlink="">
      <xdr:nvSpPr>
        <xdr:cNvPr id="1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8204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105</xdr:row>
      <xdr:rowOff>0</xdr:rowOff>
    </xdr:from>
    <xdr:ext cx="304800" cy="381000"/>
    <xdr:sp macro="" textlink="">
      <xdr:nvSpPr>
        <xdr:cNvPr id="1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08204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38</xdr:row>
      <xdr:rowOff>0</xdr:rowOff>
    </xdr:from>
    <xdr:ext cx="304800" cy="376237"/>
    <xdr:sp macro="" textlink="">
      <xdr:nvSpPr>
        <xdr:cNvPr id="128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80999"/>
    <xdr:sp macro="" textlink="">
      <xdr:nvSpPr>
        <xdr:cNvPr id="13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438149"/>
    <xdr:sp macro="" textlink="">
      <xdr:nvSpPr>
        <xdr:cNvPr id="13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80999"/>
    <xdr:sp macro="" textlink="">
      <xdr:nvSpPr>
        <xdr:cNvPr id="132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76237"/>
    <xdr:sp macro="" textlink="">
      <xdr:nvSpPr>
        <xdr:cNvPr id="13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433387"/>
    <xdr:sp macro="" textlink="">
      <xdr:nvSpPr>
        <xdr:cNvPr id="13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76237"/>
    <xdr:sp macro="" textlink="">
      <xdr:nvSpPr>
        <xdr:cNvPr id="135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76237"/>
    <xdr:sp macro="" textlink="">
      <xdr:nvSpPr>
        <xdr:cNvPr id="13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433387"/>
    <xdr:sp macro="" textlink="">
      <xdr:nvSpPr>
        <xdr:cNvPr id="137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76237"/>
    <xdr:sp macro="" textlink="">
      <xdr:nvSpPr>
        <xdr:cNvPr id="138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42</xdr:row>
      <xdr:rowOff>0</xdr:rowOff>
    </xdr:from>
    <xdr:ext cx="304800" cy="376237"/>
    <xdr:sp macro="" textlink="">
      <xdr:nvSpPr>
        <xdr:cNvPr id="13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42</xdr:row>
      <xdr:rowOff>0</xdr:rowOff>
    </xdr:from>
    <xdr:ext cx="304800" cy="433387"/>
    <xdr:sp macro="" textlink="">
      <xdr:nvSpPr>
        <xdr:cNvPr id="140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42</xdr:row>
      <xdr:rowOff>0</xdr:rowOff>
    </xdr:from>
    <xdr:ext cx="304800" cy="376237"/>
    <xdr:sp macro="" textlink="">
      <xdr:nvSpPr>
        <xdr:cNvPr id="141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80999"/>
    <xdr:sp macro="" textlink="">
      <xdr:nvSpPr>
        <xdr:cNvPr id="14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438149"/>
    <xdr:sp macro="" textlink="">
      <xdr:nvSpPr>
        <xdr:cNvPr id="14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80999"/>
    <xdr:sp macro="" textlink="">
      <xdr:nvSpPr>
        <xdr:cNvPr id="144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76237"/>
    <xdr:sp macro="" textlink="">
      <xdr:nvSpPr>
        <xdr:cNvPr id="145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433387"/>
    <xdr:sp macro="" textlink="">
      <xdr:nvSpPr>
        <xdr:cNvPr id="14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76237"/>
    <xdr:sp macro="" textlink="">
      <xdr:nvSpPr>
        <xdr:cNvPr id="147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76237"/>
    <xdr:sp macro="" textlink="">
      <xdr:nvSpPr>
        <xdr:cNvPr id="14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433387"/>
    <xdr:sp macro="" textlink="">
      <xdr:nvSpPr>
        <xdr:cNvPr id="14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42</xdr:row>
      <xdr:rowOff>0</xdr:rowOff>
    </xdr:from>
    <xdr:ext cx="304800" cy="376237"/>
    <xdr:sp macro="" textlink="">
      <xdr:nvSpPr>
        <xdr:cNvPr id="150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42</xdr:row>
      <xdr:rowOff>0</xdr:rowOff>
    </xdr:from>
    <xdr:ext cx="304800" cy="376237"/>
    <xdr:sp macro="" textlink="">
      <xdr:nvSpPr>
        <xdr:cNvPr id="15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42</xdr:row>
      <xdr:rowOff>0</xdr:rowOff>
    </xdr:from>
    <xdr:ext cx="304800" cy="433387"/>
    <xdr:sp macro="" textlink="">
      <xdr:nvSpPr>
        <xdr:cNvPr id="15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42</xdr:row>
      <xdr:rowOff>0</xdr:rowOff>
    </xdr:from>
    <xdr:ext cx="304800" cy="376237"/>
    <xdr:sp macro="" textlink="">
      <xdr:nvSpPr>
        <xdr:cNvPr id="153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039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80999"/>
    <xdr:sp macro="" textlink="">
      <xdr:nvSpPr>
        <xdr:cNvPr id="15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438149"/>
    <xdr:sp macro="" textlink="">
      <xdr:nvSpPr>
        <xdr:cNvPr id="15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80999"/>
    <xdr:sp macro="" textlink="">
      <xdr:nvSpPr>
        <xdr:cNvPr id="156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7"/>
    <xdr:sp macro="" textlink="">
      <xdr:nvSpPr>
        <xdr:cNvPr id="157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433387"/>
    <xdr:sp macro="" textlink="">
      <xdr:nvSpPr>
        <xdr:cNvPr id="158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7"/>
    <xdr:sp macro="" textlink="">
      <xdr:nvSpPr>
        <xdr:cNvPr id="159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7"/>
    <xdr:sp macro="" textlink="">
      <xdr:nvSpPr>
        <xdr:cNvPr id="16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433387"/>
    <xdr:sp macro="" textlink="">
      <xdr:nvSpPr>
        <xdr:cNvPr id="16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43</xdr:row>
      <xdr:rowOff>0</xdr:rowOff>
    </xdr:from>
    <xdr:ext cx="304800" cy="376237"/>
    <xdr:sp macro="" textlink="">
      <xdr:nvSpPr>
        <xdr:cNvPr id="162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43</xdr:row>
      <xdr:rowOff>0</xdr:rowOff>
    </xdr:from>
    <xdr:ext cx="304800" cy="376237"/>
    <xdr:sp macro="" textlink="">
      <xdr:nvSpPr>
        <xdr:cNvPr id="16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43</xdr:row>
      <xdr:rowOff>0</xdr:rowOff>
    </xdr:from>
    <xdr:ext cx="304800" cy="433387"/>
    <xdr:sp macro="" textlink="">
      <xdr:nvSpPr>
        <xdr:cNvPr id="16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43</xdr:row>
      <xdr:rowOff>0</xdr:rowOff>
    </xdr:from>
    <xdr:ext cx="304800" cy="376237"/>
    <xdr:sp macro="" textlink="">
      <xdr:nvSpPr>
        <xdr:cNvPr id="165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45</xdr:row>
      <xdr:rowOff>0</xdr:rowOff>
    </xdr:from>
    <xdr:ext cx="304800" cy="381001"/>
    <xdr:sp macro="" textlink="">
      <xdr:nvSpPr>
        <xdr:cNvPr id="166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45</xdr:row>
      <xdr:rowOff>0</xdr:rowOff>
    </xdr:from>
    <xdr:ext cx="304800" cy="376238"/>
    <xdr:sp macro="" textlink="">
      <xdr:nvSpPr>
        <xdr:cNvPr id="167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45</xdr:row>
      <xdr:rowOff>0</xdr:rowOff>
    </xdr:from>
    <xdr:ext cx="304800" cy="376238"/>
    <xdr:sp macro="" textlink="">
      <xdr:nvSpPr>
        <xdr:cNvPr id="168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45</xdr:row>
      <xdr:rowOff>0</xdr:rowOff>
    </xdr:from>
    <xdr:ext cx="304800" cy="376238"/>
    <xdr:sp macro="" textlink="">
      <xdr:nvSpPr>
        <xdr:cNvPr id="169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06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48</xdr:row>
      <xdr:rowOff>0</xdr:rowOff>
    </xdr:from>
    <xdr:ext cx="304800" cy="381001"/>
    <xdr:sp macro="" textlink="">
      <xdr:nvSpPr>
        <xdr:cNvPr id="17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3736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49</xdr:row>
      <xdr:rowOff>0</xdr:rowOff>
    </xdr:from>
    <xdr:ext cx="304800" cy="380999"/>
    <xdr:sp macro="" textlink="">
      <xdr:nvSpPr>
        <xdr:cNvPr id="1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373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48</xdr:row>
      <xdr:rowOff>0</xdr:rowOff>
    </xdr:from>
    <xdr:ext cx="304800" cy="376238"/>
    <xdr:sp macro="" textlink="">
      <xdr:nvSpPr>
        <xdr:cNvPr id="172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373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49</xdr:row>
      <xdr:rowOff>0</xdr:rowOff>
    </xdr:from>
    <xdr:ext cx="304800" cy="376237"/>
    <xdr:sp macro="" textlink="">
      <xdr:nvSpPr>
        <xdr:cNvPr id="1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373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48</xdr:row>
      <xdr:rowOff>0</xdr:rowOff>
    </xdr:from>
    <xdr:ext cx="304800" cy="376238"/>
    <xdr:sp macro="" textlink="">
      <xdr:nvSpPr>
        <xdr:cNvPr id="174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373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49</xdr:row>
      <xdr:rowOff>0</xdr:rowOff>
    </xdr:from>
    <xdr:ext cx="304800" cy="376237"/>
    <xdr:sp macro="" textlink="">
      <xdr:nvSpPr>
        <xdr:cNvPr id="1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373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48</xdr:row>
      <xdr:rowOff>0</xdr:rowOff>
    </xdr:from>
    <xdr:ext cx="304800" cy="376238"/>
    <xdr:sp macro="" textlink="">
      <xdr:nvSpPr>
        <xdr:cNvPr id="17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373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49</xdr:row>
      <xdr:rowOff>0</xdr:rowOff>
    </xdr:from>
    <xdr:ext cx="304800" cy="376237"/>
    <xdr:sp macro="" textlink="">
      <xdr:nvSpPr>
        <xdr:cNvPr id="1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373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76</xdr:row>
      <xdr:rowOff>0</xdr:rowOff>
    </xdr:from>
    <xdr:ext cx="304800" cy="380999"/>
    <xdr:sp macro="" textlink="">
      <xdr:nvSpPr>
        <xdr:cNvPr id="1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0708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81000"/>
    <xdr:sp macro="" textlink="">
      <xdr:nvSpPr>
        <xdr:cNvPr id="1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07086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76</xdr:row>
      <xdr:rowOff>0</xdr:rowOff>
    </xdr:from>
    <xdr:ext cx="304800" cy="376237"/>
    <xdr:sp macro="" textlink="">
      <xdr:nvSpPr>
        <xdr:cNvPr id="1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0708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81000"/>
    <xdr:sp macro="" textlink="">
      <xdr:nvSpPr>
        <xdr:cNvPr id="1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07086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76</xdr:row>
      <xdr:rowOff>0</xdr:rowOff>
    </xdr:from>
    <xdr:ext cx="304800" cy="376237"/>
    <xdr:sp macro="" textlink="">
      <xdr:nvSpPr>
        <xdr:cNvPr id="1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0708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73</xdr:row>
      <xdr:rowOff>0</xdr:rowOff>
    </xdr:from>
    <xdr:ext cx="304800" cy="381000"/>
    <xdr:sp macro="" textlink="">
      <xdr:nvSpPr>
        <xdr:cNvPr id="1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07086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76</xdr:row>
      <xdr:rowOff>0</xdr:rowOff>
    </xdr:from>
    <xdr:ext cx="304800" cy="376237"/>
    <xdr:sp macro="" textlink="">
      <xdr:nvSpPr>
        <xdr:cNvPr id="1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0708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73</xdr:row>
      <xdr:rowOff>0</xdr:rowOff>
    </xdr:from>
    <xdr:ext cx="304800" cy="381000"/>
    <xdr:sp macro="" textlink="">
      <xdr:nvSpPr>
        <xdr:cNvPr id="1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07086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80999"/>
    <xdr:sp macro="" textlink="">
      <xdr:nvSpPr>
        <xdr:cNvPr id="18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83</xdr:row>
      <xdr:rowOff>0</xdr:rowOff>
    </xdr:from>
    <xdr:ext cx="304800" cy="381001"/>
    <xdr:sp macro="" textlink="">
      <xdr:nvSpPr>
        <xdr:cNvPr id="187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438149"/>
    <xdr:sp macro="" textlink="">
      <xdr:nvSpPr>
        <xdr:cNvPr id="188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80999"/>
    <xdr:sp macro="" textlink="">
      <xdr:nvSpPr>
        <xdr:cNvPr id="189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76237"/>
    <xdr:sp macro="" textlink="">
      <xdr:nvSpPr>
        <xdr:cNvPr id="19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83</xdr:row>
      <xdr:rowOff>0</xdr:rowOff>
    </xdr:from>
    <xdr:ext cx="304800" cy="376238"/>
    <xdr:sp macro="" textlink="">
      <xdr:nvSpPr>
        <xdr:cNvPr id="191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433387"/>
    <xdr:sp macro="" textlink="">
      <xdr:nvSpPr>
        <xdr:cNvPr id="19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76237"/>
    <xdr:sp macro="" textlink="">
      <xdr:nvSpPr>
        <xdr:cNvPr id="193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76237"/>
    <xdr:sp macro="" textlink="">
      <xdr:nvSpPr>
        <xdr:cNvPr id="19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83</xdr:row>
      <xdr:rowOff>0</xdr:rowOff>
    </xdr:from>
    <xdr:ext cx="304800" cy="376238"/>
    <xdr:sp macro="" textlink="">
      <xdr:nvSpPr>
        <xdr:cNvPr id="195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433387"/>
    <xdr:sp macro="" textlink="">
      <xdr:nvSpPr>
        <xdr:cNvPr id="19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82</xdr:row>
      <xdr:rowOff>0</xdr:rowOff>
    </xdr:from>
    <xdr:ext cx="304800" cy="376237"/>
    <xdr:sp macro="" textlink="">
      <xdr:nvSpPr>
        <xdr:cNvPr id="197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82</xdr:row>
      <xdr:rowOff>0</xdr:rowOff>
    </xdr:from>
    <xdr:ext cx="304800" cy="376237"/>
    <xdr:sp macro="" textlink="">
      <xdr:nvSpPr>
        <xdr:cNvPr id="19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83</xdr:row>
      <xdr:rowOff>0</xdr:rowOff>
    </xdr:from>
    <xdr:ext cx="304800" cy="376238"/>
    <xdr:sp macro="" textlink="">
      <xdr:nvSpPr>
        <xdr:cNvPr id="199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82</xdr:row>
      <xdr:rowOff>0</xdr:rowOff>
    </xdr:from>
    <xdr:ext cx="304800" cy="433387"/>
    <xdr:sp macro="" textlink="">
      <xdr:nvSpPr>
        <xdr:cNvPr id="200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82</xdr:row>
      <xdr:rowOff>0</xdr:rowOff>
    </xdr:from>
    <xdr:ext cx="304800" cy="376237"/>
    <xdr:sp macro="" textlink="">
      <xdr:nvSpPr>
        <xdr:cNvPr id="201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3756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1"/>
    <xdr:sp macro="" textlink="">
      <xdr:nvSpPr>
        <xdr:cNvPr id="202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2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0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81000"/>
    <xdr:sp macro="" textlink="">
      <xdr:nvSpPr>
        <xdr:cNvPr id="205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1"/>
    <xdr:sp macro="" textlink="">
      <xdr:nvSpPr>
        <xdr:cNvPr id="206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8149"/>
    <xdr:sp macro="" textlink="">
      <xdr:nvSpPr>
        <xdr:cNvPr id="207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08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29</xdr:row>
      <xdr:rowOff>0</xdr:rowOff>
    </xdr:from>
    <xdr:ext cx="304800" cy="380999"/>
    <xdr:sp macro="" textlink="">
      <xdr:nvSpPr>
        <xdr:cNvPr id="2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26</xdr:row>
      <xdr:rowOff>0</xdr:rowOff>
    </xdr:from>
    <xdr:ext cx="304800" cy="381000"/>
    <xdr:sp macro="" textlink="">
      <xdr:nvSpPr>
        <xdr:cNvPr id="2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211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2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76237"/>
    <xdr:sp macro="" textlink="">
      <xdr:nvSpPr>
        <xdr:cNvPr id="214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215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1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7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29</xdr:row>
      <xdr:rowOff>0</xdr:rowOff>
    </xdr:from>
    <xdr:ext cx="304800" cy="376237"/>
    <xdr:sp macro="" textlink="">
      <xdr:nvSpPr>
        <xdr:cNvPr id="2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26</xdr:row>
      <xdr:rowOff>0</xdr:rowOff>
    </xdr:from>
    <xdr:ext cx="304800" cy="381000"/>
    <xdr:sp macro="" textlink="">
      <xdr:nvSpPr>
        <xdr:cNvPr id="2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22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2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2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76237"/>
    <xdr:sp macro="" textlink="">
      <xdr:nvSpPr>
        <xdr:cNvPr id="223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22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2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26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29</xdr:row>
      <xdr:rowOff>0</xdr:rowOff>
    </xdr:from>
    <xdr:ext cx="304800" cy="376237"/>
    <xdr:sp macro="" textlink="">
      <xdr:nvSpPr>
        <xdr:cNvPr id="2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26</xdr:row>
      <xdr:rowOff>0</xdr:rowOff>
    </xdr:from>
    <xdr:ext cx="304800" cy="381000"/>
    <xdr:sp macro="" textlink="">
      <xdr:nvSpPr>
        <xdr:cNvPr id="2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22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2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3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36</xdr:row>
      <xdr:rowOff>0</xdr:rowOff>
    </xdr:from>
    <xdr:ext cx="304800" cy="376237"/>
    <xdr:sp macro="" textlink="">
      <xdr:nvSpPr>
        <xdr:cNvPr id="232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23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23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35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29</xdr:row>
      <xdr:rowOff>0</xdr:rowOff>
    </xdr:from>
    <xdr:ext cx="304800" cy="376237"/>
    <xdr:sp macro="" textlink="">
      <xdr:nvSpPr>
        <xdr:cNvPr id="2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26</xdr:row>
      <xdr:rowOff>0</xdr:rowOff>
    </xdr:from>
    <xdr:ext cx="304800" cy="381000"/>
    <xdr:sp macro="" textlink="">
      <xdr:nvSpPr>
        <xdr:cNvPr id="2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80999"/>
    <xdr:sp macro="" textlink="">
      <xdr:nvSpPr>
        <xdr:cNvPr id="23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8149"/>
    <xdr:sp macro="" textlink="">
      <xdr:nvSpPr>
        <xdr:cNvPr id="23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80999"/>
    <xdr:sp macro="" textlink="">
      <xdr:nvSpPr>
        <xdr:cNvPr id="240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24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3387"/>
    <xdr:sp macro="" textlink="">
      <xdr:nvSpPr>
        <xdr:cNvPr id="24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243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24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433387"/>
    <xdr:sp macro="" textlink="">
      <xdr:nvSpPr>
        <xdr:cNvPr id="24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40</xdr:row>
      <xdr:rowOff>0</xdr:rowOff>
    </xdr:from>
    <xdr:ext cx="304800" cy="376237"/>
    <xdr:sp macro="" textlink="">
      <xdr:nvSpPr>
        <xdr:cNvPr id="246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376237"/>
    <xdr:sp macro="" textlink="">
      <xdr:nvSpPr>
        <xdr:cNvPr id="247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433387"/>
    <xdr:sp macro="" textlink="">
      <xdr:nvSpPr>
        <xdr:cNvPr id="248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5250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40</xdr:row>
      <xdr:rowOff>0</xdr:rowOff>
    </xdr:from>
    <xdr:ext cx="304800" cy="376237"/>
    <xdr:sp macro="" textlink="">
      <xdr:nvSpPr>
        <xdr:cNvPr id="249" name="AutoShape 16" descr="Maceta Blum • Vivero Verde Vida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525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37</xdr:row>
      <xdr:rowOff>0</xdr:rowOff>
    </xdr:from>
    <xdr:ext cx="304800" cy="376237"/>
    <xdr:sp macro="" textlink="">
      <xdr:nvSpPr>
        <xdr:cNvPr id="250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8580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137160</xdr:colOff>
      <xdr:row>106</xdr:row>
      <xdr:rowOff>114299</xdr:rowOff>
    </xdr:from>
    <xdr:ext cx="7949226" cy="6113145"/>
    <xdr:pic>
      <xdr:nvPicPr>
        <xdr:cNvPr id="2" name="Imagen 4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" y="20307299"/>
          <a:ext cx="7949226" cy="6113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137160</xdr:colOff>
      <xdr:row>106</xdr:row>
      <xdr:rowOff>114299</xdr:rowOff>
    </xdr:from>
    <xdr:ext cx="7949226" cy="6113145"/>
    <xdr:pic>
      <xdr:nvPicPr>
        <xdr:cNvPr id="2" name="Imagen 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" y="25603199"/>
          <a:ext cx="7949226" cy="6113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8</xdr:col>
      <xdr:colOff>57150</xdr:colOff>
      <xdr:row>4</xdr:row>
      <xdr:rowOff>114301</xdr:rowOff>
    </xdr:to>
    <xdr:sp macro="" textlink="">
      <xdr:nvSpPr>
        <xdr:cNvPr id="2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861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57150</xdr:colOff>
      <xdr:row>4</xdr:row>
      <xdr:rowOff>114299</xdr:rowOff>
    </xdr:to>
    <xdr:sp macro="" textlink="">
      <xdr:nvSpPr>
        <xdr:cNvPr id="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861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57150</xdr:colOff>
      <xdr:row>4</xdr:row>
      <xdr:rowOff>114299</xdr:rowOff>
    </xdr:to>
    <xdr:sp macro="" textlink="">
      <xdr:nvSpPr>
        <xdr:cNvPr id="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861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10</xdr:col>
      <xdr:colOff>80010</xdr:colOff>
      <xdr:row>60</xdr:row>
      <xdr:rowOff>209550</xdr:rowOff>
    </xdr:to>
    <xdr:sp macro="" textlink="">
      <xdr:nvSpPr>
        <xdr:cNvPr id="5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205549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57150</xdr:colOff>
      <xdr:row>4</xdr:row>
      <xdr:rowOff>114300</xdr:rowOff>
    </xdr:to>
    <xdr:sp macro="" textlink="">
      <xdr:nvSpPr>
        <xdr:cNvPr id="6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861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57150</xdr:colOff>
      <xdr:row>4</xdr:row>
      <xdr:rowOff>114301</xdr:rowOff>
    </xdr:to>
    <xdr:sp macro="" textlink="">
      <xdr:nvSpPr>
        <xdr:cNvPr id="7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861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57150</xdr:colOff>
      <xdr:row>4</xdr:row>
      <xdr:rowOff>171449</xdr:rowOff>
    </xdr:to>
    <xdr:sp macro="" textlink="">
      <xdr:nvSpPr>
        <xdr:cNvPr id="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861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154305</xdr:colOff>
      <xdr:row>15</xdr:row>
      <xdr:rowOff>200025</xdr:rowOff>
    </xdr:to>
    <xdr:sp macro="" textlink="">
      <xdr:nvSpPr>
        <xdr:cNvPr id="10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128206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57150</xdr:colOff>
      <xdr:row>4</xdr:row>
      <xdr:rowOff>114299</xdr:rowOff>
    </xdr:to>
    <xdr:sp macro="" textlink="">
      <xdr:nvSpPr>
        <xdr:cNvPr id="1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861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57150</xdr:colOff>
      <xdr:row>4</xdr:row>
      <xdr:rowOff>114299</xdr:rowOff>
    </xdr:to>
    <xdr:sp macro="" textlink="">
      <xdr:nvSpPr>
        <xdr:cNvPr id="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861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14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1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17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18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1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20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4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7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8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30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3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34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3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37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38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3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1257300" cy="1771650"/>
    <xdr:sp macro="" textlink="">
      <xdr:nvSpPr>
        <xdr:cNvPr id="40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44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4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2009775" cy="2876550"/>
    <xdr:sp macro="" textlink="">
      <xdr:nvSpPr>
        <xdr:cNvPr id="47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81000"/>
    <xdr:sp macro="" textlink="">
      <xdr:nvSpPr>
        <xdr:cNvPr id="48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1"/>
    <xdr:sp macro="" textlink="">
      <xdr:nvSpPr>
        <xdr:cNvPr id="49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449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2314573" cy="3314698"/>
    <xdr:sp macro="" textlink="">
      <xdr:nvSpPr>
        <xdr:cNvPr id="50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8149"/>
    <xdr:sp macro="" textlink="">
      <xdr:nvSpPr>
        <xdr:cNvPr id="5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800225"/>
    <xdr:sp macro="" textlink="">
      <xdr:nvSpPr>
        <xdr:cNvPr id="52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5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80999"/>
    <xdr:sp macro="" textlink="">
      <xdr:nvSpPr>
        <xdr:cNvPr id="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28</xdr:row>
      <xdr:rowOff>0</xdr:rowOff>
    </xdr:from>
    <xdr:ext cx="304800" cy="381000"/>
    <xdr:sp macro="" textlink="">
      <xdr:nvSpPr>
        <xdr:cNvPr id="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5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5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76237"/>
    <xdr:sp macro="" textlink="">
      <xdr:nvSpPr>
        <xdr:cNvPr id="59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6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44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6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6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28</xdr:row>
      <xdr:rowOff>0</xdr:rowOff>
    </xdr:from>
    <xdr:ext cx="304800" cy="381000"/>
    <xdr:sp macro="" textlink="">
      <xdr:nvSpPr>
        <xdr:cNvPr id="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6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6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66</xdr:row>
      <xdr:rowOff>0</xdr:rowOff>
    </xdr:from>
    <xdr:ext cx="304800" cy="376237"/>
    <xdr:sp macro="" textlink="">
      <xdr:nvSpPr>
        <xdr:cNvPr id="69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7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44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7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72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7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944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30</xdr:row>
      <xdr:rowOff>0</xdr:rowOff>
    </xdr:from>
    <xdr:ext cx="304800" cy="376237"/>
    <xdr:sp macro="" textlink="">
      <xdr:nvSpPr>
        <xdr:cNvPr id="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28</xdr:row>
      <xdr:rowOff>0</xdr:rowOff>
    </xdr:from>
    <xdr:ext cx="304800" cy="381000"/>
    <xdr:sp macro="" textlink="">
      <xdr:nvSpPr>
        <xdr:cNvPr id="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7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20116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20116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7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944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66</xdr:row>
      <xdr:rowOff>0</xdr:rowOff>
    </xdr:from>
    <xdr:ext cx="304800" cy="376237"/>
    <xdr:sp macro="" textlink="">
      <xdr:nvSpPr>
        <xdr:cNvPr id="79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8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744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8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944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1257300" cy="1771650"/>
    <xdr:sp macro="" textlink="">
      <xdr:nvSpPr>
        <xdr:cNvPr id="82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8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944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30</xdr:row>
      <xdr:rowOff>0</xdr:rowOff>
    </xdr:from>
    <xdr:ext cx="304800" cy="376237"/>
    <xdr:sp macro="" textlink="">
      <xdr:nvSpPr>
        <xdr:cNvPr id="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345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28</xdr:row>
      <xdr:rowOff>0</xdr:rowOff>
    </xdr:from>
    <xdr:ext cx="304800" cy="381000"/>
    <xdr:sp macro="" textlink="">
      <xdr:nvSpPr>
        <xdr:cNvPr id="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345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304800" cy="381001"/>
    <xdr:sp macro="" textlink="">
      <xdr:nvSpPr>
        <xdr:cNvPr id="8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80999"/>
    <xdr:sp macro="" textlink="">
      <xdr:nvSpPr>
        <xdr:cNvPr id="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380999"/>
    <xdr:sp macro="" textlink="">
      <xdr:nvSpPr>
        <xdr:cNvPr id="8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33</xdr:row>
      <xdr:rowOff>0</xdr:rowOff>
    </xdr:from>
    <xdr:ext cx="2009775" cy="2876550"/>
    <xdr:sp macro="" textlink="">
      <xdr:nvSpPr>
        <xdr:cNvPr id="89" name="AutoShape 5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81001"/>
    <xdr:sp macro="" textlink="">
      <xdr:nvSpPr>
        <xdr:cNvPr id="9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33</xdr:row>
      <xdr:rowOff>0</xdr:rowOff>
    </xdr:from>
    <xdr:ext cx="2314573" cy="3314698"/>
    <xdr:sp macro="" textlink="">
      <xdr:nvSpPr>
        <xdr:cNvPr id="91" name="AutoShape 11" descr="Imagen 1 de 4 de Maceta De Barro Comun N 52 Blum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438149"/>
    <xdr:sp macro="" textlink="">
      <xdr:nvSpPr>
        <xdr:cNvPr id="9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33</xdr:row>
      <xdr:rowOff>0</xdr:rowOff>
    </xdr:from>
    <xdr:ext cx="1257300" cy="1800225"/>
    <xdr:sp macro="" textlink="">
      <xdr:nvSpPr>
        <xdr:cNvPr id="93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380999"/>
    <xdr:sp macro="" textlink="">
      <xdr:nvSpPr>
        <xdr:cNvPr id="94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62</xdr:row>
      <xdr:rowOff>0</xdr:rowOff>
    </xdr:from>
    <xdr:ext cx="304800" cy="380999"/>
    <xdr:sp macro="" textlink="">
      <xdr:nvSpPr>
        <xdr:cNvPr id="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59</xdr:row>
      <xdr:rowOff>0</xdr:rowOff>
    </xdr:from>
    <xdr:ext cx="304800" cy="381000"/>
    <xdr:sp macro="" textlink="">
      <xdr:nvSpPr>
        <xdr:cNvPr id="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304800" cy="376238"/>
    <xdr:sp macro="" textlink="">
      <xdr:nvSpPr>
        <xdr:cNvPr id="97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7"/>
    <xdr:sp macro="" textlink="">
      <xdr:nvSpPr>
        <xdr:cNvPr id="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376237"/>
    <xdr:sp macro="" textlink="">
      <xdr:nvSpPr>
        <xdr:cNvPr id="9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76238"/>
    <xdr:sp macro="" textlink="">
      <xdr:nvSpPr>
        <xdr:cNvPr id="10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433387"/>
    <xdr:sp macro="" textlink="">
      <xdr:nvSpPr>
        <xdr:cNvPr id="10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33</xdr:row>
      <xdr:rowOff>0</xdr:rowOff>
    </xdr:from>
    <xdr:ext cx="1257300" cy="1771650"/>
    <xdr:sp macro="" textlink="">
      <xdr:nvSpPr>
        <xdr:cNvPr id="102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376237"/>
    <xdr:sp macro="" textlink="">
      <xdr:nvSpPr>
        <xdr:cNvPr id="10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62</xdr:row>
      <xdr:rowOff>0</xdr:rowOff>
    </xdr:from>
    <xdr:ext cx="304800" cy="376237"/>
    <xdr:sp macro="" textlink="">
      <xdr:nvSpPr>
        <xdr:cNvPr id="1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59</xdr:row>
      <xdr:rowOff>0</xdr:rowOff>
    </xdr:from>
    <xdr:ext cx="304800" cy="381000"/>
    <xdr:sp macro="" textlink="">
      <xdr:nvSpPr>
        <xdr:cNvPr id="1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39</xdr:row>
      <xdr:rowOff>0</xdr:rowOff>
    </xdr:from>
    <xdr:ext cx="304800" cy="376238"/>
    <xdr:sp macro="" textlink="">
      <xdr:nvSpPr>
        <xdr:cNvPr id="10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41</xdr:row>
      <xdr:rowOff>0</xdr:rowOff>
    </xdr:from>
    <xdr:ext cx="304800" cy="376237"/>
    <xdr:sp macro="" textlink="">
      <xdr:nvSpPr>
        <xdr:cNvPr id="1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376237"/>
    <xdr:sp macro="" textlink="">
      <xdr:nvSpPr>
        <xdr:cNvPr id="10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76238"/>
    <xdr:sp macro="" textlink="">
      <xdr:nvSpPr>
        <xdr:cNvPr id="109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433387"/>
    <xdr:sp macro="" textlink="">
      <xdr:nvSpPr>
        <xdr:cNvPr id="110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33</xdr:row>
      <xdr:rowOff>0</xdr:rowOff>
    </xdr:from>
    <xdr:ext cx="1257300" cy="1771650"/>
    <xdr:sp macro="" textlink="">
      <xdr:nvSpPr>
        <xdr:cNvPr id="111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35</xdr:row>
      <xdr:rowOff>0</xdr:rowOff>
    </xdr:from>
    <xdr:ext cx="304800" cy="376237"/>
    <xdr:sp macro="" textlink="">
      <xdr:nvSpPr>
        <xdr:cNvPr id="112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62</xdr:row>
      <xdr:rowOff>0</xdr:rowOff>
    </xdr:from>
    <xdr:ext cx="304800" cy="376237"/>
    <xdr:sp macro="" textlink="">
      <xdr:nvSpPr>
        <xdr:cNvPr id="1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59</xdr:row>
      <xdr:rowOff>0</xdr:rowOff>
    </xdr:from>
    <xdr:ext cx="304800" cy="381000"/>
    <xdr:sp macro="" textlink="">
      <xdr:nvSpPr>
        <xdr:cNvPr id="1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39</xdr:row>
      <xdr:rowOff>0</xdr:rowOff>
    </xdr:from>
    <xdr:ext cx="304800" cy="376238"/>
    <xdr:sp macro="" textlink="">
      <xdr:nvSpPr>
        <xdr:cNvPr id="115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785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41</xdr:row>
      <xdr:rowOff>0</xdr:rowOff>
    </xdr:from>
    <xdr:ext cx="304800" cy="376237"/>
    <xdr:sp macro="" textlink="">
      <xdr:nvSpPr>
        <xdr:cNvPr id="1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35</xdr:row>
      <xdr:rowOff>0</xdr:rowOff>
    </xdr:from>
    <xdr:ext cx="304800" cy="376237"/>
    <xdr:sp macro="" textlink="">
      <xdr:nvSpPr>
        <xdr:cNvPr id="117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36</xdr:row>
      <xdr:rowOff>0</xdr:rowOff>
    </xdr:from>
    <xdr:ext cx="304800" cy="376238"/>
    <xdr:sp macro="" textlink="">
      <xdr:nvSpPr>
        <xdr:cNvPr id="118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6118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35</xdr:row>
      <xdr:rowOff>0</xdr:rowOff>
    </xdr:from>
    <xdr:ext cx="304800" cy="433387"/>
    <xdr:sp macro="" textlink="">
      <xdr:nvSpPr>
        <xdr:cNvPr id="11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611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33</xdr:row>
      <xdr:rowOff>0</xdr:rowOff>
    </xdr:from>
    <xdr:ext cx="1257300" cy="1771650"/>
    <xdr:sp macro="" textlink="">
      <xdr:nvSpPr>
        <xdr:cNvPr id="120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61188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35</xdr:row>
      <xdr:rowOff>0</xdr:rowOff>
    </xdr:from>
    <xdr:ext cx="304800" cy="376237"/>
    <xdr:sp macro="" textlink="">
      <xdr:nvSpPr>
        <xdr:cNvPr id="12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62</xdr:row>
      <xdr:rowOff>0</xdr:rowOff>
    </xdr:from>
    <xdr:ext cx="304800" cy="376237"/>
    <xdr:sp macro="" textlink="">
      <xdr:nvSpPr>
        <xdr:cNvPr id="1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78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59</xdr:row>
      <xdr:rowOff>0</xdr:rowOff>
    </xdr:from>
    <xdr:ext cx="304800" cy="381000"/>
    <xdr:sp macro="" textlink="">
      <xdr:nvSpPr>
        <xdr:cNvPr id="1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785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124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5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8149"/>
    <xdr:sp macro="" textlink="">
      <xdr:nvSpPr>
        <xdr:cNvPr id="12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7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2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3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4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2115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6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37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8149"/>
    <xdr:sp macro="" textlink="">
      <xdr:nvSpPr>
        <xdr:cNvPr id="138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39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4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4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42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4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4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45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4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47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2115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48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2115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14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8149"/>
    <xdr:sp macro="" textlink="">
      <xdr:nvSpPr>
        <xdr:cNvPr id="150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15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5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15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54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55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156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57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4782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15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4782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15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4782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160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4782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61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449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6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44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63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1744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6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744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65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1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7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1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1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20116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71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20116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1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AC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20116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31</xdr:row>
      <xdr:rowOff>0</xdr:rowOff>
    </xdr:from>
    <xdr:ext cx="304800" cy="380999"/>
    <xdr:sp macro="" textlink="">
      <xdr:nvSpPr>
        <xdr:cNvPr id="1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A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28</xdr:row>
      <xdr:rowOff>0</xdr:rowOff>
    </xdr:from>
    <xdr:ext cx="304800" cy="381000"/>
    <xdr:sp macro="" textlink="">
      <xdr:nvSpPr>
        <xdr:cNvPr id="1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A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31</xdr:row>
      <xdr:rowOff>0</xdr:rowOff>
    </xdr:from>
    <xdr:ext cx="304800" cy="376237"/>
    <xdr:sp macro="" textlink="">
      <xdr:nvSpPr>
        <xdr:cNvPr id="1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A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28</xdr:row>
      <xdr:rowOff>0</xdr:rowOff>
    </xdr:from>
    <xdr:ext cx="304800" cy="381000"/>
    <xdr:sp macro="" textlink="">
      <xdr:nvSpPr>
        <xdr:cNvPr id="1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B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31</xdr:row>
      <xdr:rowOff>0</xdr:rowOff>
    </xdr:from>
    <xdr:ext cx="304800" cy="376237"/>
    <xdr:sp macro="" textlink="">
      <xdr:nvSpPr>
        <xdr:cNvPr id="1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B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28</xdr:row>
      <xdr:rowOff>0</xdr:rowOff>
    </xdr:from>
    <xdr:ext cx="304800" cy="381000"/>
    <xdr:sp macro="" textlink="">
      <xdr:nvSpPr>
        <xdr:cNvPr id="1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B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345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31</xdr:row>
      <xdr:rowOff>0</xdr:rowOff>
    </xdr:from>
    <xdr:ext cx="304800" cy="376237"/>
    <xdr:sp macro="" textlink="">
      <xdr:nvSpPr>
        <xdr:cNvPr id="1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B3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345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28</xdr:row>
      <xdr:rowOff>0</xdr:rowOff>
    </xdr:from>
    <xdr:ext cx="304800" cy="381000"/>
    <xdr:sp macro="" textlink="">
      <xdr:nvSpPr>
        <xdr:cNvPr id="1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B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345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80999"/>
    <xdr:sp macro="" textlink="">
      <xdr:nvSpPr>
        <xdr:cNvPr id="181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B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81001"/>
    <xdr:sp macro="" textlink="">
      <xdr:nvSpPr>
        <xdr:cNvPr id="182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B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438149"/>
    <xdr:sp macro="" textlink="">
      <xdr:nvSpPr>
        <xdr:cNvPr id="18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B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80999"/>
    <xdr:sp macro="" textlink="">
      <xdr:nvSpPr>
        <xdr:cNvPr id="184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B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76237"/>
    <xdr:sp macro="" textlink="">
      <xdr:nvSpPr>
        <xdr:cNvPr id="185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B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8"/>
    <xdr:sp macro="" textlink="">
      <xdr:nvSpPr>
        <xdr:cNvPr id="186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B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433387"/>
    <xdr:sp macro="" textlink="">
      <xdr:nvSpPr>
        <xdr:cNvPr id="187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B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76237"/>
    <xdr:sp macro="" textlink="">
      <xdr:nvSpPr>
        <xdr:cNvPr id="188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B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76237"/>
    <xdr:sp macro="" textlink="">
      <xdr:nvSpPr>
        <xdr:cNvPr id="18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B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37</xdr:row>
      <xdr:rowOff>0</xdr:rowOff>
    </xdr:from>
    <xdr:ext cx="304800" cy="376238"/>
    <xdr:sp macro="" textlink="">
      <xdr:nvSpPr>
        <xdr:cNvPr id="19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B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8785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433387"/>
    <xdr:sp macro="" textlink="">
      <xdr:nvSpPr>
        <xdr:cNvPr id="19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B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36</xdr:row>
      <xdr:rowOff>0</xdr:rowOff>
    </xdr:from>
    <xdr:ext cx="304800" cy="376237"/>
    <xdr:sp macro="" textlink="">
      <xdr:nvSpPr>
        <xdr:cNvPr id="192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C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36</xdr:row>
      <xdr:rowOff>0</xdr:rowOff>
    </xdr:from>
    <xdr:ext cx="304800" cy="376237"/>
    <xdr:sp macro="" textlink="">
      <xdr:nvSpPr>
        <xdr:cNvPr id="19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C1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37</xdr:row>
      <xdr:rowOff>0</xdr:rowOff>
    </xdr:from>
    <xdr:ext cx="304800" cy="376238"/>
    <xdr:sp macro="" textlink="">
      <xdr:nvSpPr>
        <xdr:cNvPr id="194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C2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785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36</xdr:row>
      <xdr:rowOff>0</xdr:rowOff>
    </xdr:from>
    <xdr:ext cx="304800" cy="433387"/>
    <xdr:sp macro="" textlink="">
      <xdr:nvSpPr>
        <xdr:cNvPr id="195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C3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6118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36</xdr:row>
      <xdr:rowOff>0</xdr:rowOff>
    </xdr:from>
    <xdr:ext cx="304800" cy="376237"/>
    <xdr:sp macro="" textlink="">
      <xdr:nvSpPr>
        <xdr:cNvPr id="196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C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6118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1"/>
    <xdr:sp macro="" textlink="">
      <xdr:nvSpPr>
        <xdr:cNvPr id="197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C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1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C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19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C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00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C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1"/>
    <xdr:sp macro="" textlink="">
      <xdr:nvSpPr>
        <xdr:cNvPr id="201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C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8149"/>
    <xdr:sp macro="" textlink="">
      <xdr:nvSpPr>
        <xdr:cNvPr id="20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C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0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C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C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C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0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C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C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0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D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09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D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1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D2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1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D3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2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D4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D5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D6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15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D7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D8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7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D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8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D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19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D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20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D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2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D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D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D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224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E0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E1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2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E2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27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E3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228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E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22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E5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30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E6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E7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2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E8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3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E9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8149"/>
    <xdr:sp macro="" textlink="">
      <xdr:nvSpPr>
        <xdr:cNvPr id="23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EA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35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EB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3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EC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37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ED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38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EE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3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EF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40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F0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4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F1000000}"/>
            </a:ext>
          </a:extLst>
        </xdr:cNvPr>
        <xdr:cNvSpPr>
          <a:spLocks noChangeAspect="1" noChangeArrowheads="1"/>
        </xdr:cNvSpPr>
      </xdr:nvSpPr>
      <xdr:spPr bwMode="auto">
        <a:xfrm>
          <a:off x="749808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4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F2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24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F3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44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F4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45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F5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7818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24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F6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F7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4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F8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49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F9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25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FA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25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FB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1257300" cy="1771650"/>
    <xdr:sp macro="" textlink="">
      <xdr:nvSpPr>
        <xdr:cNvPr id="252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FC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5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FD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FE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81000"/>
    <xdr:sp macro="" textlink="">
      <xdr:nvSpPr>
        <xdr:cNvPr id="2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FF00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5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00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9964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01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9964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25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02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9296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66</xdr:row>
      <xdr:rowOff>0</xdr:rowOff>
    </xdr:from>
    <xdr:ext cx="304800" cy="376237"/>
    <xdr:sp macro="" textlink="">
      <xdr:nvSpPr>
        <xdr:cNvPr id="259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03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633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260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04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7297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261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05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92964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1257300" cy="1771650"/>
    <xdr:sp macro="" textlink="">
      <xdr:nvSpPr>
        <xdr:cNvPr id="262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06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26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07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9296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30</xdr:row>
      <xdr:rowOff>0</xdr:rowOff>
    </xdr:from>
    <xdr:ext cx="304800" cy="376237"/>
    <xdr:sp macro="" textlink="">
      <xdr:nvSpPr>
        <xdr:cNvPr id="2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08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329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0</xdr:rowOff>
    </xdr:from>
    <xdr:ext cx="304800" cy="381000"/>
    <xdr:sp macro="" textlink="">
      <xdr:nvSpPr>
        <xdr:cNvPr id="2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09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32994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39</xdr:row>
      <xdr:rowOff>0</xdr:rowOff>
    </xdr:from>
    <xdr:ext cx="304800" cy="376238"/>
    <xdr:sp macro="" textlink="">
      <xdr:nvSpPr>
        <xdr:cNvPr id="26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0A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633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41</xdr:row>
      <xdr:rowOff>0</xdr:rowOff>
    </xdr:from>
    <xdr:ext cx="304800" cy="376237"/>
    <xdr:sp macro="" textlink="">
      <xdr:nvSpPr>
        <xdr:cNvPr id="2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0B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633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04800" cy="376237"/>
    <xdr:sp macro="" textlink="">
      <xdr:nvSpPr>
        <xdr:cNvPr id="268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0C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5966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0</xdr:rowOff>
    </xdr:from>
    <xdr:ext cx="304800" cy="376238"/>
    <xdr:sp macro="" textlink="">
      <xdr:nvSpPr>
        <xdr:cNvPr id="269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0D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5966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04800" cy="433387"/>
    <xdr:sp macro="" textlink="">
      <xdr:nvSpPr>
        <xdr:cNvPr id="270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0E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59664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0</xdr:rowOff>
    </xdr:from>
    <xdr:ext cx="1257300" cy="1771650"/>
    <xdr:sp macro="" textlink="">
      <xdr:nvSpPr>
        <xdr:cNvPr id="271" name="AutoShape 15" descr="Maceta Blum • Vivero Verde Vida">
          <a:extLst>
            <a:ext uri="{FF2B5EF4-FFF2-40B4-BE49-F238E27FC236}">
              <a16:creationId xmlns:a16="http://schemas.microsoft.com/office/drawing/2014/main" id="{00000000-0008-0000-0700-00000F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596640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04800" cy="376237"/>
    <xdr:sp macro="" textlink="">
      <xdr:nvSpPr>
        <xdr:cNvPr id="272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10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5966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62</xdr:row>
      <xdr:rowOff>0</xdr:rowOff>
    </xdr:from>
    <xdr:ext cx="304800" cy="376237"/>
    <xdr:sp macro="" textlink="">
      <xdr:nvSpPr>
        <xdr:cNvPr id="2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11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633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59</xdr:row>
      <xdr:rowOff>0</xdr:rowOff>
    </xdr:from>
    <xdr:ext cx="304800" cy="381000"/>
    <xdr:sp macro="" textlink="">
      <xdr:nvSpPr>
        <xdr:cNvPr id="2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12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6334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75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13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27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14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1963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278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16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1963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279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17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1963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281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19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1963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282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1A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4630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283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1B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46304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284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1C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4630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285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1D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7297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1E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9964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2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1F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19964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31</xdr:row>
      <xdr:rowOff>0</xdr:rowOff>
    </xdr:from>
    <xdr:ext cx="304800" cy="376237"/>
    <xdr:sp macro="" textlink="">
      <xdr:nvSpPr>
        <xdr:cNvPr id="2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20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329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0</xdr:rowOff>
    </xdr:from>
    <xdr:ext cx="304800" cy="381000"/>
    <xdr:sp macro="" textlink="">
      <xdr:nvSpPr>
        <xdr:cNvPr id="2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21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32994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0</xdr:rowOff>
    </xdr:from>
    <xdr:ext cx="304800" cy="376237"/>
    <xdr:sp macro="" textlink="">
      <xdr:nvSpPr>
        <xdr:cNvPr id="290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22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5966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04800" cy="376238"/>
    <xdr:sp macro="" textlink="">
      <xdr:nvSpPr>
        <xdr:cNvPr id="291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23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8633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0</xdr:rowOff>
    </xdr:from>
    <xdr:ext cx="304800" cy="433387"/>
    <xdr:sp macro="" textlink="">
      <xdr:nvSpPr>
        <xdr:cNvPr id="292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24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59664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0</xdr:rowOff>
    </xdr:from>
    <xdr:ext cx="304800" cy="376237"/>
    <xdr:sp macro="" textlink="">
      <xdr:nvSpPr>
        <xdr:cNvPr id="293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25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35966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294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26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000000-0008-0000-0700-000027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6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28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7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29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298" name="AutoShape 9" descr="Imagen 1 de 4 de Maceta De Barro Comun N 52 Blum">
          <a:extLst>
            <a:ext uri="{FF2B5EF4-FFF2-40B4-BE49-F238E27FC236}">
              <a16:creationId xmlns:a16="http://schemas.microsoft.com/office/drawing/2014/main" id="{00000000-0008-0000-0700-00002A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299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2B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00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2C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2D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81000"/>
    <xdr:sp macro="" textlink="">
      <xdr:nvSpPr>
        <xdr:cNvPr id="3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00000-0008-0000-0700-00002E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03" name="AutoShape 2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2F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304" name="AutoShape 13" descr="Imagen 1 de 4 de Maceta De Barro Comun N 52 Blum">
          <a:extLst>
            <a:ext uri="{FF2B5EF4-FFF2-40B4-BE49-F238E27FC236}">
              <a16:creationId xmlns:a16="http://schemas.microsoft.com/office/drawing/2014/main" id="{00000000-0008-0000-0700-000030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05" name="AutoShape 16" descr="Maceta Blum • Vivero Verde Vida">
          <a:extLst>
            <a:ext uri="{FF2B5EF4-FFF2-40B4-BE49-F238E27FC236}">
              <a16:creationId xmlns:a16="http://schemas.microsoft.com/office/drawing/2014/main" id="{00000000-0008-0000-0700-000031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06" name="AutoShape 7" descr="Maceta De Barro Comun Redonda Blum 20x20 | MercadoLibre">
          <a:extLst>
            <a:ext uri="{FF2B5EF4-FFF2-40B4-BE49-F238E27FC236}">
              <a16:creationId xmlns:a16="http://schemas.microsoft.com/office/drawing/2014/main" id="{00000000-0008-0000-0700-000032010000}"/>
            </a:ext>
          </a:extLst>
        </xdr:cNvPr>
        <xdr:cNvSpPr>
          <a:spLocks noChangeAspect="1" noChangeArrowheads="1"/>
        </xdr:cNvSpPr>
      </xdr:nvSpPr>
      <xdr:spPr bwMode="auto">
        <a:xfrm>
          <a:off x="7749540" y="66294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34</xdr:row>
      <xdr:rowOff>0</xdr:rowOff>
    </xdr:from>
    <xdr:ext cx="304800" cy="381001"/>
    <xdr:sp macro="" textlink="">
      <xdr:nvSpPr>
        <xdr:cNvPr id="307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301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241298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34</xdr:row>
      <xdr:rowOff>0</xdr:rowOff>
    </xdr:from>
    <xdr:ext cx="304800" cy="376238"/>
    <xdr:sp macro="" textlink="">
      <xdr:nvSpPr>
        <xdr:cNvPr id="308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401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2412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34</xdr:row>
      <xdr:rowOff>0</xdr:rowOff>
    </xdr:from>
    <xdr:ext cx="304800" cy="376238"/>
    <xdr:sp macro="" textlink="">
      <xdr:nvSpPr>
        <xdr:cNvPr id="309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501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2412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34</xdr:row>
      <xdr:rowOff>0</xdr:rowOff>
    </xdr:from>
    <xdr:ext cx="304800" cy="376238"/>
    <xdr:sp macro="" textlink="">
      <xdr:nvSpPr>
        <xdr:cNvPr id="310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6010000}"/>
            </a:ext>
          </a:extLst>
        </xdr:cNvPr>
        <xdr:cNvSpPr>
          <a:spLocks noChangeAspect="1" noChangeArrowheads="1"/>
        </xdr:cNvSpPr>
      </xdr:nvSpPr>
      <xdr:spPr bwMode="auto">
        <a:xfrm>
          <a:off x="5737860" y="12412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0</xdr:rowOff>
    </xdr:from>
    <xdr:ext cx="304800" cy="376238"/>
    <xdr:sp macro="" textlink="">
      <xdr:nvSpPr>
        <xdr:cNvPr id="311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7010000}"/>
            </a:ext>
          </a:extLst>
        </xdr:cNvPr>
        <xdr:cNvSpPr>
          <a:spLocks noChangeAspect="1" noChangeArrowheads="1"/>
        </xdr:cNvSpPr>
      </xdr:nvSpPr>
      <xdr:spPr bwMode="auto">
        <a:xfrm>
          <a:off x="5737860" y="1241298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81001"/>
    <xdr:sp macro="" textlink="">
      <xdr:nvSpPr>
        <xdr:cNvPr id="312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801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1071860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76238"/>
    <xdr:sp macro="" textlink="">
      <xdr:nvSpPr>
        <xdr:cNvPr id="313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901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10718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65</xdr:row>
      <xdr:rowOff>0</xdr:rowOff>
    </xdr:from>
    <xdr:ext cx="304800" cy="376238"/>
    <xdr:sp macro="" textlink="">
      <xdr:nvSpPr>
        <xdr:cNvPr id="314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A01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10718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65</xdr:row>
      <xdr:rowOff>0</xdr:rowOff>
    </xdr:from>
    <xdr:ext cx="304800" cy="376238"/>
    <xdr:sp macro="" textlink="">
      <xdr:nvSpPr>
        <xdr:cNvPr id="315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B010000}"/>
            </a:ext>
          </a:extLst>
        </xdr:cNvPr>
        <xdr:cNvSpPr>
          <a:spLocks noChangeAspect="1" noChangeArrowheads="1"/>
        </xdr:cNvSpPr>
      </xdr:nvSpPr>
      <xdr:spPr bwMode="auto">
        <a:xfrm>
          <a:off x="5737860" y="110718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65</xdr:row>
      <xdr:rowOff>0</xdr:rowOff>
    </xdr:from>
    <xdr:ext cx="304800" cy="376238"/>
    <xdr:sp macro="" textlink="">
      <xdr:nvSpPr>
        <xdr:cNvPr id="316" name="AutoShape 2" descr="Macetas De Barro Italiana N 40 Blum | casaconjardin">
          <a:extLst>
            <a:ext uri="{FF2B5EF4-FFF2-40B4-BE49-F238E27FC236}">
              <a16:creationId xmlns:a16="http://schemas.microsoft.com/office/drawing/2014/main" id="{00000000-0008-0000-0700-00003C010000}"/>
            </a:ext>
          </a:extLst>
        </xdr:cNvPr>
        <xdr:cNvSpPr>
          <a:spLocks noChangeAspect="1" noChangeArrowheads="1"/>
        </xdr:cNvSpPr>
      </xdr:nvSpPr>
      <xdr:spPr bwMode="auto">
        <a:xfrm>
          <a:off x="5737860" y="11071860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8</xdr:col>
      <xdr:colOff>123825</xdr:colOff>
      <xdr:row>4</xdr:row>
      <xdr:rowOff>114301</xdr:rowOff>
    </xdr:to>
    <xdr:sp macro="" textlink="">
      <xdr:nvSpPr>
        <xdr:cNvPr id="2" name="AutoShape 2" descr="Macetas De Barro Italiana N 40 Blum | casaconjardin">
          <a:extLst>
            <a:ext uri="{FF2B5EF4-FFF2-40B4-BE49-F238E27FC236}">
              <a16:creationId xmlns:a16="http://schemas.microsoft.com/office/drawing/2014/main" id="{6F6C3B81-1817-4123-8531-E33C6AF002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123825</xdr:colOff>
      <xdr:row>4</xdr:row>
      <xdr:rowOff>114299</xdr:rowOff>
    </xdr:to>
    <xdr:sp macro="" textlink="">
      <xdr:nvSpPr>
        <xdr:cNvPr id="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67BD415-28BB-443A-ACAF-7C8DFEEB1D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123825</xdr:colOff>
      <xdr:row>4</xdr:row>
      <xdr:rowOff>114299</xdr:rowOff>
    </xdr:to>
    <xdr:sp macro="" textlink="">
      <xdr:nvSpPr>
        <xdr:cNvPr id="4" name="AutoShape 2" descr="Maceta De Barro Comun Redonda Blum 20x20 | MercadoLibre">
          <a:extLst>
            <a:ext uri="{FF2B5EF4-FFF2-40B4-BE49-F238E27FC236}">
              <a16:creationId xmlns:a16="http://schemas.microsoft.com/office/drawing/2014/main" id="{35B9481C-A219-4918-A744-E92886368A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794385</xdr:colOff>
      <xdr:row>13</xdr:row>
      <xdr:rowOff>209550</xdr:rowOff>
    </xdr:to>
    <xdr:sp macro="" textlink="">
      <xdr:nvSpPr>
        <xdr:cNvPr id="5" name="AutoShape 5" descr="Maceta De Barro Comun Redonda Blum 20x20 | MercadoLibre">
          <a:extLst>
            <a:ext uri="{FF2B5EF4-FFF2-40B4-BE49-F238E27FC236}">
              <a16:creationId xmlns:a16="http://schemas.microsoft.com/office/drawing/2014/main" id="{78BE00F3-0D35-422A-9572-838E55EA0F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202311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123825</xdr:colOff>
      <xdr:row>4</xdr:row>
      <xdr:rowOff>114300</xdr:rowOff>
    </xdr:to>
    <xdr:sp macro="" textlink="">
      <xdr:nvSpPr>
        <xdr:cNvPr id="6" name="AutoShape 7" descr="Maceta De Barro Comun Redonda Blum 20x20 | MercadoLibre">
          <a:extLst>
            <a:ext uri="{FF2B5EF4-FFF2-40B4-BE49-F238E27FC236}">
              <a16:creationId xmlns:a16="http://schemas.microsoft.com/office/drawing/2014/main" id="{05A3F5C7-C23D-4293-B73E-D6777CC268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123825</xdr:colOff>
      <xdr:row>4</xdr:row>
      <xdr:rowOff>114301</xdr:rowOff>
    </xdr:to>
    <xdr:sp macro="" textlink="">
      <xdr:nvSpPr>
        <xdr:cNvPr id="7" name="AutoShape 9" descr="Imagen 1 de 4 de Maceta De Barro Comun N 52 Blum">
          <a:extLst>
            <a:ext uri="{FF2B5EF4-FFF2-40B4-BE49-F238E27FC236}">
              <a16:creationId xmlns:a16="http://schemas.microsoft.com/office/drawing/2014/main" id="{B1B93258-735B-4D3D-B486-D81E9268B0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123825</xdr:colOff>
      <xdr:row>4</xdr:row>
      <xdr:rowOff>171449</xdr:rowOff>
    </xdr:to>
    <xdr:sp macro="" textlink="">
      <xdr:nvSpPr>
        <xdr:cNvPr id="8" name="AutoShape 13" descr="Imagen 1 de 4 de Maceta De Barro Comun N 52 Blum">
          <a:extLst>
            <a:ext uri="{FF2B5EF4-FFF2-40B4-BE49-F238E27FC236}">
              <a16:creationId xmlns:a16="http://schemas.microsoft.com/office/drawing/2014/main" id="{4F0B8AE0-52A1-4623-940F-31C4A3D0C8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</xdr:colOff>
      <xdr:row>9</xdr:row>
      <xdr:rowOff>200025</xdr:rowOff>
    </xdr:to>
    <xdr:sp macro="" textlink="">
      <xdr:nvSpPr>
        <xdr:cNvPr id="9" name="AutoShape 15" descr="Maceta Blum • Vivero Verde Vida">
          <a:extLst>
            <a:ext uri="{FF2B5EF4-FFF2-40B4-BE49-F238E27FC236}">
              <a16:creationId xmlns:a16="http://schemas.microsoft.com/office/drawing/2014/main" id="{43668411-FCCF-4010-B35B-5E15159ED3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124968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123825</xdr:colOff>
      <xdr:row>4</xdr:row>
      <xdr:rowOff>114299</xdr:rowOff>
    </xdr:to>
    <xdr:sp macro="" textlink="">
      <xdr:nvSpPr>
        <xdr:cNvPr id="10" name="AutoShape 16" descr="Maceta Blum • Vivero Verde Vida">
          <a:extLst>
            <a:ext uri="{FF2B5EF4-FFF2-40B4-BE49-F238E27FC236}">
              <a16:creationId xmlns:a16="http://schemas.microsoft.com/office/drawing/2014/main" id="{A4502C80-8F85-4BA5-AB49-1515FC98F3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123825</xdr:colOff>
      <xdr:row>4</xdr:row>
      <xdr:rowOff>114299</xdr:rowOff>
    </xdr:to>
    <xdr:sp macro="" textlink="">
      <xdr:nvSpPr>
        <xdr:cNvPr id="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E81ABE-EF43-4681-949F-B600CC2460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A20A39A-C8FE-4C21-828F-922A55994A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13" name="AutoShape 2" descr="Macetas De Barro Italiana N 40 Blum | casaconjardin">
          <a:extLst>
            <a:ext uri="{FF2B5EF4-FFF2-40B4-BE49-F238E27FC236}">
              <a16:creationId xmlns:a16="http://schemas.microsoft.com/office/drawing/2014/main" id="{20F92810-93EF-4148-9C74-284542E5F1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FD4542D-C7E0-4951-BFB2-28E7A9A591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15" name="AutoShape 2" descr="Maceta De Barro Comun Redonda Blum 20x20 | MercadoLibre">
          <a:extLst>
            <a:ext uri="{FF2B5EF4-FFF2-40B4-BE49-F238E27FC236}">
              <a16:creationId xmlns:a16="http://schemas.microsoft.com/office/drawing/2014/main" id="{4A025479-6931-4252-AAB2-A8A564D416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16" name="AutoShape 7" descr="Maceta De Barro Comun Redonda Blum 20x20 | MercadoLibre">
          <a:extLst>
            <a:ext uri="{FF2B5EF4-FFF2-40B4-BE49-F238E27FC236}">
              <a16:creationId xmlns:a16="http://schemas.microsoft.com/office/drawing/2014/main" id="{3F536E44-7EF6-4695-B705-D7AA7A27D5D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17" name="AutoShape 9" descr="Imagen 1 de 4 de Maceta De Barro Comun N 52 Blum">
          <a:extLst>
            <a:ext uri="{FF2B5EF4-FFF2-40B4-BE49-F238E27FC236}">
              <a16:creationId xmlns:a16="http://schemas.microsoft.com/office/drawing/2014/main" id="{4E239636-2E53-48DC-9A51-7EADFC7706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18" name="AutoShape 13" descr="Imagen 1 de 4 de Maceta De Barro Comun N 52 Blum">
          <a:extLst>
            <a:ext uri="{FF2B5EF4-FFF2-40B4-BE49-F238E27FC236}">
              <a16:creationId xmlns:a16="http://schemas.microsoft.com/office/drawing/2014/main" id="{E78667FD-3033-4726-9A51-D9471F87FC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19" name="AutoShape 15" descr="Maceta Blum • Vivero Verde Vida">
          <a:extLst>
            <a:ext uri="{FF2B5EF4-FFF2-40B4-BE49-F238E27FC236}">
              <a16:creationId xmlns:a16="http://schemas.microsoft.com/office/drawing/2014/main" id="{4F6DACBB-2488-43FA-BDB2-420854C0DD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0" name="AutoShape 16" descr="Maceta Blum • Vivero Verde Vida">
          <a:extLst>
            <a:ext uri="{FF2B5EF4-FFF2-40B4-BE49-F238E27FC236}">
              <a16:creationId xmlns:a16="http://schemas.microsoft.com/office/drawing/2014/main" id="{A8E05342-06E7-466B-8173-D3972A9DB9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E9C56F-D9B9-4B38-BE72-FC51E8A9C7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4869B1-E6DE-47AB-937D-B76966D3C0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3" name="AutoShape 2" descr="Macetas De Barro Italiana N 40 Blum | casaconjardin">
          <a:extLst>
            <a:ext uri="{FF2B5EF4-FFF2-40B4-BE49-F238E27FC236}">
              <a16:creationId xmlns:a16="http://schemas.microsoft.com/office/drawing/2014/main" id="{E5376296-FE28-4683-9CC5-338A536367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5735647-0DED-47B4-9AC7-FAAD24D238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5" name="AutoShape 2" descr="Maceta De Barro Comun Redonda Blum 20x20 | MercadoLibre">
          <a:extLst>
            <a:ext uri="{FF2B5EF4-FFF2-40B4-BE49-F238E27FC236}">
              <a16:creationId xmlns:a16="http://schemas.microsoft.com/office/drawing/2014/main" id="{2B0976C5-C55C-465D-90F1-0C363B4485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6" name="AutoShape 7" descr="Maceta De Barro Comun Redonda Blum 20x20 | MercadoLibre">
          <a:extLst>
            <a:ext uri="{FF2B5EF4-FFF2-40B4-BE49-F238E27FC236}">
              <a16:creationId xmlns:a16="http://schemas.microsoft.com/office/drawing/2014/main" id="{877E5D37-7C9D-43ED-A24A-4742AC216A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7" name="AutoShape 9" descr="Imagen 1 de 4 de Maceta De Barro Comun N 52 Blum">
          <a:extLst>
            <a:ext uri="{FF2B5EF4-FFF2-40B4-BE49-F238E27FC236}">
              <a16:creationId xmlns:a16="http://schemas.microsoft.com/office/drawing/2014/main" id="{208D6D5A-FBC1-4745-8856-516184A24E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8" name="AutoShape 13" descr="Imagen 1 de 4 de Maceta De Barro Comun N 52 Blum">
          <a:extLst>
            <a:ext uri="{FF2B5EF4-FFF2-40B4-BE49-F238E27FC236}">
              <a16:creationId xmlns:a16="http://schemas.microsoft.com/office/drawing/2014/main" id="{F0F97648-9335-4F19-BD25-3B4EBF50CA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29" name="AutoShape 15" descr="Maceta Blum • Vivero Verde Vida">
          <a:extLst>
            <a:ext uri="{FF2B5EF4-FFF2-40B4-BE49-F238E27FC236}">
              <a16:creationId xmlns:a16="http://schemas.microsoft.com/office/drawing/2014/main" id="{B30A2984-4D1F-419E-9B8E-5D4AA7664A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30" name="AutoShape 16" descr="Maceta Blum • Vivero Verde Vida">
          <a:extLst>
            <a:ext uri="{FF2B5EF4-FFF2-40B4-BE49-F238E27FC236}">
              <a16:creationId xmlns:a16="http://schemas.microsoft.com/office/drawing/2014/main" id="{D7B0CDA9-230E-4F5E-A959-E10F0016D4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A0C6BA-1D25-4488-8A3F-A9DB82FE59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635BAC-5192-4391-AB45-FD44C508E3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33" name="AutoShape 2" descr="Macetas De Barro Italiana N 40 Blum | casaconjardin">
          <a:extLst>
            <a:ext uri="{FF2B5EF4-FFF2-40B4-BE49-F238E27FC236}">
              <a16:creationId xmlns:a16="http://schemas.microsoft.com/office/drawing/2014/main" id="{FB68F402-7571-43F0-A715-ECD1A5F202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3DD237B-4F78-4CCD-9D32-C5B2DA0AC5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35" name="AutoShape 2" descr="Maceta De Barro Comun Redonda Blum 20x20 | MercadoLibre">
          <a:extLst>
            <a:ext uri="{FF2B5EF4-FFF2-40B4-BE49-F238E27FC236}">
              <a16:creationId xmlns:a16="http://schemas.microsoft.com/office/drawing/2014/main" id="{05DAFB56-5305-42DC-8472-6841AC625E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36" name="AutoShape 7" descr="Maceta De Barro Comun Redonda Blum 20x20 | MercadoLibre">
          <a:extLst>
            <a:ext uri="{FF2B5EF4-FFF2-40B4-BE49-F238E27FC236}">
              <a16:creationId xmlns:a16="http://schemas.microsoft.com/office/drawing/2014/main" id="{CF3037ED-DFE0-4EAE-B1B4-865689EF80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37" name="AutoShape 9" descr="Imagen 1 de 4 de Maceta De Barro Comun N 52 Blum">
          <a:extLst>
            <a:ext uri="{FF2B5EF4-FFF2-40B4-BE49-F238E27FC236}">
              <a16:creationId xmlns:a16="http://schemas.microsoft.com/office/drawing/2014/main" id="{7D2C4198-6619-45F9-9EE5-FA8B5F0CDF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38" name="AutoShape 13" descr="Imagen 1 de 4 de Maceta De Barro Comun N 52 Blum">
          <a:extLst>
            <a:ext uri="{FF2B5EF4-FFF2-40B4-BE49-F238E27FC236}">
              <a16:creationId xmlns:a16="http://schemas.microsoft.com/office/drawing/2014/main" id="{40302FC6-CF9A-4EC4-BACE-1C5694D828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1257300" cy="1771650"/>
    <xdr:sp macro="" textlink="">
      <xdr:nvSpPr>
        <xdr:cNvPr id="39" name="AutoShape 15" descr="Maceta Blum • Vivero Verde Vida">
          <a:extLst>
            <a:ext uri="{FF2B5EF4-FFF2-40B4-BE49-F238E27FC236}">
              <a16:creationId xmlns:a16="http://schemas.microsoft.com/office/drawing/2014/main" id="{D1E6F3F1-0C65-4FDA-853B-BC8115126B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0" name="AutoShape 16" descr="Maceta Blum • Vivero Verde Vida">
          <a:extLst>
            <a:ext uri="{FF2B5EF4-FFF2-40B4-BE49-F238E27FC236}">
              <a16:creationId xmlns:a16="http://schemas.microsoft.com/office/drawing/2014/main" id="{A78939AE-7600-4806-AC5F-4FBE33676C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466D96-581D-4F53-B4EE-D78FBDB9B0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2FBF81D-BF97-4AD5-AF45-9778F18EB5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43" name="AutoShape 2" descr="Macetas De Barro Italiana N 40 Blum | casaconjardin">
          <a:extLst>
            <a:ext uri="{FF2B5EF4-FFF2-40B4-BE49-F238E27FC236}">
              <a16:creationId xmlns:a16="http://schemas.microsoft.com/office/drawing/2014/main" id="{A71F741F-D1B0-414B-B9E1-70EF669C96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508C63-4839-4E5E-82AA-0A273F87CF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45" name="AutoShape 2" descr="Maceta De Barro Comun Redonda Blum 20x20 | MercadoLibre">
          <a:extLst>
            <a:ext uri="{FF2B5EF4-FFF2-40B4-BE49-F238E27FC236}">
              <a16:creationId xmlns:a16="http://schemas.microsoft.com/office/drawing/2014/main" id="{3C2C9FB8-A855-4597-8119-2FD9B0559E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2009775" cy="2876550"/>
    <xdr:sp macro="" textlink="">
      <xdr:nvSpPr>
        <xdr:cNvPr id="46" name="AutoShape 5" descr="Maceta De Barro Comun Redonda Blum 20x20 | MercadoLibre">
          <a:extLst>
            <a:ext uri="{FF2B5EF4-FFF2-40B4-BE49-F238E27FC236}">
              <a16:creationId xmlns:a16="http://schemas.microsoft.com/office/drawing/2014/main" id="{8644E5BC-8655-4847-B01C-6CF256B2CF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15</xdr:row>
      <xdr:rowOff>0</xdr:rowOff>
    </xdr:from>
    <xdr:ext cx="304800" cy="381000"/>
    <xdr:sp macro="" textlink="">
      <xdr:nvSpPr>
        <xdr:cNvPr id="47" name="AutoShape 7" descr="Maceta De Barro Comun Redonda Blum 20x20 | MercadoLibre">
          <a:extLst>
            <a:ext uri="{FF2B5EF4-FFF2-40B4-BE49-F238E27FC236}">
              <a16:creationId xmlns:a16="http://schemas.microsoft.com/office/drawing/2014/main" id="{3A3FF225-7156-4423-80A8-4987A08AFC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6099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48" name="AutoShape 9" descr="Imagen 1 de 4 de Maceta De Barro Comun N 52 Blum">
          <a:extLst>
            <a:ext uri="{FF2B5EF4-FFF2-40B4-BE49-F238E27FC236}">
              <a16:creationId xmlns:a16="http://schemas.microsoft.com/office/drawing/2014/main" id="{4C47EB76-6473-483B-BDA0-083CFA6D3D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30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2314573" cy="3314698"/>
    <xdr:sp macro="" textlink="">
      <xdr:nvSpPr>
        <xdr:cNvPr id="49" name="AutoShape 11" descr="Imagen 1 de 4 de Maceta De Barro Comun N 52 Blum">
          <a:extLst>
            <a:ext uri="{FF2B5EF4-FFF2-40B4-BE49-F238E27FC236}">
              <a16:creationId xmlns:a16="http://schemas.microsoft.com/office/drawing/2014/main" id="{3FFD953D-9543-493F-A0C4-7FE2915B85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8149"/>
    <xdr:sp macro="" textlink="">
      <xdr:nvSpPr>
        <xdr:cNvPr id="50" name="AutoShape 13" descr="Imagen 1 de 4 de Maceta De Barro Comun N 52 Blum">
          <a:extLst>
            <a:ext uri="{FF2B5EF4-FFF2-40B4-BE49-F238E27FC236}">
              <a16:creationId xmlns:a16="http://schemas.microsoft.com/office/drawing/2014/main" id="{CCD920C1-1464-4793-8D24-071526F8A5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800225"/>
    <xdr:sp macro="" textlink="">
      <xdr:nvSpPr>
        <xdr:cNvPr id="51" name="AutoShape 15" descr="Maceta Blum • Vivero Verde Vida">
          <a:extLst>
            <a:ext uri="{FF2B5EF4-FFF2-40B4-BE49-F238E27FC236}">
              <a16:creationId xmlns:a16="http://schemas.microsoft.com/office/drawing/2014/main" id="{4D779272-B103-42FC-A917-808BBBFD15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2" name="AutoShape 16" descr="Maceta Blum • Vivero Verde Vida">
          <a:extLst>
            <a:ext uri="{FF2B5EF4-FFF2-40B4-BE49-F238E27FC236}">
              <a16:creationId xmlns:a16="http://schemas.microsoft.com/office/drawing/2014/main" id="{BB8E21B6-0589-4C4F-ABEF-A100ADD26F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9E74F3-3677-43EE-9D48-A5047DF100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9FF035-E04C-494B-9192-590165CDF0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55" name="AutoShape 2" descr="Macetas De Barro Italiana N 40 Blum | casaconjardin">
          <a:extLst>
            <a:ext uri="{FF2B5EF4-FFF2-40B4-BE49-F238E27FC236}">
              <a16:creationId xmlns:a16="http://schemas.microsoft.com/office/drawing/2014/main" id="{1628EC6C-652C-40D1-AE64-ABBB6F085D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418F22C-5A9B-438D-93EF-7FD134415F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7" name="AutoShape 2" descr="Maceta De Barro Comun Redonda Blum 20x20 | MercadoLibre">
          <a:extLst>
            <a:ext uri="{FF2B5EF4-FFF2-40B4-BE49-F238E27FC236}">
              <a16:creationId xmlns:a16="http://schemas.microsoft.com/office/drawing/2014/main" id="{35031EAE-2684-4719-8862-163E4E23A5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15</xdr:row>
      <xdr:rowOff>0</xdr:rowOff>
    </xdr:from>
    <xdr:ext cx="304800" cy="376237"/>
    <xdr:sp macro="" textlink="">
      <xdr:nvSpPr>
        <xdr:cNvPr id="58" name="AutoShape 7" descr="Maceta De Barro Comun Redonda Blum 20x20 | MercadoLibre">
          <a:extLst>
            <a:ext uri="{FF2B5EF4-FFF2-40B4-BE49-F238E27FC236}">
              <a16:creationId xmlns:a16="http://schemas.microsoft.com/office/drawing/2014/main" id="{4D35C6D1-E948-48DA-893C-A04EA083F1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59" name="AutoShape 9" descr="Imagen 1 de 4 de Maceta De Barro Comun N 52 Blum">
          <a:extLst>
            <a:ext uri="{FF2B5EF4-FFF2-40B4-BE49-F238E27FC236}">
              <a16:creationId xmlns:a16="http://schemas.microsoft.com/office/drawing/2014/main" id="{878AB8A9-D0EB-4F1A-BDC6-77C91D8D27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60" name="AutoShape 13" descr="Imagen 1 de 4 de Maceta De Barro Comun N 52 Blum">
          <a:extLst>
            <a:ext uri="{FF2B5EF4-FFF2-40B4-BE49-F238E27FC236}">
              <a16:creationId xmlns:a16="http://schemas.microsoft.com/office/drawing/2014/main" id="{974CF58A-74FB-4A8E-97F7-F3B946FAC9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61" name="AutoShape 16" descr="Maceta Blum • Vivero Verde Vida">
          <a:extLst>
            <a:ext uri="{FF2B5EF4-FFF2-40B4-BE49-F238E27FC236}">
              <a16:creationId xmlns:a16="http://schemas.microsoft.com/office/drawing/2014/main" id="{2F678EF5-E33E-4B30-959D-C168C88143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C2F8F5-3A65-40F8-AC5C-42BC3E6017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57A7F8-A555-4416-B7E1-518D5E803C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64" name="AutoShape 2" descr="Macetas De Barro Italiana N 40 Blum | casaconjardin">
          <a:extLst>
            <a:ext uri="{FF2B5EF4-FFF2-40B4-BE49-F238E27FC236}">
              <a16:creationId xmlns:a16="http://schemas.microsoft.com/office/drawing/2014/main" id="{57DCBD2C-9F07-40BD-8785-C312337605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F6FE993-ED29-46A2-B3F6-6E4F395B71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66" name="AutoShape 2" descr="Maceta De Barro Comun Redonda Blum 20x20 | MercadoLibre">
          <a:extLst>
            <a:ext uri="{FF2B5EF4-FFF2-40B4-BE49-F238E27FC236}">
              <a16:creationId xmlns:a16="http://schemas.microsoft.com/office/drawing/2014/main" id="{8F45C951-869E-4101-9B23-501AB4F055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15</xdr:row>
      <xdr:rowOff>0</xdr:rowOff>
    </xdr:from>
    <xdr:ext cx="304800" cy="376237"/>
    <xdr:sp macro="" textlink="">
      <xdr:nvSpPr>
        <xdr:cNvPr id="67" name="AutoShape 7" descr="Maceta De Barro Comun Redonda Blum 20x20 | MercadoLibre">
          <a:extLst>
            <a:ext uri="{FF2B5EF4-FFF2-40B4-BE49-F238E27FC236}">
              <a16:creationId xmlns:a16="http://schemas.microsoft.com/office/drawing/2014/main" id="{43ECB7AF-CD7D-4664-B0F8-A752B0859C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68" name="AutoShape 9" descr="Imagen 1 de 4 de Maceta De Barro Comun N 52 Blum">
          <a:extLst>
            <a:ext uri="{FF2B5EF4-FFF2-40B4-BE49-F238E27FC236}">
              <a16:creationId xmlns:a16="http://schemas.microsoft.com/office/drawing/2014/main" id="{E458D434-6550-4006-9F32-1620DE7C22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69" name="AutoShape 13" descr="Imagen 1 de 4 de Maceta De Barro Comun N 52 Blum">
          <a:extLst>
            <a:ext uri="{FF2B5EF4-FFF2-40B4-BE49-F238E27FC236}">
              <a16:creationId xmlns:a16="http://schemas.microsoft.com/office/drawing/2014/main" id="{888D2A6E-B5BC-4AE4-8766-63143B4A05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1257300" cy="1771650"/>
    <xdr:sp macro="" textlink="">
      <xdr:nvSpPr>
        <xdr:cNvPr id="70" name="AutoShape 15" descr="Maceta Blum • Vivero Verde Vida">
          <a:extLst>
            <a:ext uri="{FF2B5EF4-FFF2-40B4-BE49-F238E27FC236}">
              <a16:creationId xmlns:a16="http://schemas.microsoft.com/office/drawing/2014/main" id="{B678F5DD-DBBB-4292-A051-22277357F9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71" name="AutoShape 16" descr="Maceta Blum • Vivero Verde Vida">
          <a:extLst>
            <a:ext uri="{FF2B5EF4-FFF2-40B4-BE49-F238E27FC236}">
              <a16:creationId xmlns:a16="http://schemas.microsoft.com/office/drawing/2014/main" id="{46FD2D15-9E20-4F73-B927-090B3B1A10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2F21E8-1D57-423E-9D60-3F0A9AE520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510C57-57CF-4105-BE28-E372C951EA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74" name="AutoShape 2" descr="Macetas De Barro Italiana N 40 Blum | casaconjardin">
          <a:extLst>
            <a:ext uri="{FF2B5EF4-FFF2-40B4-BE49-F238E27FC236}">
              <a16:creationId xmlns:a16="http://schemas.microsoft.com/office/drawing/2014/main" id="{BCDE7062-4907-4A14-8065-CFED04F66C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4C8F540-02DD-4ACB-89BE-0DDB6149FC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6" name="AutoShape 2" descr="Maceta De Barro Comun Redonda Blum 20x20 | MercadoLibre">
          <a:extLst>
            <a:ext uri="{FF2B5EF4-FFF2-40B4-BE49-F238E27FC236}">
              <a16:creationId xmlns:a16="http://schemas.microsoft.com/office/drawing/2014/main" id="{A1E2FF7D-B688-4070-98E4-ECA979B9E5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15</xdr:row>
      <xdr:rowOff>0</xdr:rowOff>
    </xdr:from>
    <xdr:ext cx="304800" cy="376237"/>
    <xdr:sp macro="" textlink="">
      <xdr:nvSpPr>
        <xdr:cNvPr id="77" name="AutoShape 7" descr="Maceta De Barro Comun Redonda Blum 20x20 | MercadoLibre">
          <a:extLst>
            <a:ext uri="{FF2B5EF4-FFF2-40B4-BE49-F238E27FC236}">
              <a16:creationId xmlns:a16="http://schemas.microsoft.com/office/drawing/2014/main" id="{3BFC13CF-B9B2-4820-A66B-4A43CF3E8D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78" name="AutoShape 9" descr="Imagen 1 de 4 de Maceta De Barro Comun N 52 Blum">
          <a:extLst>
            <a:ext uri="{FF2B5EF4-FFF2-40B4-BE49-F238E27FC236}">
              <a16:creationId xmlns:a16="http://schemas.microsoft.com/office/drawing/2014/main" id="{4D1E22BE-C4B8-49A2-94FD-396C934AC2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79" name="AutoShape 13" descr="Imagen 1 de 4 de Maceta De Barro Comun N 52 Blum">
          <a:extLst>
            <a:ext uri="{FF2B5EF4-FFF2-40B4-BE49-F238E27FC236}">
              <a16:creationId xmlns:a16="http://schemas.microsoft.com/office/drawing/2014/main" id="{372F2247-D1B4-467A-95E8-9610C735F0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1257300" cy="1771650"/>
    <xdr:sp macro="" textlink="">
      <xdr:nvSpPr>
        <xdr:cNvPr id="80" name="AutoShape 15" descr="Maceta Blum • Vivero Verde Vida">
          <a:extLst>
            <a:ext uri="{FF2B5EF4-FFF2-40B4-BE49-F238E27FC236}">
              <a16:creationId xmlns:a16="http://schemas.microsoft.com/office/drawing/2014/main" id="{E90789A5-0C34-4847-B4B8-F6E9D8F875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81" name="AutoShape 16" descr="Maceta Blum • Vivero Verde Vida">
          <a:extLst>
            <a:ext uri="{FF2B5EF4-FFF2-40B4-BE49-F238E27FC236}">
              <a16:creationId xmlns:a16="http://schemas.microsoft.com/office/drawing/2014/main" id="{F5DC4C75-1A1F-4F7B-BB32-3DDE7431F1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CBCCE4-E6DC-4CAB-9861-51C2CEBBCE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9B7B1E-F561-4C52-810F-7EAA67DA0F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4" name="AutoShape 2" descr="Macetas De Barro Italiana N 40 Blum | casaconjardin">
          <a:extLst>
            <a:ext uri="{FF2B5EF4-FFF2-40B4-BE49-F238E27FC236}">
              <a16:creationId xmlns:a16="http://schemas.microsoft.com/office/drawing/2014/main" id="{273D9B27-7B8C-4D20-ACC3-FC65ECCA7A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0FA66A3-8296-4400-AA00-5FAB9D6EDF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86" name="AutoShape 2" descr="Maceta De Barro Comun Redonda Blum 20x20 | MercadoLibre">
          <a:extLst>
            <a:ext uri="{FF2B5EF4-FFF2-40B4-BE49-F238E27FC236}">
              <a16:creationId xmlns:a16="http://schemas.microsoft.com/office/drawing/2014/main" id="{CA53F5B6-73AC-4DA5-974A-654ED4958E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2009775" cy="2876550"/>
    <xdr:sp macro="" textlink="">
      <xdr:nvSpPr>
        <xdr:cNvPr id="87" name="AutoShape 5" descr="Maceta De Barro Comun Redonda Blum 20x20 | MercadoLibre">
          <a:extLst>
            <a:ext uri="{FF2B5EF4-FFF2-40B4-BE49-F238E27FC236}">
              <a16:creationId xmlns:a16="http://schemas.microsoft.com/office/drawing/2014/main" id="{67E64E54-3049-4F0A-AFF5-5474245AEA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2009775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88" name="AutoShape 9" descr="Imagen 1 de 4 de Maceta De Barro Comun N 52 Blum">
          <a:extLst>
            <a:ext uri="{FF2B5EF4-FFF2-40B4-BE49-F238E27FC236}">
              <a16:creationId xmlns:a16="http://schemas.microsoft.com/office/drawing/2014/main" id="{C2C961BC-831E-49C8-A49B-BD0AAB7EEE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2314573" cy="3314698"/>
    <xdr:sp macro="" textlink="">
      <xdr:nvSpPr>
        <xdr:cNvPr id="89" name="AutoShape 11" descr="Imagen 1 de 4 de Maceta De Barro Comun N 52 Blum">
          <a:extLst>
            <a:ext uri="{FF2B5EF4-FFF2-40B4-BE49-F238E27FC236}">
              <a16:creationId xmlns:a16="http://schemas.microsoft.com/office/drawing/2014/main" id="{099DEFB9-0D3B-45A1-B259-A276EED979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2314573" cy="3314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90" name="AutoShape 13" descr="Imagen 1 de 4 de Maceta De Barro Comun N 52 Blum">
          <a:extLst>
            <a:ext uri="{FF2B5EF4-FFF2-40B4-BE49-F238E27FC236}">
              <a16:creationId xmlns:a16="http://schemas.microsoft.com/office/drawing/2014/main" id="{3F4DEB55-AC5E-4B14-B302-5201C2BB7B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1257300" cy="1800225"/>
    <xdr:sp macro="" textlink="">
      <xdr:nvSpPr>
        <xdr:cNvPr id="91" name="AutoShape 15" descr="Maceta Blum • Vivero Verde Vida">
          <a:extLst>
            <a:ext uri="{FF2B5EF4-FFF2-40B4-BE49-F238E27FC236}">
              <a16:creationId xmlns:a16="http://schemas.microsoft.com/office/drawing/2014/main" id="{FBF1B543-F8F5-4067-B0EE-FD1001DD89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12573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92" name="AutoShape 16" descr="Maceta Blum • Vivero Verde Vida">
          <a:extLst>
            <a:ext uri="{FF2B5EF4-FFF2-40B4-BE49-F238E27FC236}">
              <a16:creationId xmlns:a16="http://schemas.microsoft.com/office/drawing/2014/main" id="{D8C0297F-0A84-470C-9800-CE412B6E64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15</xdr:row>
      <xdr:rowOff>0</xdr:rowOff>
    </xdr:from>
    <xdr:ext cx="304800" cy="380999"/>
    <xdr:sp macro="" textlink="">
      <xdr:nvSpPr>
        <xdr:cNvPr id="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B52A9B-E3F7-4B94-BDF9-64A8793796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6099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124BA4D-147B-4BF1-9F8F-3C5042FBFB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5" name="AutoShape 2" descr="Macetas De Barro Italiana N 40 Blum | casaconjardin">
          <a:extLst>
            <a:ext uri="{FF2B5EF4-FFF2-40B4-BE49-F238E27FC236}">
              <a16:creationId xmlns:a16="http://schemas.microsoft.com/office/drawing/2014/main" id="{44405190-561A-4B74-9516-BA2EADFE2F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A0439B0-FDBE-4EB6-B4DD-F83C6F886A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97" name="AutoShape 2" descr="Maceta De Barro Comun Redonda Blum 20x20 | MercadoLibre">
          <a:extLst>
            <a:ext uri="{FF2B5EF4-FFF2-40B4-BE49-F238E27FC236}">
              <a16:creationId xmlns:a16="http://schemas.microsoft.com/office/drawing/2014/main" id="{685FD905-7838-4577-8AD8-319B7B5B11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98" name="AutoShape 9" descr="Imagen 1 de 4 de Maceta De Barro Comun N 52 Blum">
          <a:extLst>
            <a:ext uri="{FF2B5EF4-FFF2-40B4-BE49-F238E27FC236}">
              <a16:creationId xmlns:a16="http://schemas.microsoft.com/office/drawing/2014/main" id="{EAB89CF6-D948-45EA-9F50-CF7D242974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99" name="AutoShape 13" descr="Imagen 1 de 4 de Maceta De Barro Comun N 52 Blum">
          <a:extLst>
            <a:ext uri="{FF2B5EF4-FFF2-40B4-BE49-F238E27FC236}">
              <a16:creationId xmlns:a16="http://schemas.microsoft.com/office/drawing/2014/main" id="{4CC822B9-52AA-453F-918B-BD51E450C3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1257300" cy="1771650"/>
    <xdr:sp macro="" textlink="">
      <xdr:nvSpPr>
        <xdr:cNvPr id="100" name="AutoShape 15" descr="Maceta Blum • Vivero Verde Vida">
          <a:extLst>
            <a:ext uri="{FF2B5EF4-FFF2-40B4-BE49-F238E27FC236}">
              <a16:creationId xmlns:a16="http://schemas.microsoft.com/office/drawing/2014/main" id="{8AAD6126-CDC6-490E-A245-6DF9B27DE3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01" name="AutoShape 16" descr="Maceta Blum • Vivero Verde Vida">
          <a:extLst>
            <a:ext uri="{FF2B5EF4-FFF2-40B4-BE49-F238E27FC236}">
              <a16:creationId xmlns:a16="http://schemas.microsoft.com/office/drawing/2014/main" id="{F8B90855-35D0-4F43-8716-161335267D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15</xdr:row>
      <xdr:rowOff>0</xdr:rowOff>
    </xdr:from>
    <xdr:ext cx="304800" cy="376237"/>
    <xdr:sp macro="" textlink="">
      <xdr:nvSpPr>
        <xdr:cNvPr id="1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1213557-EE86-48C5-9501-2DB2D7FAC5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6341B0-8B00-473C-9387-7141489A0B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4" name="AutoShape 2" descr="Macetas De Barro Italiana N 40 Blum | casaconjardin">
          <a:extLst>
            <a:ext uri="{FF2B5EF4-FFF2-40B4-BE49-F238E27FC236}">
              <a16:creationId xmlns:a16="http://schemas.microsoft.com/office/drawing/2014/main" id="{3654625B-F434-4F65-8130-6481C64FEF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F025938-2840-42D5-8792-8825E6B6AA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06" name="AutoShape 2" descr="Maceta De Barro Comun Redonda Blum 20x20 | MercadoLibre">
          <a:extLst>
            <a:ext uri="{FF2B5EF4-FFF2-40B4-BE49-F238E27FC236}">
              <a16:creationId xmlns:a16="http://schemas.microsoft.com/office/drawing/2014/main" id="{E48E5C46-A904-43C1-81D3-373EC10AC1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107" name="AutoShape 9" descr="Imagen 1 de 4 de Maceta De Barro Comun N 52 Blum">
          <a:extLst>
            <a:ext uri="{FF2B5EF4-FFF2-40B4-BE49-F238E27FC236}">
              <a16:creationId xmlns:a16="http://schemas.microsoft.com/office/drawing/2014/main" id="{FE1B3E24-2CA7-4B2A-AF4F-EF875280B1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108" name="AutoShape 13" descr="Imagen 1 de 4 de Maceta De Barro Comun N 52 Blum">
          <a:extLst>
            <a:ext uri="{FF2B5EF4-FFF2-40B4-BE49-F238E27FC236}">
              <a16:creationId xmlns:a16="http://schemas.microsoft.com/office/drawing/2014/main" id="{3DB289B8-A501-4C3D-A97B-A39BF19760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1257300" cy="1771650"/>
    <xdr:sp macro="" textlink="">
      <xdr:nvSpPr>
        <xdr:cNvPr id="109" name="AutoShape 15" descr="Maceta Blum • Vivero Verde Vida">
          <a:extLst>
            <a:ext uri="{FF2B5EF4-FFF2-40B4-BE49-F238E27FC236}">
              <a16:creationId xmlns:a16="http://schemas.microsoft.com/office/drawing/2014/main" id="{2B7B7CC2-8347-4C54-B418-6AE58F652E2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10" name="AutoShape 16" descr="Maceta Blum • Vivero Verde Vida">
          <a:extLst>
            <a:ext uri="{FF2B5EF4-FFF2-40B4-BE49-F238E27FC236}">
              <a16:creationId xmlns:a16="http://schemas.microsoft.com/office/drawing/2014/main" id="{D51A1C33-C2E8-461B-B5F2-C58D64118D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15</xdr:row>
      <xdr:rowOff>0</xdr:rowOff>
    </xdr:from>
    <xdr:ext cx="304800" cy="376237"/>
    <xdr:sp macro="" textlink="">
      <xdr:nvSpPr>
        <xdr:cNvPr id="1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F6B350-FB13-4A56-845E-C001CA6BDF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6A4EDA-F6B4-477B-A484-9C2A18A5E5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343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" name="AutoShape 2" descr="Macetas De Barro Italiana N 40 Blum | casaconjardin">
          <a:extLst>
            <a:ext uri="{FF2B5EF4-FFF2-40B4-BE49-F238E27FC236}">
              <a16:creationId xmlns:a16="http://schemas.microsoft.com/office/drawing/2014/main" id="{91856FB2-F305-4BD0-B1BA-BAB6A292E4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343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D0CD899-6EB3-4F60-B1BC-C6A3683254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343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115" name="AutoShape 2" descr="Maceta De Barro Comun Redonda Blum 20x20 | MercadoLibre">
          <a:extLst>
            <a:ext uri="{FF2B5EF4-FFF2-40B4-BE49-F238E27FC236}">
              <a16:creationId xmlns:a16="http://schemas.microsoft.com/office/drawing/2014/main" id="{BD377927-A295-4EA8-A6EF-29A5D96AC0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116" name="AutoShape 9" descr="Imagen 1 de 4 de Maceta De Barro Comun N 52 Blum">
          <a:extLst>
            <a:ext uri="{FF2B5EF4-FFF2-40B4-BE49-F238E27FC236}">
              <a16:creationId xmlns:a16="http://schemas.microsoft.com/office/drawing/2014/main" id="{C42870C8-F397-4183-9D7B-0D08F777E5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117" name="AutoShape 13" descr="Imagen 1 de 4 de Maceta De Barro Comun N 52 Blum">
          <a:extLst>
            <a:ext uri="{FF2B5EF4-FFF2-40B4-BE49-F238E27FC236}">
              <a16:creationId xmlns:a16="http://schemas.microsoft.com/office/drawing/2014/main" id="{B86CA015-C0F9-4B29-BBB8-D86B42B3F3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1257300" cy="1771650"/>
    <xdr:sp macro="" textlink="">
      <xdr:nvSpPr>
        <xdr:cNvPr id="118" name="AutoShape 15" descr="Maceta Blum • Vivero Verde Vida">
          <a:extLst>
            <a:ext uri="{FF2B5EF4-FFF2-40B4-BE49-F238E27FC236}">
              <a16:creationId xmlns:a16="http://schemas.microsoft.com/office/drawing/2014/main" id="{A6CBCB6A-FE2D-4504-87C2-91C64EFFBF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119" name="AutoShape 16" descr="Maceta Blum • Vivero Verde Vida">
          <a:extLst>
            <a:ext uri="{FF2B5EF4-FFF2-40B4-BE49-F238E27FC236}">
              <a16:creationId xmlns:a16="http://schemas.microsoft.com/office/drawing/2014/main" id="{E1B9A199-05B3-402B-ADBD-DC5DE60731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15</xdr:row>
      <xdr:rowOff>0</xdr:rowOff>
    </xdr:from>
    <xdr:ext cx="304800" cy="376237"/>
    <xdr:sp macro="" textlink="">
      <xdr:nvSpPr>
        <xdr:cNvPr id="1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C831B5-E892-4766-910D-74241224BF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FD657CC-04EE-443D-89D5-76D4B6FFD7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343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122" name="AutoShape 7" descr="Maceta De Barro Comun Redonda Blum 20x20 | MercadoLibre">
          <a:extLst>
            <a:ext uri="{FF2B5EF4-FFF2-40B4-BE49-F238E27FC236}">
              <a16:creationId xmlns:a16="http://schemas.microsoft.com/office/drawing/2014/main" id="{B8276F27-DF51-4D75-9659-977DD51A1E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123" name="AutoShape 2" descr="Maceta De Barro Comun Redonda Blum 20x20 | MercadoLibre">
          <a:extLst>
            <a:ext uri="{FF2B5EF4-FFF2-40B4-BE49-F238E27FC236}">
              <a16:creationId xmlns:a16="http://schemas.microsoft.com/office/drawing/2014/main" id="{063DF384-F663-46C4-8650-BD436C515E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8149"/>
    <xdr:sp macro="" textlink="">
      <xdr:nvSpPr>
        <xdr:cNvPr id="124" name="AutoShape 13" descr="Imagen 1 de 4 de Maceta De Barro Comun N 52 Blum">
          <a:extLst>
            <a:ext uri="{FF2B5EF4-FFF2-40B4-BE49-F238E27FC236}">
              <a16:creationId xmlns:a16="http://schemas.microsoft.com/office/drawing/2014/main" id="{A91CBC31-5FD8-4071-90CF-D92997EB75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125" name="AutoShape 16" descr="Maceta Blum • Vivero Verde Vida">
          <a:extLst>
            <a:ext uri="{FF2B5EF4-FFF2-40B4-BE49-F238E27FC236}">
              <a16:creationId xmlns:a16="http://schemas.microsoft.com/office/drawing/2014/main" id="{DB07248B-3253-4DE1-85B3-62807240B4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26" name="AutoShape 2" descr="Maceta De Barro Comun Redonda Blum 20x20 | MercadoLibre">
          <a:extLst>
            <a:ext uri="{FF2B5EF4-FFF2-40B4-BE49-F238E27FC236}">
              <a16:creationId xmlns:a16="http://schemas.microsoft.com/office/drawing/2014/main" id="{E3607D10-CD34-45DD-8769-EEF61A1A4B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127" name="AutoShape 13" descr="Imagen 1 de 4 de Maceta De Barro Comun N 52 Blum">
          <a:extLst>
            <a:ext uri="{FF2B5EF4-FFF2-40B4-BE49-F238E27FC236}">
              <a16:creationId xmlns:a16="http://schemas.microsoft.com/office/drawing/2014/main" id="{0E005EFE-A0FB-4DDE-B7AE-07AFF5788E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28" name="AutoShape 16" descr="Maceta Blum • Vivero Verde Vida">
          <a:extLst>
            <a:ext uri="{FF2B5EF4-FFF2-40B4-BE49-F238E27FC236}">
              <a16:creationId xmlns:a16="http://schemas.microsoft.com/office/drawing/2014/main" id="{B2D6B71A-C870-4F4E-95F8-A9873715C2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29" name="AutoShape 2" descr="Maceta De Barro Comun Redonda Blum 20x20 | MercadoLibre">
          <a:extLst>
            <a:ext uri="{FF2B5EF4-FFF2-40B4-BE49-F238E27FC236}">
              <a16:creationId xmlns:a16="http://schemas.microsoft.com/office/drawing/2014/main" id="{1663A175-97DA-443E-A752-90696E7EB1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130" name="AutoShape 13" descr="Imagen 1 de 4 de Maceta De Barro Comun N 52 Blum">
          <a:extLst>
            <a:ext uri="{FF2B5EF4-FFF2-40B4-BE49-F238E27FC236}">
              <a16:creationId xmlns:a16="http://schemas.microsoft.com/office/drawing/2014/main" id="{7DB370F9-2437-434C-96A2-A338048409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31" name="AutoShape 16" descr="Maceta Blum • Vivero Verde Vida">
          <a:extLst>
            <a:ext uri="{FF2B5EF4-FFF2-40B4-BE49-F238E27FC236}">
              <a16:creationId xmlns:a16="http://schemas.microsoft.com/office/drawing/2014/main" id="{D919B745-CFB5-4A75-8D21-D55634B38F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132" name="AutoShape 2" descr="Maceta De Barro Comun Redonda Blum 20x20 | MercadoLibre">
          <a:extLst>
            <a:ext uri="{FF2B5EF4-FFF2-40B4-BE49-F238E27FC236}">
              <a16:creationId xmlns:a16="http://schemas.microsoft.com/office/drawing/2014/main" id="{F3996337-8427-4FE3-A5D9-40BB9E07E2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133" name="AutoShape 13" descr="Imagen 1 de 4 de Maceta De Barro Comun N 52 Blum">
          <a:extLst>
            <a:ext uri="{FF2B5EF4-FFF2-40B4-BE49-F238E27FC236}">
              <a16:creationId xmlns:a16="http://schemas.microsoft.com/office/drawing/2014/main" id="{88AC753B-B605-41FE-9F22-99750EC971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134" name="AutoShape 16" descr="Maceta Blum • Vivero Verde Vida">
          <a:extLst>
            <a:ext uri="{FF2B5EF4-FFF2-40B4-BE49-F238E27FC236}">
              <a16:creationId xmlns:a16="http://schemas.microsoft.com/office/drawing/2014/main" id="{368551E1-F736-4112-96C6-A4E7A3AE46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135" name="AutoShape 2" descr="Maceta De Barro Comun Redonda Blum 20x20 | MercadoLibre">
          <a:extLst>
            <a:ext uri="{FF2B5EF4-FFF2-40B4-BE49-F238E27FC236}">
              <a16:creationId xmlns:a16="http://schemas.microsoft.com/office/drawing/2014/main" id="{41E44A2F-F389-40A5-BF65-3F111A42B4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8149"/>
    <xdr:sp macro="" textlink="">
      <xdr:nvSpPr>
        <xdr:cNvPr id="136" name="AutoShape 13" descr="Imagen 1 de 4 de Maceta De Barro Comun N 52 Blum">
          <a:extLst>
            <a:ext uri="{FF2B5EF4-FFF2-40B4-BE49-F238E27FC236}">
              <a16:creationId xmlns:a16="http://schemas.microsoft.com/office/drawing/2014/main" id="{6510C3E4-04C7-4E03-AB77-6388033A53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137" name="AutoShape 16" descr="Maceta Blum • Vivero Verde Vida">
          <a:extLst>
            <a:ext uri="{FF2B5EF4-FFF2-40B4-BE49-F238E27FC236}">
              <a16:creationId xmlns:a16="http://schemas.microsoft.com/office/drawing/2014/main" id="{3031907C-1462-4193-9E2C-A1F4CEA1D2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38" name="AutoShape 2" descr="Maceta De Barro Comun Redonda Blum 20x20 | MercadoLibre">
          <a:extLst>
            <a:ext uri="{FF2B5EF4-FFF2-40B4-BE49-F238E27FC236}">
              <a16:creationId xmlns:a16="http://schemas.microsoft.com/office/drawing/2014/main" id="{0B9287B8-A173-43B8-8727-F011D72FB8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139" name="AutoShape 13" descr="Imagen 1 de 4 de Maceta De Barro Comun N 52 Blum">
          <a:extLst>
            <a:ext uri="{FF2B5EF4-FFF2-40B4-BE49-F238E27FC236}">
              <a16:creationId xmlns:a16="http://schemas.microsoft.com/office/drawing/2014/main" id="{0505D0C1-C360-434B-9C29-209D49282F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40" name="AutoShape 16" descr="Maceta Blum • Vivero Verde Vida">
          <a:extLst>
            <a:ext uri="{FF2B5EF4-FFF2-40B4-BE49-F238E27FC236}">
              <a16:creationId xmlns:a16="http://schemas.microsoft.com/office/drawing/2014/main" id="{57DD41CC-608B-408E-A57F-8472F1EE4A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41" name="AutoShape 2" descr="Maceta De Barro Comun Redonda Blum 20x20 | MercadoLibre">
          <a:extLst>
            <a:ext uri="{FF2B5EF4-FFF2-40B4-BE49-F238E27FC236}">
              <a16:creationId xmlns:a16="http://schemas.microsoft.com/office/drawing/2014/main" id="{75FCC9D2-0221-404D-A303-4FA891154F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142" name="AutoShape 13" descr="Imagen 1 de 4 de Maceta De Barro Comun N 52 Blum">
          <a:extLst>
            <a:ext uri="{FF2B5EF4-FFF2-40B4-BE49-F238E27FC236}">
              <a16:creationId xmlns:a16="http://schemas.microsoft.com/office/drawing/2014/main" id="{8DA26F76-8382-4FB0-8331-713ECF7158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143" name="AutoShape 16" descr="Maceta Blum • Vivero Verde Vida">
          <a:extLst>
            <a:ext uri="{FF2B5EF4-FFF2-40B4-BE49-F238E27FC236}">
              <a16:creationId xmlns:a16="http://schemas.microsoft.com/office/drawing/2014/main" id="{25D672F6-0353-483B-A4A9-E823F63214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144" name="AutoShape 2" descr="Maceta De Barro Comun Redonda Blum 20x20 | MercadoLibre">
          <a:extLst>
            <a:ext uri="{FF2B5EF4-FFF2-40B4-BE49-F238E27FC236}">
              <a16:creationId xmlns:a16="http://schemas.microsoft.com/office/drawing/2014/main" id="{A9D0445D-715A-4886-A526-B9E87253FB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145" name="AutoShape 13" descr="Imagen 1 de 4 de Maceta De Barro Comun N 52 Blum">
          <a:extLst>
            <a:ext uri="{FF2B5EF4-FFF2-40B4-BE49-F238E27FC236}">
              <a16:creationId xmlns:a16="http://schemas.microsoft.com/office/drawing/2014/main" id="{CC283ECE-91F8-4366-9DC8-5E7B6E03F4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146" name="AutoShape 16" descr="Maceta Blum • Vivero Verde Vida">
          <a:extLst>
            <a:ext uri="{FF2B5EF4-FFF2-40B4-BE49-F238E27FC236}">
              <a16:creationId xmlns:a16="http://schemas.microsoft.com/office/drawing/2014/main" id="{4700DA03-FBC0-4FD4-8BB0-7B26231425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147" name="AutoShape 2" descr="Maceta De Barro Comun Redonda Blum 20x20 | MercadoLibre">
          <a:extLst>
            <a:ext uri="{FF2B5EF4-FFF2-40B4-BE49-F238E27FC236}">
              <a16:creationId xmlns:a16="http://schemas.microsoft.com/office/drawing/2014/main" id="{6FD19A43-8BEB-44E6-9A37-7E2BCC5DFD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8149"/>
    <xdr:sp macro="" textlink="">
      <xdr:nvSpPr>
        <xdr:cNvPr id="148" name="AutoShape 13" descr="Imagen 1 de 4 de Maceta De Barro Comun N 52 Blum">
          <a:extLst>
            <a:ext uri="{FF2B5EF4-FFF2-40B4-BE49-F238E27FC236}">
              <a16:creationId xmlns:a16="http://schemas.microsoft.com/office/drawing/2014/main" id="{0BB7C130-A82C-404A-8864-7DA187C916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149" name="AutoShape 16" descr="Maceta Blum • Vivero Verde Vida">
          <a:extLst>
            <a:ext uri="{FF2B5EF4-FFF2-40B4-BE49-F238E27FC236}">
              <a16:creationId xmlns:a16="http://schemas.microsoft.com/office/drawing/2014/main" id="{07D7CABF-46A7-4632-B814-922E4FF6D0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150" name="AutoShape 2" descr="Maceta De Barro Comun Redonda Blum 20x20 | MercadoLibre">
          <a:extLst>
            <a:ext uri="{FF2B5EF4-FFF2-40B4-BE49-F238E27FC236}">
              <a16:creationId xmlns:a16="http://schemas.microsoft.com/office/drawing/2014/main" id="{6BF979D4-ABDF-4A60-8C54-D6A768FC31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3387"/>
    <xdr:sp macro="" textlink="">
      <xdr:nvSpPr>
        <xdr:cNvPr id="151" name="AutoShape 13" descr="Imagen 1 de 4 de Maceta De Barro Comun N 52 Blum">
          <a:extLst>
            <a:ext uri="{FF2B5EF4-FFF2-40B4-BE49-F238E27FC236}">
              <a16:creationId xmlns:a16="http://schemas.microsoft.com/office/drawing/2014/main" id="{41515210-9F74-4FA7-A181-2A6D1A0A1E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152" name="AutoShape 16" descr="Maceta Blum • Vivero Verde Vida">
          <a:extLst>
            <a:ext uri="{FF2B5EF4-FFF2-40B4-BE49-F238E27FC236}">
              <a16:creationId xmlns:a16="http://schemas.microsoft.com/office/drawing/2014/main" id="{A44BD3DD-BD9E-4134-9470-E47059E158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153" name="AutoShape 2" descr="Maceta De Barro Comun Redonda Blum 20x20 | MercadoLibre">
          <a:extLst>
            <a:ext uri="{FF2B5EF4-FFF2-40B4-BE49-F238E27FC236}">
              <a16:creationId xmlns:a16="http://schemas.microsoft.com/office/drawing/2014/main" id="{4FEDC8CC-81EB-4D49-8728-8FA26900EA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3387"/>
    <xdr:sp macro="" textlink="">
      <xdr:nvSpPr>
        <xdr:cNvPr id="154" name="AutoShape 13" descr="Imagen 1 de 4 de Maceta De Barro Comun N 52 Blum">
          <a:extLst>
            <a:ext uri="{FF2B5EF4-FFF2-40B4-BE49-F238E27FC236}">
              <a16:creationId xmlns:a16="http://schemas.microsoft.com/office/drawing/2014/main" id="{F6B51CB3-7E86-47FA-952F-E54D3E0FB8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155" name="AutoShape 16" descr="Maceta Blum • Vivero Verde Vida">
          <a:extLst>
            <a:ext uri="{FF2B5EF4-FFF2-40B4-BE49-F238E27FC236}">
              <a16:creationId xmlns:a16="http://schemas.microsoft.com/office/drawing/2014/main" id="{2572FAA8-F641-429F-8F40-70FEB76F17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156" name="AutoShape 2" descr="Maceta De Barro Comun Redonda Blum 20x20 | MercadoLibre">
          <a:extLst>
            <a:ext uri="{FF2B5EF4-FFF2-40B4-BE49-F238E27FC236}">
              <a16:creationId xmlns:a16="http://schemas.microsoft.com/office/drawing/2014/main" id="{02F42741-A138-48B8-A706-8243B54BE4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157" name="AutoShape 13" descr="Imagen 1 de 4 de Maceta De Barro Comun N 52 Blum">
          <a:extLst>
            <a:ext uri="{FF2B5EF4-FFF2-40B4-BE49-F238E27FC236}">
              <a16:creationId xmlns:a16="http://schemas.microsoft.com/office/drawing/2014/main" id="{49A10709-8EB5-4A00-B04B-995ABD8FD1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158" name="AutoShape 16" descr="Maceta Blum • Vivero Verde Vida">
          <a:extLst>
            <a:ext uri="{FF2B5EF4-FFF2-40B4-BE49-F238E27FC236}">
              <a16:creationId xmlns:a16="http://schemas.microsoft.com/office/drawing/2014/main" id="{7C6C2310-00B1-494B-B09F-216D49B60C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59" name="AutoShape 9" descr="Imagen 1 de 4 de Maceta De Barro Comun N 52 Blum">
          <a:extLst>
            <a:ext uri="{FF2B5EF4-FFF2-40B4-BE49-F238E27FC236}">
              <a16:creationId xmlns:a16="http://schemas.microsoft.com/office/drawing/2014/main" id="{9C7C0C86-F121-4DBE-8F55-E4186ED679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30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60" name="AutoShape 9" descr="Imagen 1 de 4 de Maceta De Barro Comun N 52 Blum">
          <a:extLst>
            <a:ext uri="{FF2B5EF4-FFF2-40B4-BE49-F238E27FC236}">
              <a16:creationId xmlns:a16="http://schemas.microsoft.com/office/drawing/2014/main" id="{AEE74E47-4EA7-4AB1-B736-0AF1291C6C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61" name="AutoShape 9" descr="Imagen 1 de 4 de Maceta De Barro Comun N 52 Blum">
          <a:extLst>
            <a:ext uri="{FF2B5EF4-FFF2-40B4-BE49-F238E27FC236}">
              <a16:creationId xmlns:a16="http://schemas.microsoft.com/office/drawing/2014/main" id="{96216BA3-96FB-4908-BEC8-C7EDB125DC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62" name="AutoShape 9" descr="Imagen 1 de 4 de Maceta De Barro Comun N 52 Blum">
          <a:extLst>
            <a:ext uri="{FF2B5EF4-FFF2-40B4-BE49-F238E27FC236}">
              <a16:creationId xmlns:a16="http://schemas.microsoft.com/office/drawing/2014/main" id="{444097DF-99C6-4060-BF50-521FC933A5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63" name="AutoShape 2" descr="Macetas De Barro Italiana N 40 Blum | casaconjardin">
          <a:extLst>
            <a:ext uri="{FF2B5EF4-FFF2-40B4-BE49-F238E27FC236}">
              <a16:creationId xmlns:a16="http://schemas.microsoft.com/office/drawing/2014/main" id="{7C83DED3-9052-4F3A-9595-71180CA47B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7006BC9-814A-4F39-A4F7-C4E156E7AA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5" name="AutoShape 2" descr="Macetas De Barro Italiana N 40 Blum | casaconjardin">
          <a:extLst>
            <a:ext uri="{FF2B5EF4-FFF2-40B4-BE49-F238E27FC236}">
              <a16:creationId xmlns:a16="http://schemas.microsoft.com/office/drawing/2014/main" id="{B9928D6E-2CC3-4E7D-9F3B-1BBF234459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985D79F-A54D-4099-9B8A-4DCBB14AEA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7" name="AutoShape 2" descr="Macetas De Barro Italiana N 40 Blum | casaconjardin">
          <a:extLst>
            <a:ext uri="{FF2B5EF4-FFF2-40B4-BE49-F238E27FC236}">
              <a16:creationId xmlns:a16="http://schemas.microsoft.com/office/drawing/2014/main" id="{D4485582-CB87-4ED1-9505-D749E600B3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3F18DCF-C496-4EB7-BB1B-D2621DE022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69" name="AutoShape 2" descr="Macetas De Barro Italiana N 40 Blum | casaconjardin">
          <a:extLst>
            <a:ext uri="{FF2B5EF4-FFF2-40B4-BE49-F238E27FC236}">
              <a16:creationId xmlns:a16="http://schemas.microsoft.com/office/drawing/2014/main" id="{F6A415E3-02A1-4E50-A9C2-D28B7A075C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005F70C-5A1A-4ED2-9CCE-3F389FE406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1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EB394D-84C9-4455-8AD0-40BE354A3B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1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34CEEE-FEE7-49F7-B1F6-3BEF1D71DB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BB220E-412C-4A59-A195-099A4B2D03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1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1388FD-05F3-47EB-8D97-4EAA19B43B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B44A07-6C07-4A12-B6BD-3E1DB34A6A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1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373D7C-D155-4254-BB50-36E530F232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1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E05591E-6F83-449E-8851-78161AA478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1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2C2BD88-6DB1-4DAB-A6BD-E4A0BDC9CB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179" name="AutoShape 2" descr="Maceta De Barro Comun Redonda Blum 20x20 | MercadoLibre">
          <a:extLst>
            <a:ext uri="{FF2B5EF4-FFF2-40B4-BE49-F238E27FC236}">
              <a16:creationId xmlns:a16="http://schemas.microsoft.com/office/drawing/2014/main" id="{6E39737F-C8B0-4037-BB92-E96F9F8C02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180" name="AutoShape 9" descr="Imagen 1 de 4 de Maceta De Barro Comun N 52 Blum">
          <a:extLst>
            <a:ext uri="{FF2B5EF4-FFF2-40B4-BE49-F238E27FC236}">
              <a16:creationId xmlns:a16="http://schemas.microsoft.com/office/drawing/2014/main" id="{89B68EFD-77AB-4403-B192-1558E3D86A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181" name="AutoShape 13" descr="Imagen 1 de 4 de Maceta De Barro Comun N 52 Blum">
          <a:extLst>
            <a:ext uri="{FF2B5EF4-FFF2-40B4-BE49-F238E27FC236}">
              <a16:creationId xmlns:a16="http://schemas.microsoft.com/office/drawing/2014/main" id="{B0B70F0A-9042-4FAC-9E45-101D52788B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182" name="AutoShape 16" descr="Maceta Blum • Vivero Verde Vida">
          <a:extLst>
            <a:ext uri="{FF2B5EF4-FFF2-40B4-BE49-F238E27FC236}">
              <a16:creationId xmlns:a16="http://schemas.microsoft.com/office/drawing/2014/main" id="{25BC96C1-F575-4A68-8FA5-BD97DCCF54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83" name="AutoShape 2" descr="Maceta De Barro Comun Redonda Blum 20x20 | MercadoLibre">
          <a:extLst>
            <a:ext uri="{FF2B5EF4-FFF2-40B4-BE49-F238E27FC236}">
              <a16:creationId xmlns:a16="http://schemas.microsoft.com/office/drawing/2014/main" id="{1B112501-EDFF-4C76-8D9F-608B29A070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184" name="AutoShape 9" descr="Imagen 1 de 4 de Maceta De Barro Comun N 52 Blum">
          <a:extLst>
            <a:ext uri="{FF2B5EF4-FFF2-40B4-BE49-F238E27FC236}">
              <a16:creationId xmlns:a16="http://schemas.microsoft.com/office/drawing/2014/main" id="{3696DF28-8FD9-4A18-BC62-C48395BF06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185" name="AutoShape 13" descr="Imagen 1 de 4 de Maceta De Barro Comun N 52 Blum">
          <a:extLst>
            <a:ext uri="{FF2B5EF4-FFF2-40B4-BE49-F238E27FC236}">
              <a16:creationId xmlns:a16="http://schemas.microsoft.com/office/drawing/2014/main" id="{62109986-B864-4DE8-87F3-7C5C8F6170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86" name="AutoShape 16" descr="Maceta Blum • Vivero Verde Vida">
          <a:extLst>
            <a:ext uri="{FF2B5EF4-FFF2-40B4-BE49-F238E27FC236}">
              <a16:creationId xmlns:a16="http://schemas.microsoft.com/office/drawing/2014/main" id="{2358AE6E-A75A-4B02-9026-55844D58DA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87" name="AutoShape 2" descr="Maceta De Barro Comun Redonda Blum 20x20 | MercadoLibre">
          <a:extLst>
            <a:ext uri="{FF2B5EF4-FFF2-40B4-BE49-F238E27FC236}">
              <a16:creationId xmlns:a16="http://schemas.microsoft.com/office/drawing/2014/main" id="{D0D925EC-9401-42ED-B68D-67B30078CB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188" name="AutoShape 9" descr="Imagen 1 de 4 de Maceta De Barro Comun N 52 Blum">
          <a:extLst>
            <a:ext uri="{FF2B5EF4-FFF2-40B4-BE49-F238E27FC236}">
              <a16:creationId xmlns:a16="http://schemas.microsoft.com/office/drawing/2014/main" id="{43FF110F-D07D-4D74-86B0-CAC8A45885D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189" name="AutoShape 13" descr="Imagen 1 de 4 de Maceta De Barro Comun N 52 Blum">
          <a:extLst>
            <a:ext uri="{FF2B5EF4-FFF2-40B4-BE49-F238E27FC236}">
              <a16:creationId xmlns:a16="http://schemas.microsoft.com/office/drawing/2014/main" id="{3D7D77A1-5C40-4B48-99E2-3773F07190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190" name="AutoShape 16" descr="Maceta Blum • Vivero Verde Vida">
          <a:extLst>
            <a:ext uri="{FF2B5EF4-FFF2-40B4-BE49-F238E27FC236}">
              <a16:creationId xmlns:a16="http://schemas.microsoft.com/office/drawing/2014/main" id="{6D029604-1263-4452-9BCB-EF4787FAA8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191" name="AutoShape 2" descr="Maceta De Barro Comun Redonda Blum 20x20 | MercadoLibre">
          <a:extLst>
            <a:ext uri="{FF2B5EF4-FFF2-40B4-BE49-F238E27FC236}">
              <a16:creationId xmlns:a16="http://schemas.microsoft.com/office/drawing/2014/main" id="{B84C1459-6790-4713-810E-4EC2A7B476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192" name="AutoShape 9" descr="Imagen 1 de 4 de Maceta De Barro Comun N 52 Blum">
          <a:extLst>
            <a:ext uri="{FF2B5EF4-FFF2-40B4-BE49-F238E27FC236}">
              <a16:creationId xmlns:a16="http://schemas.microsoft.com/office/drawing/2014/main" id="{CC8CF09B-CB03-4A3A-8D44-4DEFAFF36A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193" name="AutoShape 13" descr="Imagen 1 de 4 de Maceta De Barro Comun N 52 Blum">
          <a:extLst>
            <a:ext uri="{FF2B5EF4-FFF2-40B4-BE49-F238E27FC236}">
              <a16:creationId xmlns:a16="http://schemas.microsoft.com/office/drawing/2014/main" id="{68D6B055-DC44-44D7-8A9C-E3EC545B93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194" name="AutoShape 16" descr="Maceta Blum • Vivero Verde Vida">
          <a:extLst>
            <a:ext uri="{FF2B5EF4-FFF2-40B4-BE49-F238E27FC236}">
              <a16:creationId xmlns:a16="http://schemas.microsoft.com/office/drawing/2014/main" id="{B64FCADD-1173-4CAE-B2A6-40B378E1A1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1"/>
    <xdr:sp macro="" textlink="">
      <xdr:nvSpPr>
        <xdr:cNvPr id="195" name="AutoShape 2" descr="Macetas De Barro Italiana N 40 Blum | casaconjardin">
          <a:extLst>
            <a:ext uri="{FF2B5EF4-FFF2-40B4-BE49-F238E27FC236}">
              <a16:creationId xmlns:a16="http://schemas.microsoft.com/office/drawing/2014/main" id="{9E7215B1-56E4-4E81-BF1E-5DA794DB70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1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05099BF-D1BB-4D4D-8954-CDCED288CD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197" name="AutoShape 2" descr="Maceta De Barro Comun Redonda Blum 20x20 | MercadoLibre">
          <a:extLst>
            <a:ext uri="{FF2B5EF4-FFF2-40B4-BE49-F238E27FC236}">
              <a16:creationId xmlns:a16="http://schemas.microsoft.com/office/drawing/2014/main" id="{2BC44371-CDE3-4E23-8F72-218FB3D5BE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198" name="AutoShape 7" descr="Maceta De Barro Comun Redonda Blum 20x20 | MercadoLibre">
          <a:extLst>
            <a:ext uri="{FF2B5EF4-FFF2-40B4-BE49-F238E27FC236}">
              <a16:creationId xmlns:a16="http://schemas.microsoft.com/office/drawing/2014/main" id="{16E6CEFD-B8A5-4016-B422-C66EB497FF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1"/>
    <xdr:sp macro="" textlink="">
      <xdr:nvSpPr>
        <xdr:cNvPr id="199" name="AutoShape 9" descr="Imagen 1 de 4 de Maceta De Barro Comun N 52 Blum">
          <a:extLst>
            <a:ext uri="{FF2B5EF4-FFF2-40B4-BE49-F238E27FC236}">
              <a16:creationId xmlns:a16="http://schemas.microsoft.com/office/drawing/2014/main" id="{2F6066CA-58B9-4FE3-8096-88D9582A05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8149"/>
    <xdr:sp macro="" textlink="">
      <xdr:nvSpPr>
        <xdr:cNvPr id="200" name="AutoShape 13" descr="Imagen 1 de 4 de Maceta De Barro Comun N 52 Blum">
          <a:extLst>
            <a:ext uri="{FF2B5EF4-FFF2-40B4-BE49-F238E27FC236}">
              <a16:creationId xmlns:a16="http://schemas.microsoft.com/office/drawing/2014/main" id="{BD964892-0C5C-4318-8C1B-E7A329B65C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01" name="AutoShape 16" descr="Maceta Blum • Vivero Verde Vida">
          <a:extLst>
            <a:ext uri="{FF2B5EF4-FFF2-40B4-BE49-F238E27FC236}">
              <a16:creationId xmlns:a16="http://schemas.microsoft.com/office/drawing/2014/main" id="{29D3F3C0-357D-4992-8545-AD96E839B6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ACC6CE6-57F8-438B-862E-09881AE5A3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51C3A6D-99D1-4CE6-99C8-900283C51D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04" name="AutoShape 2" descr="Macetas De Barro Italiana N 40 Blum | casaconjardin">
          <a:extLst>
            <a:ext uri="{FF2B5EF4-FFF2-40B4-BE49-F238E27FC236}">
              <a16:creationId xmlns:a16="http://schemas.microsoft.com/office/drawing/2014/main" id="{CC47287C-42F8-4E55-A3D6-64F3FADCE6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B09D155-C899-4409-AFA1-F7D8FEA857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06" name="AutoShape 2" descr="Maceta De Barro Comun Redonda Blum 20x20 | MercadoLibre">
          <a:extLst>
            <a:ext uri="{FF2B5EF4-FFF2-40B4-BE49-F238E27FC236}">
              <a16:creationId xmlns:a16="http://schemas.microsoft.com/office/drawing/2014/main" id="{289F7762-B327-4616-B5FB-E55B6093EB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07" name="AutoShape 7" descr="Maceta De Barro Comun Redonda Blum 20x20 | MercadoLibre">
          <a:extLst>
            <a:ext uri="{FF2B5EF4-FFF2-40B4-BE49-F238E27FC236}">
              <a16:creationId xmlns:a16="http://schemas.microsoft.com/office/drawing/2014/main" id="{585AA463-12CE-4DCE-9D0E-9F225EEFDB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08" name="AutoShape 9" descr="Imagen 1 de 4 de Maceta De Barro Comun N 52 Blum">
          <a:extLst>
            <a:ext uri="{FF2B5EF4-FFF2-40B4-BE49-F238E27FC236}">
              <a16:creationId xmlns:a16="http://schemas.microsoft.com/office/drawing/2014/main" id="{E4F5B5E8-A000-49C8-A697-8EF9DDE8F6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09" name="AutoShape 13" descr="Imagen 1 de 4 de Maceta De Barro Comun N 52 Blum">
          <a:extLst>
            <a:ext uri="{FF2B5EF4-FFF2-40B4-BE49-F238E27FC236}">
              <a16:creationId xmlns:a16="http://schemas.microsoft.com/office/drawing/2014/main" id="{247CD81C-1071-4B8A-969D-D5B100B76C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0" name="AutoShape 16" descr="Maceta Blum • Vivero Verde Vida">
          <a:extLst>
            <a:ext uri="{FF2B5EF4-FFF2-40B4-BE49-F238E27FC236}">
              <a16:creationId xmlns:a16="http://schemas.microsoft.com/office/drawing/2014/main" id="{BDEC6063-AB5D-4162-9E2F-9A09287D28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AE3DD4-B055-4F31-B7AE-389D796673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9C9707-B04A-44D7-BE83-B1EA9CB6D1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13" name="AutoShape 2" descr="Macetas De Barro Italiana N 40 Blum | casaconjardin">
          <a:extLst>
            <a:ext uri="{FF2B5EF4-FFF2-40B4-BE49-F238E27FC236}">
              <a16:creationId xmlns:a16="http://schemas.microsoft.com/office/drawing/2014/main" id="{9159FFCF-219F-49BA-9E92-21EE1277DA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6402496-4023-47B9-8ED8-232720BEC2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5" name="AutoShape 2" descr="Maceta De Barro Comun Redonda Blum 20x20 | MercadoLibre">
          <a:extLst>
            <a:ext uri="{FF2B5EF4-FFF2-40B4-BE49-F238E27FC236}">
              <a16:creationId xmlns:a16="http://schemas.microsoft.com/office/drawing/2014/main" id="{963DDDDA-20A5-44DA-AFC9-DFFF93E4AE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6" name="AutoShape 7" descr="Maceta De Barro Comun Redonda Blum 20x20 | MercadoLibre">
          <a:extLst>
            <a:ext uri="{FF2B5EF4-FFF2-40B4-BE49-F238E27FC236}">
              <a16:creationId xmlns:a16="http://schemas.microsoft.com/office/drawing/2014/main" id="{84BC2DF4-48FB-4352-9CD2-26318B3282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8"/>
    <xdr:sp macro="" textlink="">
      <xdr:nvSpPr>
        <xdr:cNvPr id="217" name="AutoShape 9" descr="Imagen 1 de 4 de Maceta De Barro Comun N 52 Blum">
          <a:extLst>
            <a:ext uri="{FF2B5EF4-FFF2-40B4-BE49-F238E27FC236}">
              <a16:creationId xmlns:a16="http://schemas.microsoft.com/office/drawing/2014/main" id="{43A2C050-1FA2-41F8-9B31-46C973E8B6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18" name="AutoShape 13" descr="Imagen 1 de 4 de Maceta De Barro Comun N 52 Blum">
          <a:extLst>
            <a:ext uri="{FF2B5EF4-FFF2-40B4-BE49-F238E27FC236}">
              <a16:creationId xmlns:a16="http://schemas.microsoft.com/office/drawing/2014/main" id="{44DEE7BC-4AE1-4197-9FF5-49210AAEAE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19" name="AutoShape 16" descr="Maceta Blum • Vivero Verde Vida">
          <a:extLst>
            <a:ext uri="{FF2B5EF4-FFF2-40B4-BE49-F238E27FC236}">
              <a16:creationId xmlns:a16="http://schemas.microsoft.com/office/drawing/2014/main" id="{186740C2-0E75-4D2D-8674-EB233E0D2E2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8E344A-54E8-496E-A9B0-26B7C98FF1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1000"/>
    <xdr:sp macro="" textlink="">
      <xdr:nvSpPr>
        <xdr:cNvPr id="2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2E6F1F8-4677-448F-AA96-464BEEABA3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222" name="AutoShape 2" descr="Macetas De Barro Italiana N 40 Blum | casaconjardin">
          <a:extLst>
            <a:ext uri="{FF2B5EF4-FFF2-40B4-BE49-F238E27FC236}">
              <a16:creationId xmlns:a16="http://schemas.microsoft.com/office/drawing/2014/main" id="{476B69AA-69CB-40C3-AF93-DE66BAFD47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2E34DDF-2DB3-49A5-8539-D623BE5691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24" name="AutoShape 2" descr="Maceta De Barro Comun Redonda Blum 20x20 | MercadoLibre">
          <a:extLst>
            <a:ext uri="{FF2B5EF4-FFF2-40B4-BE49-F238E27FC236}">
              <a16:creationId xmlns:a16="http://schemas.microsoft.com/office/drawing/2014/main" id="{59F6C7AA-FA18-4656-89E0-D8E64E5BCB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25" name="AutoShape 7" descr="Maceta De Barro Comun Redonda Blum 20x20 | MercadoLibre">
          <a:extLst>
            <a:ext uri="{FF2B5EF4-FFF2-40B4-BE49-F238E27FC236}">
              <a16:creationId xmlns:a16="http://schemas.microsoft.com/office/drawing/2014/main" id="{121DA5DC-109D-45A0-999A-6E529F2559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226" name="AutoShape 9" descr="Imagen 1 de 4 de Maceta De Barro Comun N 52 Blum">
          <a:extLst>
            <a:ext uri="{FF2B5EF4-FFF2-40B4-BE49-F238E27FC236}">
              <a16:creationId xmlns:a16="http://schemas.microsoft.com/office/drawing/2014/main" id="{CD6F1713-35C9-482A-8051-20B45592FB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227" name="AutoShape 13" descr="Imagen 1 de 4 de Maceta De Barro Comun N 52 Blum">
          <a:extLst>
            <a:ext uri="{FF2B5EF4-FFF2-40B4-BE49-F238E27FC236}">
              <a16:creationId xmlns:a16="http://schemas.microsoft.com/office/drawing/2014/main" id="{2CCC5268-7905-4C9C-841D-3AE9D0C279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28" name="AutoShape 16" descr="Maceta Blum • Vivero Verde Vida">
          <a:extLst>
            <a:ext uri="{FF2B5EF4-FFF2-40B4-BE49-F238E27FC236}">
              <a16:creationId xmlns:a16="http://schemas.microsoft.com/office/drawing/2014/main" id="{38DA1964-C84F-4404-8A10-FDE2A7201A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E99B84-7ACC-4269-A356-3FBF38641A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2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F29C50-99D6-4B63-817C-F91765FB98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31" name="AutoShape 2" descr="Maceta De Barro Comun Redonda Blum 20x20 | MercadoLibre">
          <a:extLst>
            <a:ext uri="{FF2B5EF4-FFF2-40B4-BE49-F238E27FC236}">
              <a16:creationId xmlns:a16="http://schemas.microsoft.com/office/drawing/2014/main" id="{A470D0FC-A970-477A-B840-75FAFCE5B5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8149"/>
    <xdr:sp macro="" textlink="">
      <xdr:nvSpPr>
        <xdr:cNvPr id="232" name="AutoShape 13" descr="Imagen 1 de 4 de Maceta De Barro Comun N 52 Blum">
          <a:extLst>
            <a:ext uri="{FF2B5EF4-FFF2-40B4-BE49-F238E27FC236}">
              <a16:creationId xmlns:a16="http://schemas.microsoft.com/office/drawing/2014/main" id="{65271BB3-4EBB-486E-BD9A-45CFDA82F1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80999"/>
    <xdr:sp macro="" textlink="">
      <xdr:nvSpPr>
        <xdr:cNvPr id="233" name="AutoShape 16" descr="Maceta Blum • Vivero Verde Vida">
          <a:extLst>
            <a:ext uri="{FF2B5EF4-FFF2-40B4-BE49-F238E27FC236}">
              <a16:creationId xmlns:a16="http://schemas.microsoft.com/office/drawing/2014/main" id="{0A6EAB16-10C4-4F82-B6B8-3205DB8BDA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34" name="AutoShape 2" descr="Maceta De Barro Comun Redonda Blum 20x20 | MercadoLibre">
          <a:extLst>
            <a:ext uri="{FF2B5EF4-FFF2-40B4-BE49-F238E27FC236}">
              <a16:creationId xmlns:a16="http://schemas.microsoft.com/office/drawing/2014/main" id="{27634155-1609-49EC-86C0-647739761D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35" name="AutoShape 13" descr="Imagen 1 de 4 de Maceta De Barro Comun N 52 Blum">
          <a:extLst>
            <a:ext uri="{FF2B5EF4-FFF2-40B4-BE49-F238E27FC236}">
              <a16:creationId xmlns:a16="http://schemas.microsoft.com/office/drawing/2014/main" id="{941BFF9E-FC8F-426B-9EAF-8D221CC8BD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36" name="AutoShape 16" descr="Maceta Blum • Vivero Verde Vida">
          <a:extLst>
            <a:ext uri="{FF2B5EF4-FFF2-40B4-BE49-F238E27FC236}">
              <a16:creationId xmlns:a16="http://schemas.microsoft.com/office/drawing/2014/main" id="{CC8EB4BE-7EAE-4869-B608-44A22318CB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37" name="AutoShape 2" descr="Maceta De Barro Comun Redonda Blum 20x20 | MercadoLibre">
          <a:extLst>
            <a:ext uri="{FF2B5EF4-FFF2-40B4-BE49-F238E27FC236}">
              <a16:creationId xmlns:a16="http://schemas.microsoft.com/office/drawing/2014/main" id="{DFD63A45-CC08-4AC5-B86F-533CB25CCA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433387"/>
    <xdr:sp macro="" textlink="">
      <xdr:nvSpPr>
        <xdr:cNvPr id="238" name="AutoShape 13" descr="Imagen 1 de 4 de Maceta De Barro Comun N 52 Blum">
          <a:extLst>
            <a:ext uri="{FF2B5EF4-FFF2-40B4-BE49-F238E27FC236}">
              <a16:creationId xmlns:a16="http://schemas.microsoft.com/office/drawing/2014/main" id="{33359218-8203-4A83-B518-AFB09E8E02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3</xdr:row>
      <xdr:rowOff>0</xdr:rowOff>
    </xdr:from>
    <xdr:ext cx="304800" cy="376237"/>
    <xdr:sp macro="" textlink="">
      <xdr:nvSpPr>
        <xdr:cNvPr id="239" name="AutoShape 16" descr="Maceta Blum • Vivero Verde Vida">
          <a:extLst>
            <a:ext uri="{FF2B5EF4-FFF2-40B4-BE49-F238E27FC236}">
              <a16:creationId xmlns:a16="http://schemas.microsoft.com/office/drawing/2014/main" id="{8083B0DB-C597-445B-BAFC-7AB0AAE1CD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40" name="AutoShape 2" descr="Maceta De Barro Comun Redonda Blum 20x20 | MercadoLibre">
          <a:extLst>
            <a:ext uri="{FF2B5EF4-FFF2-40B4-BE49-F238E27FC236}">
              <a16:creationId xmlns:a16="http://schemas.microsoft.com/office/drawing/2014/main" id="{1CEB1D48-2AD6-41F4-B5A3-C40E69FCE5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241" name="AutoShape 13" descr="Imagen 1 de 4 de Maceta De Barro Comun N 52 Blum">
          <a:extLst>
            <a:ext uri="{FF2B5EF4-FFF2-40B4-BE49-F238E27FC236}">
              <a16:creationId xmlns:a16="http://schemas.microsoft.com/office/drawing/2014/main" id="{C48CEE0F-CEBD-4B5F-99C0-B35221C16F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42" name="AutoShape 16" descr="Maceta Blum • Vivero Verde Vida">
          <a:extLst>
            <a:ext uri="{FF2B5EF4-FFF2-40B4-BE49-F238E27FC236}">
              <a16:creationId xmlns:a16="http://schemas.microsoft.com/office/drawing/2014/main" id="{431275A7-AA16-4B87-9330-C2724D18A2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243" name="AutoShape 7" descr="Maceta De Barro Comun Redonda Blum 20x20 | MercadoLibre">
          <a:extLst>
            <a:ext uri="{FF2B5EF4-FFF2-40B4-BE49-F238E27FC236}">
              <a16:creationId xmlns:a16="http://schemas.microsoft.com/office/drawing/2014/main" id="{3153FBD9-6930-462E-8095-372B9DC4E3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244" name="AutoShape 2" descr="Macetas De Barro Italiana N 40 Blum | casaconjardin">
          <a:extLst>
            <a:ext uri="{FF2B5EF4-FFF2-40B4-BE49-F238E27FC236}">
              <a16:creationId xmlns:a16="http://schemas.microsoft.com/office/drawing/2014/main" id="{D17A71A4-1A09-4A98-8D99-A0470E50CB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AA8E40D-4DEC-40B6-AC05-B75AE5D7B0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46" name="AutoShape 2" descr="Maceta De Barro Comun Redonda Blum 20x20 | MercadoLibre">
          <a:extLst>
            <a:ext uri="{FF2B5EF4-FFF2-40B4-BE49-F238E27FC236}">
              <a16:creationId xmlns:a16="http://schemas.microsoft.com/office/drawing/2014/main" id="{BDAB05E2-0E71-45E9-B8FC-C0FFA5567A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47" name="AutoShape 7" descr="Maceta De Barro Comun Redonda Blum 20x20 | MercadoLibre">
          <a:extLst>
            <a:ext uri="{FF2B5EF4-FFF2-40B4-BE49-F238E27FC236}">
              <a16:creationId xmlns:a16="http://schemas.microsoft.com/office/drawing/2014/main" id="{16C27A45-28F0-47B0-B208-690A76BEDC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248" name="AutoShape 9" descr="Imagen 1 de 4 de Maceta De Barro Comun N 52 Blum">
          <a:extLst>
            <a:ext uri="{FF2B5EF4-FFF2-40B4-BE49-F238E27FC236}">
              <a16:creationId xmlns:a16="http://schemas.microsoft.com/office/drawing/2014/main" id="{2E10EE15-634F-4117-A5AC-F81618126D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249" name="AutoShape 13" descr="Imagen 1 de 4 de Maceta De Barro Comun N 52 Blum">
          <a:extLst>
            <a:ext uri="{FF2B5EF4-FFF2-40B4-BE49-F238E27FC236}">
              <a16:creationId xmlns:a16="http://schemas.microsoft.com/office/drawing/2014/main" id="{AED4DF19-4BEB-4DD2-B27C-1045AAC73E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1257300" cy="1771650"/>
    <xdr:sp macro="" textlink="">
      <xdr:nvSpPr>
        <xdr:cNvPr id="250" name="AutoShape 15" descr="Maceta Blum • Vivero Verde Vida">
          <a:extLst>
            <a:ext uri="{FF2B5EF4-FFF2-40B4-BE49-F238E27FC236}">
              <a16:creationId xmlns:a16="http://schemas.microsoft.com/office/drawing/2014/main" id="{07F41B55-FBAF-4680-9829-BD299D8BA6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51" name="AutoShape 16" descr="Maceta Blum • Vivero Verde Vida">
          <a:extLst>
            <a:ext uri="{FF2B5EF4-FFF2-40B4-BE49-F238E27FC236}">
              <a16:creationId xmlns:a16="http://schemas.microsoft.com/office/drawing/2014/main" id="{14A25430-A42A-4515-A7B2-53ED43ACE9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9B46A3-2E47-4A83-A325-D8F079ADFA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81000"/>
    <xdr:sp macro="" textlink="">
      <xdr:nvSpPr>
        <xdr:cNvPr id="2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6018D1-5ACD-4E9A-87A0-CE84F35613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54" name="AutoShape 2" descr="Macetas De Barro Italiana N 40 Blum | casaconjardin">
          <a:extLst>
            <a:ext uri="{FF2B5EF4-FFF2-40B4-BE49-F238E27FC236}">
              <a16:creationId xmlns:a16="http://schemas.microsoft.com/office/drawing/2014/main" id="{51D307D4-CEB3-43B3-8E99-80EC1450D0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8708109-A52A-4BBC-9EE9-84AF9ABDED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256" name="AutoShape 2" descr="Maceta De Barro Comun Redonda Blum 20x20 | MercadoLibre">
          <a:extLst>
            <a:ext uri="{FF2B5EF4-FFF2-40B4-BE49-F238E27FC236}">
              <a16:creationId xmlns:a16="http://schemas.microsoft.com/office/drawing/2014/main" id="{1176AD08-A247-46AA-AF6C-15B0239D38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15</xdr:row>
      <xdr:rowOff>0</xdr:rowOff>
    </xdr:from>
    <xdr:ext cx="304800" cy="376237"/>
    <xdr:sp macro="" textlink="">
      <xdr:nvSpPr>
        <xdr:cNvPr id="257" name="AutoShape 7" descr="Maceta De Barro Comun Redonda Blum 20x20 | MercadoLibre">
          <a:extLst>
            <a:ext uri="{FF2B5EF4-FFF2-40B4-BE49-F238E27FC236}">
              <a16:creationId xmlns:a16="http://schemas.microsoft.com/office/drawing/2014/main" id="{43EA0113-B443-4FCD-A10E-384E3C7C4E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258" name="AutoShape 9" descr="Imagen 1 de 4 de Maceta De Barro Comun N 52 Blum">
          <a:extLst>
            <a:ext uri="{FF2B5EF4-FFF2-40B4-BE49-F238E27FC236}">
              <a16:creationId xmlns:a16="http://schemas.microsoft.com/office/drawing/2014/main" id="{10C1957E-B474-44A8-8373-33FF41592B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259" name="AutoShape 13" descr="Imagen 1 de 4 de Maceta De Barro Comun N 52 Blum">
          <a:extLst>
            <a:ext uri="{FF2B5EF4-FFF2-40B4-BE49-F238E27FC236}">
              <a16:creationId xmlns:a16="http://schemas.microsoft.com/office/drawing/2014/main" id="{D7E0CAD0-829F-43F6-AB74-236C399723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1257300" cy="1771650"/>
    <xdr:sp macro="" textlink="">
      <xdr:nvSpPr>
        <xdr:cNvPr id="260" name="AutoShape 15" descr="Maceta Blum • Vivero Verde Vida">
          <a:extLst>
            <a:ext uri="{FF2B5EF4-FFF2-40B4-BE49-F238E27FC236}">
              <a16:creationId xmlns:a16="http://schemas.microsoft.com/office/drawing/2014/main" id="{6CF620D9-AE29-40B7-9C3E-0596F4838E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261" name="AutoShape 16" descr="Maceta Blum • Vivero Verde Vida">
          <a:extLst>
            <a:ext uri="{FF2B5EF4-FFF2-40B4-BE49-F238E27FC236}">
              <a16:creationId xmlns:a16="http://schemas.microsoft.com/office/drawing/2014/main" id="{9883A76D-91F4-48D9-BEFE-1177C102CC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2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D3EF19-56DB-47F2-A6F4-C08C3B5CEF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2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25CCC4-B010-4B8B-9F92-AA8706C3FD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264" name="AutoShape 2" descr="Macetas De Barro Italiana N 40 Blum | casaconjardin">
          <a:extLst>
            <a:ext uri="{FF2B5EF4-FFF2-40B4-BE49-F238E27FC236}">
              <a16:creationId xmlns:a16="http://schemas.microsoft.com/office/drawing/2014/main" id="{4C1239F4-A9A5-4620-A34A-2F27B63F3E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343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2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B1F7894-8772-4A94-B482-4E8748AE3A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343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266" name="AutoShape 2" descr="Maceta De Barro Comun Redonda Blum 20x20 | MercadoLibre">
          <a:extLst>
            <a:ext uri="{FF2B5EF4-FFF2-40B4-BE49-F238E27FC236}">
              <a16:creationId xmlns:a16="http://schemas.microsoft.com/office/drawing/2014/main" id="{3B7B3B69-07F8-41B0-B249-846B87DEDB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267" name="AutoShape 9" descr="Imagen 1 de 4 de Maceta De Barro Comun N 52 Blum">
          <a:extLst>
            <a:ext uri="{FF2B5EF4-FFF2-40B4-BE49-F238E27FC236}">
              <a16:creationId xmlns:a16="http://schemas.microsoft.com/office/drawing/2014/main" id="{A4609C14-5EE6-4A76-AB65-DD7DDA6FDA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268" name="AutoShape 13" descr="Imagen 1 de 4 de Maceta De Barro Comun N 52 Blum">
          <a:extLst>
            <a:ext uri="{FF2B5EF4-FFF2-40B4-BE49-F238E27FC236}">
              <a16:creationId xmlns:a16="http://schemas.microsoft.com/office/drawing/2014/main" id="{3BB67CC7-46A9-4BE7-86FD-A4A65DE00E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1257300" cy="1771650"/>
    <xdr:sp macro="" textlink="">
      <xdr:nvSpPr>
        <xdr:cNvPr id="269" name="AutoShape 15" descr="Maceta Blum • Vivero Verde Vida">
          <a:extLst>
            <a:ext uri="{FF2B5EF4-FFF2-40B4-BE49-F238E27FC236}">
              <a16:creationId xmlns:a16="http://schemas.microsoft.com/office/drawing/2014/main" id="{D0A8572D-AAF2-45D0-95ED-5D59892137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270" name="AutoShape 16" descr="Maceta Blum • Vivero Verde Vida">
          <a:extLst>
            <a:ext uri="{FF2B5EF4-FFF2-40B4-BE49-F238E27FC236}">
              <a16:creationId xmlns:a16="http://schemas.microsoft.com/office/drawing/2014/main" id="{79BC345A-CCCF-4354-924C-938375F7A2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15</xdr:row>
      <xdr:rowOff>0</xdr:rowOff>
    </xdr:from>
    <xdr:ext cx="304800" cy="376237"/>
    <xdr:sp macro="" textlink="">
      <xdr:nvSpPr>
        <xdr:cNvPr id="2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7E6E3D-22B8-4F7D-A30B-B177240DDA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2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F7B340-BE99-4AC3-9F01-4D28950475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343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73" name="AutoShape 7" descr="Maceta De Barro Comun Redonda Blum 20x20 | MercadoLibre">
          <a:extLst>
            <a:ext uri="{FF2B5EF4-FFF2-40B4-BE49-F238E27FC236}">
              <a16:creationId xmlns:a16="http://schemas.microsoft.com/office/drawing/2014/main" id="{5C17D77B-CE13-49C9-9AB8-0F482B033B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274" name="AutoShape 2" descr="Maceta De Barro Comun Redonda Blum 20x20 | MercadoLibre">
          <a:extLst>
            <a:ext uri="{FF2B5EF4-FFF2-40B4-BE49-F238E27FC236}">
              <a16:creationId xmlns:a16="http://schemas.microsoft.com/office/drawing/2014/main" id="{E6A3C1BA-E13E-4C0F-B678-1EFA373365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275" name="AutoShape 16" descr="Maceta Blum • Vivero Verde Vida">
          <a:extLst>
            <a:ext uri="{FF2B5EF4-FFF2-40B4-BE49-F238E27FC236}">
              <a16:creationId xmlns:a16="http://schemas.microsoft.com/office/drawing/2014/main" id="{7BC5812A-31FD-49C5-BDE7-244CBA045A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276" name="AutoShape 2" descr="Maceta De Barro Comun Redonda Blum 20x20 | MercadoLibre">
          <a:extLst>
            <a:ext uri="{FF2B5EF4-FFF2-40B4-BE49-F238E27FC236}">
              <a16:creationId xmlns:a16="http://schemas.microsoft.com/office/drawing/2014/main" id="{6C48AE8F-4441-4D8C-B385-0764E4E8C4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277" name="AutoShape 16" descr="Maceta Blum • Vivero Verde Vida">
          <a:extLst>
            <a:ext uri="{FF2B5EF4-FFF2-40B4-BE49-F238E27FC236}">
              <a16:creationId xmlns:a16="http://schemas.microsoft.com/office/drawing/2014/main" id="{087D3A1F-F7F0-4608-BB0C-2B6EBB3645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278" name="AutoShape 2" descr="Maceta De Barro Comun Redonda Blum 20x20 | MercadoLibre">
          <a:extLst>
            <a:ext uri="{FF2B5EF4-FFF2-40B4-BE49-F238E27FC236}">
              <a16:creationId xmlns:a16="http://schemas.microsoft.com/office/drawing/2014/main" id="{4BD21BE9-FFE3-4C5B-B80C-15D345F8B3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279" name="AutoShape 13" descr="Imagen 1 de 4 de Maceta De Barro Comun N 52 Blum">
          <a:extLst>
            <a:ext uri="{FF2B5EF4-FFF2-40B4-BE49-F238E27FC236}">
              <a16:creationId xmlns:a16="http://schemas.microsoft.com/office/drawing/2014/main" id="{B08AF10B-809B-4BA0-8D5E-0B752407EA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12096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280" name="AutoShape 16" descr="Maceta Blum • Vivero Verde Vida">
          <a:extLst>
            <a:ext uri="{FF2B5EF4-FFF2-40B4-BE49-F238E27FC236}">
              <a16:creationId xmlns:a16="http://schemas.microsoft.com/office/drawing/2014/main" id="{AF2C58AF-5476-4170-B989-4148EE8331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281" name="AutoShape 9" descr="Imagen 1 de 4 de Maceta De Barro Comun N 52 Blum">
          <a:extLst>
            <a:ext uri="{FF2B5EF4-FFF2-40B4-BE49-F238E27FC236}">
              <a16:creationId xmlns:a16="http://schemas.microsoft.com/office/drawing/2014/main" id="{0201D5A4-DAF6-453C-BFB0-A1870879EF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2" name="AutoShape 2" descr="Macetas De Barro Italiana N 40 Blum | casaconjardin">
          <a:extLst>
            <a:ext uri="{FF2B5EF4-FFF2-40B4-BE49-F238E27FC236}">
              <a16:creationId xmlns:a16="http://schemas.microsoft.com/office/drawing/2014/main" id="{7A3749A7-609C-4F7B-8F4C-E7F219810B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F227618-3FC3-464F-A95B-A9701484C3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2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3A94DE9-C990-4F54-B147-B7C84C2068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2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FEC090-1E43-449A-AF02-336629300A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286" name="AutoShape 2" descr="Maceta De Barro Comun Redonda Blum 20x20 | MercadoLibre">
          <a:extLst>
            <a:ext uri="{FF2B5EF4-FFF2-40B4-BE49-F238E27FC236}">
              <a16:creationId xmlns:a16="http://schemas.microsoft.com/office/drawing/2014/main" id="{D8795918-5F40-4109-93B0-3F94492E02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287" name="AutoShape 9" descr="Imagen 1 de 4 de Maceta De Barro Comun N 52 Blum">
          <a:extLst>
            <a:ext uri="{FF2B5EF4-FFF2-40B4-BE49-F238E27FC236}">
              <a16:creationId xmlns:a16="http://schemas.microsoft.com/office/drawing/2014/main" id="{AD19130B-4E3A-4143-B12E-02CA2C0F6F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288" name="AutoShape 13" descr="Imagen 1 de 4 de Maceta De Barro Comun N 52 Blum">
          <a:extLst>
            <a:ext uri="{FF2B5EF4-FFF2-40B4-BE49-F238E27FC236}">
              <a16:creationId xmlns:a16="http://schemas.microsoft.com/office/drawing/2014/main" id="{5090AC1D-DAEF-424C-A396-96EDEB4491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289" name="AutoShape 16" descr="Maceta Blum • Vivero Verde Vida">
          <a:extLst>
            <a:ext uri="{FF2B5EF4-FFF2-40B4-BE49-F238E27FC236}">
              <a16:creationId xmlns:a16="http://schemas.microsoft.com/office/drawing/2014/main" id="{8C966A92-C391-4A09-9C87-720E098972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290" name="AutoShape 2" descr="Macetas De Barro Italiana N 40 Blum | casaconjardin">
          <a:extLst>
            <a:ext uri="{FF2B5EF4-FFF2-40B4-BE49-F238E27FC236}">
              <a16:creationId xmlns:a16="http://schemas.microsoft.com/office/drawing/2014/main" id="{54A60C2B-C723-4583-96A5-9381F7B948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F74191C-A492-4C87-BAAF-F70C9AB054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2" name="AutoShape 2" descr="Maceta De Barro Comun Redonda Blum 20x20 | MercadoLibre">
          <a:extLst>
            <a:ext uri="{FF2B5EF4-FFF2-40B4-BE49-F238E27FC236}">
              <a16:creationId xmlns:a16="http://schemas.microsoft.com/office/drawing/2014/main" id="{9CD58DA5-7F2A-421B-B84D-4E90560912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3" name="AutoShape 7" descr="Maceta De Barro Comun Redonda Blum 20x20 | MercadoLibre">
          <a:extLst>
            <a:ext uri="{FF2B5EF4-FFF2-40B4-BE49-F238E27FC236}">
              <a16:creationId xmlns:a16="http://schemas.microsoft.com/office/drawing/2014/main" id="{9A170A6A-6433-4208-A260-9455B8B01D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294" name="AutoShape 9" descr="Imagen 1 de 4 de Maceta De Barro Comun N 52 Blum">
          <a:extLst>
            <a:ext uri="{FF2B5EF4-FFF2-40B4-BE49-F238E27FC236}">
              <a16:creationId xmlns:a16="http://schemas.microsoft.com/office/drawing/2014/main" id="{C27F4763-E5DE-4B6F-BDC4-F1CC13F361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295" name="AutoShape 13" descr="Imagen 1 de 4 de Maceta De Barro Comun N 52 Blum">
          <a:extLst>
            <a:ext uri="{FF2B5EF4-FFF2-40B4-BE49-F238E27FC236}">
              <a16:creationId xmlns:a16="http://schemas.microsoft.com/office/drawing/2014/main" id="{2EBE0439-A4F9-4273-B093-87F8DA6063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6" name="AutoShape 16" descr="Maceta Blum • Vivero Verde Vida">
          <a:extLst>
            <a:ext uri="{FF2B5EF4-FFF2-40B4-BE49-F238E27FC236}">
              <a16:creationId xmlns:a16="http://schemas.microsoft.com/office/drawing/2014/main" id="{4F9B02CC-D21C-4C21-A824-1459FDC462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CC46CD5-A976-49F4-A003-CD3AA66761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81000"/>
    <xdr:sp macro="" textlink="">
      <xdr:nvSpPr>
        <xdr:cNvPr id="2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748178-A02B-4DB8-ACC9-EC261D4D39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299" name="AutoShape 2" descr="Maceta De Barro Comun Redonda Blum 20x20 | MercadoLibre">
          <a:extLst>
            <a:ext uri="{FF2B5EF4-FFF2-40B4-BE49-F238E27FC236}">
              <a16:creationId xmlns:a16="http://schemas.microsoft.com/office/drawing/2014/main" id="{37680D3A-FCDE-4F52-A4DA-23DD103A7D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300" name="AutoShape 13" descr="Imagen 1 de 4 de Maceta De Barro Comun N 52 Blum">
          <a:extLst>
            <a:ext uri="{FF2B5EF4-FFF2-40B4-BE49-F238E27FC236}">
              <a16:creationId xmlns:a16="http://schemas.microsoft.com/office/drawing/2014/main" id="{BCA52D90-B6FB-4081-B6EF-2ED2B6004F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01" name="AutoShape 16" descr="Maceta Blum • Vivero Verde Vida">
          <a:extLst>
            <a:ext uri="{FF2B5EF4-FFF2-40B4-BE49-F238E27FC236}">
              <a16:creationId xmlns:a16="http://schemas.microsoft.com/office/drawing/2014/main" id="{48CD9E7D-2BF6-47A2-A227-74A00F34A6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02" name="AutoShape 7" descr="Maceta De Barro Comun Redonda Blum 20x20 | MercadoLibre">
          <a:extLst>
            <a:ext uri="{FF2B5EF4-FFF2-40B4-BE49-F238E27FC236}">
              <a16:creationId xmlns:a16="http://schemas.microsoft.com/office/drawing/2014/main" id="{21B08247-2BD6-4A52-808D-33990326E9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303" name="AutoShape 2" descr="Macetas De Barro Italiana N 40 Blum | casaconjardin">
          <a:extLst>
            <a:ext uri="{FF2B5EF4-FFF2-40B4-BE49-F238E27FC236}">
              <a16:creationId xmlns:a16="http://schemas.microsoft.com/office/drawing/2014/main" id="{2994FEBE-6C5E-4BB4-8D46-694038588A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304" name="AutoShape 2" descr="Macetas De Barro Italiana N 40 Blum | casaconjardin">
          <a:extLst>
            <a:ext uri="{FF2B5EF4-FFF2-40B4-BE49-F238E27FC236}">
              <a16:creationId xmlns:a16="http://schemas.microsoft.com/office/drawing/2014/main" id="{F4FD4F69-25FD-45D2-A556-67C55CCB9C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305" name="AutoShape 2" descr="Macetas De Barro Italiana N 40 Blum | casaconjardin">
          <a:extLst>
            <a:ext uri="{FF2B5EF4-FFF2-40B4-BE49-F238E27FC236}">
              <a16:creationId xmlns:a16="http://schemas.microsoft.com/office/drawing/2014/main" id="{5F7BD82A-09E1-467F-81BE-4903A172C8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306" name="AutoShape 2" descr="Macetas De Barro Italiana N 40 Blum | casaconjardin">
          <a:extLst>
            <a:ext uri="{FF2B5EF4-FFF2-40B4-BE49-F238E27FC236}">
              <a16:creationId xmlns:a16="http://schemas.microsoft.com/office/drawing/2014/main" id="{5EECF0A6-7B0A-4F5D-A73E-C3920F21B1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307" name="AutoShape 2" descr="Macetas De Barro Italiana N 40 Blum | casaconjardin">
          <a:extLst>
            <a:ext uri="{FF2B5EF4-FFF2-40B4-BE49-F238E27FC236}">
              <a16:creationId xmlns:a16="http://schemas.microsoft.com/office/drawing/2014/main" id="{964C32B4-61D7-48C2-BE0E-763F725F18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15</xdr:row>
      <xdr:rowOff>0</xdr:rowOff>
    </xdr:from>
    <xdr:ext cx="304800" cy="381001"/>
    <xdr:sp macro="" textlink="">
      <xdr:nvSpPr>
        <xdr:cNvPr id="308" name="AutoShape 2" descr="Macetas De Barro Italiana N 40 Blum | casaconjardin">
          <a:extLst>
            <a:ext uri="{FF2B5EF4-FFF2-40B4-BE49-F238E27FC236}">
              <a16:creationId xmlns:a16="http://schemas.microsoft.com/office/drawing/2014/main" id="{49FC0F3B-3EA3-434F-B4F4-D1F580C89D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6099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15</xdr:row>
      <xdr:rowOff>0</xdr:rowOff>
    </xdr:from>
    <xdr:ext cx="304800" cy="376238"/>
    <xdr:sp macro="" textlink="">
      <xdr:nvSpPr>
        <xdr:cNvPr id="309" name="AutoShape 2" descr="Macetas De Barro Italiana N 40 Blum | casaconjardin">
          <a:extLst>
            <a:ext uri="{FF2B5EF4-FFF2-40B4-BE49-F238E27FC236}">
              <a16:creationId xmlns:a16="http://schemas.microsoft.com/office/drawing/2014/main" id="{A87A8B8E-8105-4284-8F29-6C44130A85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36099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15</xdr:row>
      <xdr:rowOff>0</xdr:rowOff>
    </xdr:from>
    <xdr:ext cx="304800" cy="376238"/>
    <xdr:sp macro="" textlink="">
      <xdr:nvSpPr>
        <xdr:cNvPr id="311" name="AutoShape 2" descr="Macetas De Barro Italiana N 40 Blum | casaconjardin">
          <a:extLst>
            <a:ext uri="{FF2B5EF4-FFF2-40B4-BE49-F238E27FC236}">
              <a16:creationId xmlns:a16="http://schemas.microsoft.com/office/drawing/2014/main" id="{54080469-5618-4ADF-AB98-103A016B09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15</xdr:row>
      <xdr:rowOff>0</xdr:rowOff>
    </xdr:from>
    <xdr:ext cx="304800" cy="376238"/>
    <xdr:sp macro="" textlink="">
      <xdr:nvSpPr>
        <xdr:cNvPr id="312" name="AutoShape 2" descr="Macetas De Barro Italiana N 40 Blum | casaconjardin">
          <a:extLst>
            <a:ext uri="{FF2B5EF4-FFF2-40B4-BE49-F238E27FC236}">
              <a16:creationId xmlns:a16="http://schemas.microsoft.com/office/drawing/2014/main" id="{04FF6457-6854-4ADB-945E-11CC985ED5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6099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313" name="AutoShape 2" descr="Macetas De Barro Italiana N 40 Blum | casaconjardin">
          <a:extLst>
            <a:ext uri="{FF2B5EF4-FFF2-40B4-BE49-F238E27FC236}">
              <a16:creationId xmlns:a16="http://schemas.microsoft.com/office/drawing/2014/main" id="{A0381AA9-C92A-48AA-A4F2-C914DDB34F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711F9F5-F73A-4BE3-BCE2-60E79EB70D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15" name="AutoShape 2" descr="Maceta De Barro Comun Redonda Blum 20x20 | MercadoLibre">
          <a:extLst>
            <a:ext uri="{FF2B5EF4-FFF2-40B4-BE49-F238E27FC236}">
              <a16:creationId xmlns:a16="http://schemas.microsoft.com/office/drawing/2014/main" id="{52085AA6-06E5-40DC-978F-BCA4A37CED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16" name="AutoShape 7" descr="Maceta De Barro Comun Redonda Blum 20x20 | MercadoLibre">
          <a:extLst>
            <a:ext uri="{FF2B5EF4-FFF2-40B4-BE49-F238E27FC236}">
              <a16:creationId xmlns:a16="http://schemas.microsoft.com/office/drawing/2014/main" id="{F913ECE8-B9BD-4822-B289-D02D43BCD4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317" name="AutoShape 9" descr="Imagen 1 de 4 de Maceta De Barro Comun N 52 Blum">
          <a:extLst>
            <a:ext uri="{FF2B5EF4-FFF2-40B4-BE49-F238E27FC236}">
              <a16:creationId xmlns:a16="http://schemas.microsoft.com/office/drawing/2014/main" id="{29911132-6B65-4AF5-AC0E-1A46D25D7B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318" name="AutoShape 13" descr="Imagen 1 de 4 de Maceta De Barro Comun N 52 Blum">
          <a:extLst>
            <a:ext uri="{FF2B5EF4-FFF2-40B4-BE49-F238E27FC236}">
              <a16:creationId xmlns:a16="http://schemas.microsoft.com/office/drawing/2014/main" id="{685D6A70-2A9D-4F4B-BB04-BCF018CE0A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1257300" cy="1771650"/>
    <xdr:sp macro="" textlink="">
      <xdr:nvSpPr>
        <xdr:cNvPr id="319" name="AutoShape 15" descr="Maceta Blum • Vivero Verde Vida">
          <a:extLst>
            <a:ext uri="{FF2B5EF4-FFF2-40B4-BE49-F238E27FC236}">
              <a16:creationId xmlns:a16="http://schemas.microsoft.com/office/drawing/2014/main" id="{1221FB9B-3837-4558-B115-2CE1397F8D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20" name="AutoShape 16" descr="Maceta Blum • Vivero Verde Vida">
          <a:extLst>
            <a:ext uri="{FF2B5EF4-FFF2-40B4-BE49-F238E27FC236}">
              <a16:creationId xmlns:a16="http://schemas.microsoft.com/office/drawing/2014/main" id="{1D54C4D1-C96C-4DC8-A581-0DAE7F455D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BDD40E-18D1-423A-A0BC-0C18FF4987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81000"/>
    <xdr:sp macro="" textlink="">
      <xdr:nvSpPr>
        <xdr:cNvPr id="3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A364C9-DFA2-40BE-8C9B-14393C98FC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323" name="AutoShape 2" descr="Macetas De Barro Italiana N 40 Blum | casaconjardin">
          <a:extLst>
            <a:ext uri="{FF2B5EF4-FFF2-40B4-BE49-F238E27FC236}">
              <a16:creationId xmlns:a16="http://schemas.microsoft.com/office/drawing/2014/main" id="{16A458A5-3E38-4813-9525-883E054490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3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44B88CA-736F-4EE3-83D5-9D972D1F66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325" name="AutoShape 2" descr="Maceta De Barro Comun Redonda Blum 20x20 | MercadoLibre">
          <a:extLst>
            <a:ext uri="{FF2B5EF4-FFF2-40B4-BE49-F238E27FC236}">
              <a16:creationId xmlns:a16="http://schemas.microsoft.com/office/drawing/2014/main" id="{2DB7B73E-3165-4A4B-AA26-83CE8F6CCB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15</xdr:row>
      <xdr:rowOff>0</xdr:rowOff>
    </xdr:from>
    <xdr:ext cx="304800" cy="376237"/>
    <xdr:sp macro="" textlink="">
      <xdr:nvSpPr>
        <xdr:cNvPr id="326" name="AutoShape 7" descr="Maceta De Barro Comun Redonda Blum 20x20 | MercadoLibre">
          <a:extLst>
            <a:ext uri="{FF2B5EF4-FFF2-40B4-BE49-F238E27FC236}">
              <a16:creationId xmlns:a16="http://schemas.microsoft.com/office/drawing/2014/main" id="{13866D6C-2ED1-4691-93B1-28E1D47C6F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327" name="AutoShape 9" descr="Imagen 1 de 4 de Maceta De Barro Comun N 52 Blum">
          <a:extLst>
            <a:ext uri="{FF2B5EF4-FFF2-40B4-BE49-F238E27FC236}">
              <a16:creationId xmlns:a16="http://schemas.microsoft.com/office/drawing/2014/main" id="{B97FE6D7-65F7-41B6-A602-7EA9EAD6F5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328" name="AutoShape 13" descr="Imagen 1 de 4 de Maceta De Barro Comun N 52 Blum">
          <a:extLst>
            <a:ext uri="{FF2B5EF4-FFF2-40B4-BE49-F238E27FC236}">
              <a16:creationId xmlns:a16="http://schemas.microsoft.com/office/drawing/2014/main" id="{4D2DB21E-D130-4E29-9489-23813D6DAA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1257300" cy="1771650"/>
    <xdr:sp macro="" textlink="">
      <xdr:nvSpPr>
        <xdr:cNvPr id="329" name="AutoShape 15" descr="Maceta Blum • Vivero Verde Vida">
          <a:extLst>
            <a:ext uri="{FF2B5EF4-FFF2-40B4-BE49-F238E27FC236}">
              <a16:creationId xmlns:a16="http://schemas.microsoft.com/office/drawing/2014/main" id="{1967EB3F-AEF5-4A14-AFFC-7937B5ADC9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330" name="AutoShape 16" descr="Maceta Blum • Vivero Verde Vida">
          <a:extLst>
            <a:ext uri="{FF2B5EF4-FFF2-40B4-BE49-F238E27FC236}">
              <a16:creationId xmlns:a16="http://schemas.microsoft.com/office/drawing/2014/main" id="{93EDEC94-BD1A-443B-9041-8F17460996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3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3D55AD-9EDE-4137-9830-36B961B46D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3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6B6B3F-6741-48C7-8BD0-F32650CF91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333" name="AutoShape 2" descr="Macetas De Barro Italiana N 40 Blum | casaconjardin">
          <a:extLst>
            <a:ext uri="{FF2B5EF4-FFF2-40B4-BE49-F238E27FC236}">
              <a16:creationId xmlns:a16="http://schemas.microsoft.com/office/drawing/2014/main" id="{236224EA-F7E2-4957-B13D-E6A4972100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343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3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9F7142-FDDF-4810-B4DA-AAA3BD7BE6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343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335" name="AutoShape 2" descr="Maceta De Barro Comun Redonda Blum 20x20 | MercadoLibre">
          <a:extLst>
            <a:ext uri="{FF2B5EF4-FFF2-40B4-BE49-F238E27FC236}">
              <a16:creationId xmlns:a16="http://schemas.microsoft.com/office/drawing/2014/main" id="{5360DDAA-C1EB-44F2-977E-B8A532C67C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336" name="AutoShape 9" descr="Imagen 1 de 4 de Maceta De Barro Comun N 52 Blum">
          <a:extLst>
            <a:ext uri="{FF2B5EF4-FFF2-40B4-BE49-F238E27FC236}">
              <a16:creationId xmlns:a16="http://schemas.microsoft.com/office/drawing/2014/main" id="{71C21267-27CE-4219-A52A-8D056FF025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337" name="AutoShape 13" descr="Imagen 1 de 4 de Maceta De Barro Comun N 52 Blum">
          <a:extLst>
            <a:ext uri="{FF2B5EF4-FFF2-40B4-BE49-F238E27FC236}">
              <a16:creationId xmlns:a16="http://schemas.microsoft.com/office/drawing/2014/main" id="{0D04386B-8D97-4EFF-B864-99CDA661D7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1257300" cy="1771650"/>
    <xdr:sp macro="" textlink="">
      <xdr:nvSpPr>
        <xdr:cNvPr id="338" name="AutoShape 15" descr="Maceta Blum • Vivero Verde Vida">
          <a:extLst>
            <a:ext uri="{FF2B5EF4-FFF2-40B4-BE49-F238E27FC236}">
              <a16:creationId xmlns:a16="http://schemas.microsoft.com/office/drawing/2014/main" id="{C0800156-79D7-4058-A2EB-57D368BD18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339" name="AutoShape 16" descr="Maceta Blum • Vivero Verde Vida">
          <a:extLst>
            <a:ext uri="{FF2B5EF4-FFF2-40B4-BE49-F238E27FC236}">
              <a16:creationId xmlns:a16="http://schemas.microsoft.com/office/drawing/2014/main" id="{AF7950E6-0C55-4697-9D1A-04E507705D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15</xdr:row>
      <xdr:rowOff>0</xdr:rowOff>
    </xdr:from>
    <xdr:ext cx="304800" cy="376237"/>
    <xdr:sp macro="" textlink="">
      <xdr:nvSpPr>
        <xdr:cNvPr id="3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52B332-3A29-419F-A6B5-90777608FB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3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C0F8967-8F39-41D0-8048-557E7C7A73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343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42" name="AutoShape 7" descr="Maceta De Barro Comun Redonda Blum 20x20 | MercadoLibre">
          <a:extLst>
            <a:ext uri="{FF2B5EF4-FFF2-40B4-BE49-F238E27FC236}">
              <a16:creationId xmlns:a16="http://schemas.microsoft.com/office/drawing/2014/main" id="{688B2DAD-D8A3-4587-94B8-7219E53DF4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343" name="AutoShape 2" descr="Maceta De Barro Comun Redonda Blum 20x20 | MercadoLibre">
          <a:extLst>
            <a:ext uri="{FF2B5EF4-FFF2-40B4-BE49-F238E27FC236}">
              <a16:creationId xmlns:a16="http://schemas.microsoft.com/office/drawing/2014/main" id="{448F26D2-7E9F-426B-9166-D46D61BF1B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344" name="AutoShape 13" descr="Imagen 1 de 4 de Maceta De Barro Comun N 52 Blum">
          <a:extLst>
            <a:ext uri="{FF2B5EF4-FFF2-40B4-BE49-F238E27FC236}">
              <a16:creationId xmlns:a16="http://schemas.microsoft.com/office/drawing/2014/main" id="{359C9B50-EFFC-47EB-8D13-1614B02D39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345" name="AutoShape 16" descr="Maceta Blum • Vivero Verde Vida">
          <a:extLst>
            <a:ext uri="{FF2B5EF4-FFF2-40B4-BE49-F238E27FC236}">
              <a16:creationId xmlns:a16="http://schemas.microsoft.com/office/drawing/2014/main" id="{8070EDE1-D7BB-4B09-ADEC-9E0B01E20E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346" name="AutoShape 2" descr="Maceta De Barro Comun Redonda Blum 20x20 | MercadoLibre">
          <a:extLst>
            <a:ext uri="{FF2B5EF4-FFF2-40B4-BE49-F238E27FC236}">
              <a16:creationId xmlns:a16="http://schemas.microsoft.com/office/drawing/2014/main" id="{9BE30A16-57A4-4E69-B4D0-CF446F985D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347" name="AutoShape 13" descr="Imagen 1 de 4 de Maceta De Barro Comun N 52 Blum">
          <a:extLst>
            <a:ext uri="{FF2B5EF4-FFF2-40B4-BE49-F238E27FC236}">
              <a16:creationId xmlns:a16="http://schemas.microsoft.com/office/drawing/2014/main" id="{CE7648DC-0CCF-4A47-B1C2-84796C2823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348" name="AutoShape 16" descr="Maceta Blum • Vivero Verde Vida">
          <a:extLst>
            <a:ext uri="{FF2B5EF4-FFF2-40B4-BE49-F238E27FC236}">
              <a16:creationId xmlns:a16="http://schemas.microsoft.com/office/drawing/2014/main" id="{28CE9B4B-14D5-49F5-9CAE-53ED173948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349" name="AutoShape 2" descr="Maceta De Barro Comun Redonda Blum 20x20 | MercadoLibre">
          <a:extLst>
            <a:ext uri="{FF2B5EF4-FFF2-40B4-BE49-F238E27FC236}">
              <a16:creationId xmlns:a16="http://schemas.microsoft.com/office/drawing/2014/main" id="{59DDA1D2-1348-4475-834E-45582828AD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350" name="AutoShape 13" descr="Imagen 1 de 4 de Maceta De Barro Comun N 52 Blum">
          <a:extLst>
            <a:ext uri="{FF2B5EF4-FFF2-40B4-BE49-F238E27FC236}">
              <a16:creationId xmlns:a16="http://schemas.microsoft.com/office/drawing/2014/main" id="{29D2C2BB-2DB0-4276-AF9D-BD157BA842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351" name="AutoShape 16" descr="Maceta Blum • Vivero Verde Vida">
          <a:extLst>
            <a:ext uri="{FF2B5EF4-FFF2-40B4-BE49-F238E27FC236}">
              <a16:creationId xmlns:a16="http://schemas.microsoft.com/office/drawing/2014/main" id="{42EC89DB-0E44-4CF7-9071-2B69BE8BCB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352" name="AutoShape 9" descr="Imagen 1 de 4 de Maceta De Barro Comun N 52 Blum">
          <a:extLst>
            <a:ext uri="{FF2B5EF4-FFF2-40B4-BE49-F238E27FC236}">
              <a16:creationId xmlns:a16="http://schemas.microsoft.com/office/drawing/2014/main" id="{09B1B71B-2D3B-4C8C-AC4C-157CDAF67F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353" name="AutoShape 2" descr="Macetas De Barro Italiana N 40 Blum | casaconjardin">
          <a:extLst>
            <a:ext uri="{FF2B5EF4-FFF2-40B4-BE49-F238E27FC236}">
              <a16:creationId xmlns:a16="http://schemas.microsoft.com/office/drawing/2014/main" id="{8DC97BFA-70BA-494B-A2ED-1A7F92D296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3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94A10C4-BC6B-44DF-9F01-D8E9398187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3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6160E5-32E6-4C7B-984F-7C14B0CB96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3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FF0396B-503A-4EFC-A5B2-5D3C75CEAB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357" name="AutoShape 2" descr="Maceta De Barro Comun Redonda Blum 20x20 | MercadoLibre">
          <a:extLst>
            <a:ext uri="{FF2B5EF4-FFF2-40B4-BE49-F238E27FC236}">
              <a16:creationId xmlns:a16="http://schemas.microsoft.com/office/drawing/2014/main" id="{B85AD631-A204-45C0-A16C-E315BE2D25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358" name="AutoShape 9" descr="Imagen 1 de 4 de Maceta De Barro Comun N 52 Blum">
          <a:extLst>
            <a:ext uri="{FF2B5EF4-FFF2-40B4-BE49-F238E27FC236}">
              <a16:creationId xmlns:a16="http://schemas.microsoft.com/office/drawing/2014/main" id="{0C7279B4-EB80-4746-BCCC-DA67FB7D85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359" name="AutoShape 13" descr="Imagen 1 de 4 de Maceta De Barro Comun N 52 Blum">
          <a:extLst>
            <a:ext uri="{FF2B5EF4-FFF2-40B4-BE49-F238E27FC236}">
              <a16:creationId xmlns:a16="http://schemas.microsoft.com/office/drawing/2014/main" id="{B23BF717-080C-4D79-AC46-98B9002771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360" name="AutoShape 16" descr="Maceta Blum • Vivero Verde Vida">
          <a:extLst>
            <a:ext uri="{FF2B5EF4-FFF2-40B4-BE49-F238E27FC236}">
              <a16:creationId xmlns:a16="http://schemas.microsoft.com/office/drawing/2014/main" id="{EF9156AB-4368-4757-A565-F94B54414C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361" name="AutoShape 2" descr="Macetas De Barro Italiana N 40 Blum | casaconjardin">
          <a:extLst>
            <a:ext uri="{FF2B5EF4-FFF2-40B4-BE49-F238E27FC236}">
              <a16:creationId xmlns:a16="http://schemas.microsoft.com/office/drawing/2014/main" id="{DBD266F7-202C-4E42-B698-E300D6A055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970BBFF-F759-419B-B5B1-7ADBF1785E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63" name="AutoShape 2" descr="Maceta De Barro Comun Redonda Blum 20x20 | MercadoLibre">
          <a:extLst>
            <a:ext uri="{FF2B5EF4-FFF2-40B4-BE49-F238E27FC236}">
              <a16:creationId xmlns:a16="http://schemas.microsoft.com/office/drawing/2014/main" id="{EF84F845-D940-42A0-A1F6-50E075CC12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64" name="AutoShape 7" descr="Maceta De Barro Comun Redonda Blum 20x20 | MercadoLibre">
          <a:extLst>
            <a:ext uri="{FF2B5EF4-FFF2-40B4-BE49-F238E27FC236}">
              <a16:creationId xmlns:a16="http://schemas.microsoft.com/office/drawing/2014/main" id="{C5F0F14B-6566-44CB-B5B5-5FA389EFBF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365" name="AutoShape 9" descr="Imagen 1 de 4 de Maceta De Barro Comun N 52 Blum">
          <a:extLst>
            <a:ext uri="{FF2B5EF4-FFF2-40B4-BE49-F238E27FC236}">
              <a16:creationId xmlns:a16="http://schemas.microsoft.com/office/drawing/2014/main" id="{B9051AE5-D44E-4686-8395-D3B5AC7D7D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366" name="AutoShape 13" descr="Imagen 1 de 4 de Maceta De Barro Comun N 52 Blum">
          <a:extLst>
            <a:ext uri="{FF2B5EF4-FFF2-40B4-BE49-F238E27FC236}">
              <a16:creationId xmlns:a16="http://schemas.microsoft.com/office/drawing/2014/main" id="{5DC99656-D6FE-4DAB-A401-2B9405C99C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67" name="AutoShape 16" descr="Maceta Blum • Vivero Verde Vida">
          <a:extLst>
            <a:ext uri="{FF2B5EF4-FFF2-40B4-BE49-F238E27FC236}">
              <a16:creationId xmlns:a16="http://schemas.microsoft.com/office/drawing/2014/main" id="{0BF8A9F8-053E-41C7-817C-E0EB0423C1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9E714C-C9DD-4504-B5A0-1F7B1D5B8D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81000"/>
    <xdr:sp macro="" textlink="">
      <xdr:nvSpPr>
        <xdr:cNvPr id="3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DF6519D-5E6A-4B81-91BB-26E195E401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70" name="AutoShape 2" descr="Maceta De Barro Comun Redonda Blum 20x20 | MercadoLibre">
          <a:extLst>
            <a:ext uri="{FF2B5EF4-FFF2-40B4-BE49-F238E27FC236}">
              <a16:creationId xmlns:a16="http://schemas.microsoft.com/office/drawing/2014/main" id="{F3EAEBC5-5C4F-47ED-8EA5-4CBF30893E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371" name="AutoShape 13" descr="Imagen 1 de 4 de Maceta De Barro Comun N 52 Blum">
          <a:extLst>
            <a:ext uri="{FF2B5EF4-FFF2-40B4-BE49-F238E27FC236}">
              <a16:creationId xmlns:a16="http://schemas.microsoft.com/office/drawing/2014/main" id="{ABAB1EEB-782A-4B81-A646-B2EBD04803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72" name="AutoShape 16" descr="Maceta Blum • Vivero Verde Vida">
          <a:extLst>
            <a:ext uri="{FF2B5EF4-FFF2-40B4-BE49-F238E27FC236}">
              <a16:creationId xmlns:a16="http://schemas.microsoft.com/office/drawing/2014/main" id="{915CBD1E-528E-4893-8D37-31E8983D1D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373" name="AutoShape 7" descr="Maceta De Barro Comun Redonda Blum 20x20 | MercadoLibre">
          <a:extLst>
            <a:ext uri="{FF2B5EF4-FFF2-40B4-BE49-F238E27FC236}">
              <a16:creationId xmlns:a16="http://schemas.microsoft.com/office/drawing/2014/main" id="{DA6E2EE5-3875-4847-A3C1-E6543D7348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8"/>
    <xdr:sp macro="" textlink="">
      <xdr:nvSpPr>
        <xdr:cNvPr id="374" name="AutoShape 2" descr="Macetas De Barro Italiana N 40 Blum | casaconjardin">
          <a:extLst>
            <a:ext uri="{FF2B5EF4-FFF2-40B4-BE49-F238E27FC236}">
              <a16:creationId xmlns:a16="http://schemas.microsoft.com/office/drawing/2014/main" id="{AAA78D6C-D3F3-4EBC-93FE-936958D913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3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1093D9-3FBD-4F16-9A1F-71D25F48D6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376" name="AutoShape 2" descr="Maceta De Barro Comun Redonda Blum 20x20 | MercadoLibre">
          <a:extLst>
            <a:ext uri="{FF2B5EF4-FFF2-40B4-BE49-F238E27FC236}">
              <a16:creationId xmlns:a16="http://schemas.microsoft.com/office/drawing/2014/main" id="{94B4F9F4-332F-4977-838B-FAE1264C2E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377" name="AutoShape 7" descr="Maceta De Barro Comun Redonda Blum 20x20 | MercadoLibre">
          <a:extLst>
            <a:ext uri="{FF2B5EF4-FFF2-40B4-BE49-F238E27FC236}">
              <a16:creationId xmlns:a16="http://schemas.microsoft.com/office/drawing/2014/main" id="{32DD41EB-4D90-4DF0-8587-E79195B4CE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8"/>
    <xdr:sp macro="" textlink="">
      <xdr:nvSpPr>
        <xdr:cNvPr id="378" name="AutoShape 9" descr="Imagen 1 de 4 de Maceta De Barro Comun N 52 Blum">
          <a:extLst>
            <a:ext uri="{FF2B5EF4-FFF2-40B4-BE49-F238E27FC236}">
              <a16:creationId xmlns:a16="http://schemas.microsoft.com/office/drawing/2014/main" id="{B317220D-CCE8-4AC3-9049-35FE0F6827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433387"/>
    <xdr:sp macro="" textlink="">
      <xdr:nvSpPr>
        <xdr:cNvPr id="379" name="AutoShape 13" descr="Imagen 1 de 4 de Maceta De Barro Comun N 52 Blum">
          <a:extLst>
            <a:ext uri="{FF2B5EF4-FFF2-40B4-BE49-F238E27FC236}">
              <a16:creationId xmlns:a16="http://schemas.microsoft.com/office/drawing/2014/main" id="{AD99948D-2B4E-48A1-A537-C17E09C83A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1257300" cy="1771650"/>
    <xdr:sp macro="" textlink="">
      <xdr:nvSpPr>
        <xdr:cNvPr id="380" name="AutoShape 15" descr="Maceta Blum • Vivero Verde Vida">
          <a:extLst>
            <a:ext uri="{FF2B5EF4-FFF2-40B4-BE49-F238E27FC236}">
              <a16:creationId xmlns:a16="http://schemas.microsoft.com/office/drawing/2014/main" id="{C961BDD3-D22A-4C6B-8180-AFF90F6484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381" name="AutoShape 16" descr="Maceta Blum • Vivero Verde Vida">
          <a:extLst>
            <a:ext uri="{FF2B5EF4-FFF2-40B4-BE49-F238E27FC236}">
              <a16:creationId xmlns:a16="http://schemas.microsoft.com/office/drawing/2014/main" id="{C347F059-352A-424C-B585-BACF2BC768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3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45507EC-3E04-4EB2-BDBF-9C2CCFC49A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81000"/>
    <xdr:sp macro="" textlink="">
      <xdr:nvSpPr>
        <xdr:cNvPr id="3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A61EC17-8554-46CE-8900-C3565011D1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76238"/>
    <xdr:sp macro="" textlink="">
      <xdr:nvSpPr>
        <xdr:cNvPr id="384" name="AutoShape 2" descr="Macetas De Barro Italiana N 40 Blum | casaconjardin">
          <a:extLst>
            <a:ext uri="{FF2B5EF4-FFF2-40B4-BE49-F238E27FC236}">
              <a16:creationId xmlns:a16="http://schemas.microsoft.com/office/drawing/2014/main" id="{04B1BEBA-BEA5-4E5F-9385-32A297992A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76237"/>
    <xdr:sp macro="" textlink="">
      <xdr:nvSpPr>
        <xdr:cNvPr id="3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59DEA43-DA5C-4020-A0BC-A6A619D6D8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5</xdr:row>
      <xdr:rowOff>0</xdr:rowOff>
    </xdr:from>
    <xdr:ext cx="304800" cy="376237"/>
    <xdr:sp macro="" textlink="">
      <xdr:nvSpPr>
        <xdr:cNvPr id="386" name="AutoShape 2" descr="Maceta De Barro Comun Redonda Blum 20x20 | MercadoLibre">
          <a:extLst>
            <a:ext uri="{FF2B5EF4-FFF2-40B4-BE49-F238E27FC236}">
              <a16:creationId xmlns:a16="http://schemas.microsoft.com/office/drawing/2014/main" id="{7043AF75-FF0D-4576-B985-1707C5DC7F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7"/>
    <xdr:sp macro="" textlink="">
      <xdr:nvSpPr>
        <xdr:cNvPr id="387" name="AutoShape 7" descr="Maceta De Barro Comun Redonda Blum 20x20 | MercadoLibre">
          <a:extLst>
            <a:ext uri="{FF2B5EF4-FFF2-40B4-BE49-F238E27FC236}">
              <a16:creationId xmlns:a16="http://schemas.microsoft.com/office/drawing/2014/main" id="{3AD0D8BA-1515-426B-96CF-CF084AFF40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76238"/>
    <xdr:sp macro="" textlink="">
      <xdr:nvSpPr>
        <xdr:cNvPr id="388" name="AutoShape 9" descr="Imagen 1 de 4 de Maceta De Barro Comun N 52 Blum">
          <a:extLst>
            <a:ext uri="{FF2B5EF4-FFF2-40B4-BE49-F238E27FC236}">
              <a16:creationId xmlns:a16="http://schemas.microsoft.com/office/drawing/2014/main" id="{8855813F-4E55-42C3-9147-A844DB4DC5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5</xdr:row>
      <xdr:rowOff>0</xdr:rowOff>
    </xdr:from>
    <xdr:ext cx="304800" cy="433387"/>
    <xdr:sp macro="" textlink="">
      <xdr:nvSpPr>
        <xdr:cNvPr id="389" name="AutoShape 13" descr="Imagen 1 de 4 de Maceta De Barro Comun N 52 Blum">
          <a:extLst>
            <a:ext uri="{FF2B5EF4-FFF2-40B4-BE49-F238E27FC236}">
              <a16:creationId xmlns:a16="http://schemas.microsoft.com/office/drawing/2014/main" id="{724B1271-8B43-4535-B727-59C24E8F01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1257300" cy="1771650"/>
    <xdr:sp macro="" textlink="">
      <xdr:nvSpPr>
        <xdr:cNvPr id="390" name="AutoShape 15" descr="Maceta Blum • Vivero Verde Vida">
          <a:extLst>
            <a:ext uri="{FF2B5EF4-FFF2-40B4-BE49-F238E27FC236}">
              <a16:creationId xmlns:a16="http://schemas.microsoft.com/office/drawing/2014/main" id="{C22C3B35-D853-48D2-9E26-69641B4E01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5</xdr:row>
      <xdr:rowOff>0</xdr:rowOff>
    </xdr:from>
    <xdr:ext cx="304800" cy="376237"/>
    <xdr:sp macro="" textlink="">
      <xdr:nvSpPr>
        <xdr:cNvPr id="391" name="AutoShape 16" descr="Maceta Blum • Vivero Verde Vida">
          <a:extLst>
            <a:ext uri="{FF2B5EF4-FFF2-40B4-BE49-F238E27FC236}">
              <a16:creationId xmlns:a16="http://schemas.microsoft.com/office/drawing/2014/main" id="{3E4BD5D0-3B7C-4469-A0CE-0BAD0A7551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7"/>
    <xdr:sp macro="" textlink="">
      <xdr:nvSpPr>
        <xdr:cNvPr id="3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F1880B-54A8-4E34-A507-2BCCA724FB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12</xdr:row>
      <xdr:rowOff>0</xdr:rowOff>
    </xdr:from>
    <xdr:ext cx="304800" cy="381000"/>
    <xdr:sp macro="" textlink="">
      <xdr:nvSpPr>
        <xdr:cNvPr id="3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14A9EC-7089-467F-B121-5BF69E6658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14</xdr:row>
      <xdr:rowOff>0</xdr:rowOff>
    </xdr:from>
    <xdr:ext cx="304800" cy="376238"/>
    <xdr:sp macro="" textlink="">
      <xdr:nvSpPr>
        <xdr:cNvPr id="394" name="AutoShape 2" descr="Macetas De Barro Italiana N 40 Blum | casaconjardin">
          <a:extLst>
            <a:ext uri="{FF2B5EF4-FFF2-40B4-BE49-F238E27FC236}">
              <a16:creationId xmlns:a16="http://schemas.microsoft.com/office/drawing/2014/main" id="{2B932FDC-D23A-4B39-BEF1-14807EF3B3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343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14</xdr:row>
      <xdr:rowOff>0</xdr:rowOff>
    </xdr:from>
    <xdr:ext cx="304800" cy="376237"/>
    <xdr:sp macro="" textlink="">
      <xdr:nvSpPr>
        <xdr:cNvPr id="3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7E23030-B089-4136-90B0-5171C636EA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343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7"/>
    <xdr:sp macro="" textlink="">
      <xdr:nvSpPr>
        <xdr:cNvPr id="396" name="AutoShape 2" descr="Maceta De Barro Comun Redonda Blum 20x20 | MercadoLibre">
          <a:extLst>
            <a:ext uri="{FF2B5EF4-FFF2-40B4-BE49-F238E27FC236}">
              <a16:creationId xmlns:a16="http://schemas.microsoft.com/office/drawing/2014/main" id="{1FA775C8-BCC4-4893-BF19-9EF0565AE2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8"/>
    <xdr:sp macro="" textlink="">
      <xdr:nvSpPr>
        <xdr:cNvPr id="397" name="AutoShape 9" descr="Imagen 1 de 4 de Maceta De Barro Comun N 52 Blum">
          <a:extLst>
            <a:ext uri="{FF2B5EF4-FFF2-40B4-BE49-F238E27FC236}">
              <a16:creationId xmlns:a16="http://schemas.microsoft.com/office/drawing/2014/main" id="{9359423B-73C9-4B3E-A79D-04D045D0F7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433387"/>
    <xdr:sp macro="" textlink="">
      <xdr:nvSpPr>
        <xdr:cNvPr id="398" name="AutoShape 13" descr="Imagen 1 de 4 de Maceta De Barro Comun N 52 Blum">
          <a:extLst>
            <a:ext uri="{FF2B5EF4-FFF2-40B4-BE49-F238E27FC236}">
              <a16:creationId xmlns:a16="http://schemas.microsoft.com/office/drawing/2014/main" id="{753886EE-379F-4F01-9BDD-4E754B6657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1257300" cy="1771650"/>
    <xdr:sp macro="" textlink="">
      <xdr:nvSpPr>
        <xdr:cNvPr id="399" name="AutoShape 15" descr="Maceta Blum • Vivero Verde Vida">
          <a:extLst>
            <a:ext uri="{FF2B5EF4-FFF2-40B4-BE49-F238E27FC236}">
              <a16:creationId xmlns:a16="http://schemas.microsoft.com/office/drawing/2014/main" id="{78616D84-26BE-499D-8E45-197BC2C80B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12573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7"/>
    <xdr:sp macro="" textlink="">
      <xdr:nvSpPr>
        <xdr:cNvPr id="400" name="AutoShape 16" descr="Maceta Blum • Vivero Verde Vida">
          <a:extLst>
            <a:ext uri="{FF2B5EF4-FFF2-40B4-BE49-F238E27FC236}">
              <a16:creationId xmlns:a16="http://schemas.microsoft.com/office/drawing/2014/main" id="{36827B5D-6081-47B3-9670-7BB66DD02A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7"/>
    <xdr:sp macro="" textlink="">
      <xdr:nvSpPr>
        <xdr:cNvPr id="4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22BE9D-5D11-4A73-8BC7-B4D46CA6D4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03" name="AutoShape 7" descr="Maceta De Barro Comun Redonda Blum 20x20 | MercadoLibre">
          <a:extLst>
            <a:ext uri="{FF2B5EF4-FFF2-40B4-BE49-F238E27FC236}">
              <a16:creationId xmlns:a16="http://schemas.microsoft.com/office/drawing/2014/main" id="{F30B06C2-10C0-4D69-A7BD-3EC54EB03B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5</xdr:row>
      <xdr:rowOff>0</xdr:rowOff>
    </xdr:from>
    <xdr:ext cx="304800" cy="376237"/>
    <xdr:sp macro="" textlink="">
      <xdr:nvSpPr>
        <xdr:cNvPr id="404" name="AutoShape 2" descr="Maceta De Barro Comun Redonda Blum 20x20 | MercadoLibre">
          <a:extLst>
            <a:ext uri="{FF2B5EF4-FFF2-40B4-BE49-F238E27FC236}">
              <a16:creationId xmlns:a16="http://schemas.microsoft.com/office/drawing/2014/main" id="{6DB0BF47-D419-44E4-84C0-1E47676BBB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5</xdr:row>
      <xdr:rowOff>0</xdr:rowOff>
    </xdr:from>
    <xdr:ext cx="304800" cy="376237"/>
    <xdr:sp macro="" textlink="">
      <xdr:nvSpPr>
        <xdr:cNvPr id="405" name="AutoShape 16" descr="Maceta Blum • Vivero Verde Vida">
          <a:extLst>
            <a:ext uri="{FF2B5EF4-FFF2-40B4-BE49-F238E27FC236}">
              <a16:creationId xmlns:a16="http://schemas.microsoft.com/office/drawing/2014/main" id="{D7E1B492-392B-41BF-AE5E-E7A1672533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5</xdr:row>
      <xdr:rowOff>0</xdr:rowOff>
    </xdr:from>
    <xdr:ext cx="304800" cy="376237"/>
    <xdr:sp macro="" textlink="">
      <xdr:nvSpPr>
        <xdr:cNvPr id="406" name="AutoShape 2" descr="Maceta De Barro Comun Redonda Blum 20x20 | MercadoLibre">
          <a:extLst>
            <a:ext uri="{FF2B5EF4-FFF2-40B4-BE49-F238E27FC236}">
              <a16:creationId xmlns:a16="http://schemas.microsoft.com/office/drawing/2014/main" id="{FE717554-1D9B-457D-A895-A0205A8CEC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5</xdr:row>
      <xdr:rowOff>0</xdr:rowOff>
    </xdr:from>
    <xdr:ext cx="304800" cy="376237"/>
    <xdr:sp macro="" textlink="">
      <xdr:nvSpPr>
        <xdr:cNvPr id="407" name="AutoShape 16" descr="Maceta Blum • Vivero Verde Vida">
          <a:extLst>
            <a:ext uri="{FF2B5EF4-FFF2-40B4-BE49-F238E27FC236}">
              <a16:creationId xmlns:a16="http://schemas.microsoft.com/office/drawing/2014/main" id="{46D3C6FC-0629-48F1-BD9C-1D26BA4FAB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9429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6</xdr:row>
      <xdr:rowOff>0</xdr:rowOff>
    </xdr:from>
    <xdr:ext cx="304800" cy="376237"/>
    <xdr:sp macro="" textlink="">
      <xdr:nvSpPr>
        <xdr:cNvPr id="408" name="AutoShape 2" descr="Maceta De Barro Comun Redonda Blum 20x20 | MercadoLibre">
          <a:extLst>
            <a:ext uri="{FF2B5EF4-FFF2-40B4-BE49-F238E27FC236}">
              <a16:creationId xmlns:a16="http://schemas.microsoft.com/office/drawing/2014/main" id="{0D7D9DB6-1558-44C2-B03A-AFF678B157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6</xdr:row>
      <xdr:rowOff>0</xdr:rowOff>
    </xdr:from>
    <xdr:ext cx="304800" cy="433387"/>
    <xdr:sp macro="" textlink="">
      <xdr:nvSpPr>
        <xdr:cNvPr id="409" name="AutoShape 13" descr="Imagen 1 de 4 de Maceta De Barro Comun N 52 Blum">
          <a:extLst>
            <a:ext uri="{FF2B5EF4-FFF2-40B4-BE49-F238E27FC236}">
              <a16:creationId xmlns:a16="http://schemas.microsoft.com/office/drawing/2014/main" id="{71C3F162-3892-4F77-A70D-1A79A840EB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6</xdr:row>
      <xdr:rowOff>0</xdr:rowOff>
    </xdr:from>
    <xdr:ext cx="304800" cy="376237"/>
    <xdr:sp macro="" textlink="">
      <xdr:nvSpPr>
        <xdr:cNvPr id="410" name="AutoShape 16" descr="Maceta Blum • Vivero Verde Vida">
          <a:extLst>
            <a:ext uri="{FF2B5EF4-FFF2-40B4-BE49-F238E27FC236}">
              <a16:creationId xmlns:a16="http://schemas.microsoft.com/office/drawing/2014/main" id="{61808993-53BF-4AC0-AEFD-60A4E4C609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209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76238"/>
    <xdr:sp macro="" textlink="">
      <xdr:nvSpPr>
        <xdr:cNvPr id="411" name="AutoShape 9" descr="Imagen 1 de 4 de Maceta De Barro Comun N 52 Blum">
          <a:extLst>
            <a:ext uri="{FF2B5EF4-FFF2-40B4-BE49-F238E27FC236}">
              <a16:creationId xmlns:a16="http://schemas.microsoft.com/office/drawing/2014/main" id="{8C9CB3E7-8B91-439B-9770-1BF0BB7B4A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17430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76238"/>
    <xdr:sp macro="" textlink="">
      <xdr:nvSpPr>
        <xdr:cNvPr id="412" name="AutoShape 2" descr="Macetas De Barro Italiana N 40 Blum | casaconjardin">
          <a:extLst>
            <a:ext uri="{FF2B5EF4-FFF2-40B4-BE49-F238E27FC236}">
              <a16:creationId xmlns:a16="http://schemas.microsoft.com/office/drawing/2014/main" id="{3C54FDF4-78B0-4A7C-9D77-E24E0A9ED6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9</xdr:row>
      <xdr:rowOff>0</xdr:rowOff>
    </xdr:from>
    <xdr:ext cx="304800" cy="376237"/>
    <xdr:sp macro="" textlink="">
      <xdr:nvSpPr>
        <xdr:cNvPr id="4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78A151-2DAA-4A62-A182-A41AEF0902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0097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7"/>
    <xdr:sp macro="" textlink="">
      <xdr:nvSpPr>
        <xdr:cNvPr id="4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2A7A59F-3DFA-4F6D-A946-764A8C4B94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12</xdr:row>
      <xdr:rowOff>0</xdr:rowOff>
    </xdr:from>
    <xdr:ext cx="304800" cy="381000"/>
    <xdr:sp macro="" textlink="">
      <xdr:nvSpPr>
        <xdr:cNvPr id="4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257D0FD-4ADC-417B-A2C3-0C730A13CF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28098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7"/>
    <xdr:sp macro="" textlink="">
      <xdr:nvSpPr>
        <xdr:cNvPr id="416" name="AutoShape 2" descr="Maceta De Barro Comun Redonda Blum 20x20 | MercadoLibre">
          <a:extLst>
            <a:ext uri="{FF2B5EF4-FFF2-40B4-BE49-F238E27FC236}">
              <a16:creationId xmlns:a16="http://schemas.microsoft.com/office/drawing/2014/main" id="{CCD3E280-EA86-40CE-B695-C21EBABCAB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8"/>
    <xdr:sp macro="" textlink="">
      <xdr:nvSpPr>
        <xdr:cNvPr id="417" name="AutoShape 9" descr="Imagen 1 de 4 de Maceta De Barro Comun N 52 Blum">
          <a:extLst>
            <a:ext uri="{FF2B5EF4-FFF2-40B4-BE49-F238E27FC236}">
              <a16:creationId xmlns:a16="http://schemas.microsoft.com/office/drawing/2014/main" id="{75EED321-C287-451F-A25C-3536F7DA30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433387"/>
    <xdr:sp macro="" textlink="">
      <xdr:nvSpPr>
        <xdr:cNvPr id="418" name="AutoShape 13" descr="Imagen 1 de 4 de Maceta De Barro Comun N 52 Blum">
          <a:extLst>
            <a:ext uri="{FF2B5EF4-FFF2-40B4-BE49-F238E27FC236}">
              <a16:creationId xmlns:a16="http://schemas.microsoft.com/office/drawing/2014/main" id="{94A4E206-BFE3-4792-93A4-0B084A2791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7"/>
    <xdr:sp macro="" textlink="">
      <xdr:nvSpPr>
        <xdr:cNvPr id="419" name="AutoShape 16" descr="Maceta Blum • Vivero Verde Vida">
          <a:extLst>
            <a:ext uri="{FF2B5EF4-FFF2-40B4-BE49-F238E27FC236}">
              <a16:creationId xmlns:a16="http://schemas.microsoft.com/office/drawing/2014/main" id="{AB8DDC33-5A6C-411C-99C3-285BF94BF7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8"/>
    <xdr:sp macro="" textlink="">
      <xdr:nvSpPr>
        <xdr:cNvPr id="420" name="AutoShape 2" descr="Macetas De Barro Italiana N 40 Blum | casaconjardin">
          <a:extLst>
            <a:ext uri="{FF2B5EF4-FFF2-40B4-BE49-F238E27FC236}">
              <a16:creationId xmlns:a16="http://schemas.microsoft.com/office/drawing/2014/main" id="{8AA2532B-0727-4587-99E3-CFE3D5B048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5139E80-2671-422F-82F8-075D41B318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22" name="AutoShape 2" descr="Maceta De Barro Comun Redonda Blum 20x20 | MercadoLibre">
          <a:extLst>
            <a:ext uri="{FF2B5EF4-FFF2-40B4-BE49-F238E27FC236}">
              <a16:creationId xmlns:a16="http://schemas.microsoft.com/office/drawing/2014/main" id="{0E36C6D2-0F4F-4BAD-B2A4-8018A9CD8E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23" name="AutoShape 7" descr="Maceta De Barro Comun Redonda Blum 20x20 | MercadoLibre">
          <a:extLst>
            <a:ext uri="{FF2B5EF4-FFF2-40B4-BE49-F238E27FC236}">
              <a16:creationId xmlns:a16="http://schemas.microsoft.com/office/drawing/2014/main" id="{B5DBCF03-3813-4231-98B5-6CD1A1D610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8"/>
    <xdr:sp macro="" textlink="">
      <xdr:nvSpPr>
        <xdr:cNvPr id="424" name="AutoShape 9" descr="Imagen 1 de 4 de Maceta De Barro Comun N 52 Blum">
          <a:extLst>
            <a:ext uri="{FF2B5EF4-FFF2-40B4-BE49-F238E27FC236}">
              <a16:creationId xmlns:a16="http://schemas.microsoft.com/office/drawing/2014/main" id="{8D58E301-130A-47F6-9777-2495FB3B30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433387"/>
    <xdr:sp macro="" textlink="">
      <xdr:nvSpPr>
        <xdr:cNvPr id="425" name="AutoShape 13" descr="Imagen 1 de 4 de Maceta De Barro Comun N 52 Blum">
          <a:extLst>
            <a:ext uri="{FF2B5EF4-FFF2-40B4-BE49-F238E27FC236}">
              <a16:creationId xmlns:a16="http://schemas.microsoft.com/office/drawing/2014/main" id="{F67B837D-36E8-46DD-B65A-251DB54183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26" name="AutoShape 16" descr="Maceta Blum • Vivero Verde Vida">
          <a:extLst>
            <a:ext uri="{FF2B5EF4-FFF2-40B4-BE49-F238E27FC236}">
              <a16:creationId xmlns:a16="http://schemas.microsoft.com/office/drawing/2014/main" id="{8F47D54C-D4FE-48EB-A2A5-B8C2E1C229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907A01-1716-4D15-946A-B18EAE78BA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81000"/>
    <xdr:sp macro="" textlink="">
      <xdr:nvSpPr>
        <xdr:cNvPr id="4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73F0AA-7CBB-4B74-8B9A-0C3E252866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29" name="AutoShape 2" descr="Maceta De Barro Comun Redonda Blum 20x20 | MercadoLibre">
          <a:extLst>
            <a:ext uri="{FF2B5EF4-FFF2-40B4-BE49-F238E27FC236}">
              <a16:creationId xmlns:a16="http://schemas.microsoft.com/office/drawing/2014/main" id="{41571AD1-175A-4F33-8DCB-7971628158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433387"/>
    <xdr:sp macro="" textlink="">
      <xdr:nvSpPr>
        <xdr:cNvPr id="430" name="AutoShape 13" descr="Imagen 1 de 4 de Maceta De Barro Comun N 52 Blum">
          <a:extLst>
            <a:ext uri="{FF2B5EF4-FFF2-40B4-BE49-F238E27FC236}">
              <a16:creationId xmlns:a16="http://schemas.microsoft.com/office/drawing/2014/main" id="{82547E0C-CFA5-4037-B605-7425BECBDB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31" name="AutoShape 16" descr="Maceta Blum • Vivero Verde Vida">
          <a:extLst>
            <a:ext uri="{FF2B5EF4-FFF2-40B4-BE49-F238E27FC236}">
              <a16:creationId xmlns:a16="http://schemas.microsoft.com/office/drawing/2014/main" id="{CF0F64CC-FBD2-4712-9C5D-4FFD673AB5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3</xdr:row>
      <xdr:rowOff>0</xdr:rowOff>
    </xdr:from>
    <xdr:ext cx="304800" cy="376237"/>
    <xdr:sp macro="" textlink="">
      <xdr:nvSpPr>
        <xdr:cNvPr id="432" name="AutoShape 7" descr="Maceta De Barro Comun Redonda Blum 20x20 | MercadoLibre">
          <a:extLst>
            <a:ext uri="{FF2B5EF4-FFF2-40B4-BE49-F238E27FC236}">
              <a16:creationId xmlns:a16="http://schemas.microsoft.com/office/drawing/2014/main" id="{BCBE0EC3-7813-48A1-BE91-4CD1586B62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433" name="AutoShape 2" descr="Macetas De Barro Italiana N 40 Blum | casaconjardin">
          <a:extLst>
            <a:ext uri="{FF2B5EF4-FFF2-40B4-BE49-F238E27FC236}">
              <a16:creationId xmlns:a16="http://schemas.microsoft.com/office/drawing/2014/main" id="{036B637E-7610-4B8C-9216-D96D14E5C8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13</xdr:row>
      <xdr:rowOff>0</xdr:rowOff>
    </xdr:from>
    <xdr:ext cx="304800" cy="376238"/>
    <xdr:sp macro="" textlink="">
      <xdr:nvSpPr>
        <xdr:cNvPr id="434" name="AutoShape 2" descr="Macetas De Barro Italiana N 40 Blum | casaconjardin">
          <a:extLst>
            <a:ext uri="{FF2B5EF4-FFF2-40B4-BE49-F238E27FC236}">
              <a16:creationId xmlns:a16="http://schemas.microsoft.com/office/drawing/2014/main" id="{410C8C46-F6DF-4184-9D89-041FEE42B8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0765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15</xdr:row>
      <xdr:rowOff>0</xdr:rowOff>
    </xdr:from>
    <xdr:ext cx="304800" cy="376238"/>
    <xdr:sp macro="" textlink="">
      <xdr:nvSpPr>
        <xdr:cNvPr id="435" name="AutoShape 2" descr="Macetas De Barro Italiana N 40 Blum | casaconjardin">
          <a:extLst>
            <a:ext uri="{FF2B5EF4-FFF2-40B4-BE49-F238E27FC236}">
              <a16:creationId xmlns:a16="http://schemas.microsoft.com/office/drawing/2014/main" id="{D481C83A-2EF6-41F5-B8B1-C046CD0F6D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8"/>
    <xdr:sp macro="" textlink="">
      <xdr:nvSpPr>
        <xdr:cNvPr id="436" name="AutoShape 2" descr="Macetas De Barro Italiana N 40 Blum | casaconjardin">
          <a:extLst>
            <a:ext uri="{FF2B5EF4-FFF2-40B4-BE49-F238E27FC236}">
              <a16:creationId xmlns:a16="http://schemas.microsoft.com/office/drawing/2014/main" id="{898F704D-0764-4D3F-8572-EA28A06FC1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36099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1"/>
    <xdr:sp macro="" textlink="">
      <xdr:nvSpPr>
        <xdr:cNvPr id="437" name="AutoShape 2" descr="Macetas De Barro Italiana N 40 Blum | casaconjardin">
          <a:extLst>
            <a:ext uri="{FF2B5EF4-FFF2-40B4-BE49-F238E27FC236}">
              <a16:creationId xmlns:a16="http://schemas.microsoft.com/office/drawing/2014/main" id="{A18856AA-C329-4BB5-8E40-6B44726C9C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4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E0FF317-7EDC-49F1-9F67-2231F82B11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439" name="AutoShape 2" descr="Maceta De Barro Comun Redonda Blum 20x20 | MercadoLibre">
          <a:extLst>
            <a:ext uri="{FF2B5EF4-FFF2-40B4-BE49-F238E27FC236}">
              <a16:creationId xmlns:a16="http://schemas.microsoft.com/office/drawing/2014/main" id="{91F00FE3-879B-469E-A023-DC863F9123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40" name="AutoShape 7" descr="Maceta De Barro Comun Redonda Blum 20x20 | MercadoLibre">
          <a:extLst>
            <a:ext uri="{FF2B5EF4-FFF2-40B4-BE49-F238E27FC236}">
              <a16:creationId xmlns:a16="http://schemas.microsoft.com/office/drawing/2014/main" id="{098325C4-A2A9-4906-BD72-77D11992D6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1"/>
    <xdr:sp macro="" textlink="">
      <xdr:nvSpPr>
        <xdr:cNvPr id="441" name="AutoShape 9" descr="Imagen 1 de 4 de Maceta De Barro Comun N 52 Blum">
          <a:extLst>
            <a:ext uri="{FF2B5EF4-FFF2-40B4-BE49-F238E27FC236}">
              <a16:creationId xmlns:a16="http://schemas.microsoft.com/office/drawing/2014/main" id="{C967B1F5-8EAB-4E7B-961A-3A23439A67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8149"/>
    <xdr:sp macro="" textlink="">
      <xdr:nvSpPr>
        <xdr:cNvPr id="442" name="AutoShape 13" descr="Imagen 1 de 4 de Maceta De Barro Comun N 52 Blum">
          <a:extLst>
            <a:ext uri="{FF2B5EF4-FFF2-40B4-BE49-F238E27FC236}">
              <a16:creationId xmlns:a16="http://schemas.microsoft.com/office/drawing/2014/main" id="{04271701-90F2-4550-931D-3250901331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443" name="AutoShape 16" descr="Maceta Blum • Vivero Verde Vida">
          <a:extLst>
            <a:ext uri="{FF2B5EF4-FFF2-40B4-BE49-F238E27FC236}">
              <a16:creationId xmlns:a16="http://schemas.microsoft.com/office/drawing/2014/main" id="{A0A1CF1A-F3C4-47A8-9304-523B0F6E40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4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ED5FDE8-5BB4-4DFB-B721-46DD486516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6C51DC-2860-4E78-910A-44FA0E5D7C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446" name="AutoShape 2" descr="Macetas De Barro Italiana N 40 Blum | casaconjardin">
          <a:extLst>
            <a:ext uri="{FF2B5EF4-FFF2-40B4-BE49-F238E27FC236}">
              <a16:creationId xmlns:a16="http://schemas.microsoft.com/office/drawing/2014/main" id="{F11BF537-6536-422A-9392-E1FD9A5979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44ACC51-5BCA-4720-A560-2488091E8D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48" name="AutoShape 2" descr="Maceta De Barro Comun Redonda Blum 20x20 | MercadoLibre">
          <a:extLst>
            <a:ext uri="{FF2B5EF4-FFF2-40B4-BE49-F238E27FC236}">
              <a16:creationId xmlns:a16="http://schemas.microsoft.com/office/drawing/2014/main" id="{C75690DC-D440-464B-9E93-100264755C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49" name="AutoShape 7" descr="Maceta De Barro Comun Redonda Blum 20x20 | MercadoLibre">
          <a:extLst>
            <a:ext uri="{FF2B5EF4-FFF2-40B4-BE49-F238E27FC236}">
              <a16:creationId xmlns:a16="http://schemas.microsoft.com/office/drawing/2014/main" id="{EED2218F-877C-41E5-9E7D-13B7348931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450" name="AutoShape 9" descr="Imagen 1 de 4 de Maceta De Barro Comun N 52 Blum">
          <a:extLst>
            <a:ext uri="{FF2B5EF4-FFF2-40B4-BE49-F238E27FC236}">
              <a16:creationId xmlns:a16="http://schemas.microsoft.com/office/drawing/2014/main" id="{A67248A7-0BBC-418F-BE30-279AA0080A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451" name="AutoShape 13" descr="Imagen 1 de 4 de Maceta De Barro Comun N 52 Blum">
          <a:extLst>
            <a:ext uri="{FF2B5EF4-FFF2-40B4-BE49-F238E27FC236}">
              <a16:creationId xmlns:a16="http://schemas.microsoft.com/office/drawing/2014/main" id="{1BB8A690-FD19-44ED-8614-FBF5BA418A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52" name="AutoShape 16" descr="Maceta Blum • Vivero Verde Vida">
          <a:extLst>
            <a:ext uri="{FF2B5EF4-FFF2-40B4-BE49-F238E27FC236}">
              <a16:creationId xmlns:a16="http://schemas.microsoft.com/office/drawing/2014/main" id="{B5F13F15-38EA-4C10-905C-FAD9E5ADD8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754EA1-4785-4A16-8437-16BB013C10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CA5273-98A2-4777-8888-967365B01D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455" name="AutoShape 2" descr="Macetas De Barro Italiana N 40 Blum | casaconjardin">
          <a:extLst>
            <a:ext uri="{FF2B5EF4-FFF2-40B4-BE49-F238E27FC236}">
              <a16:creationId xmlns:a16="http://schemas.microsoft.com/office/drawing/2014/main" id="{C22BA778-F139-4386-9E6F-C71E211E7D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12070C0-BEF1-4332-BD90-4E3BDB0166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57" name="AutoShape 2" descr="Maceta De Barro Comun Redonda Blum 20x20 | MercadoLibre">
          <a:extLst>
            <a:ext uri="{FF2B5EF4-FFF2-40B4-BE49-F238E27FC236}">
              <a16:creationId xmlns:a16="http://schemas.microsoft.com/office/drawing/2014/main" id="{F20B3F3C-2E7A-46A4-B86C-699C84ADDC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58" name="AutoShape 7" descr="Maceta De Barro Comun Redonda Blum 20x20 | MercadoLibre">
          <a:extLst>
            <a:ext uri="{FF2B5EF4-FFF2-40B4-BE49-F238E27FC236}">
              <a16:creationId xmlns:a16="http://schemas.microsoft.com/office/drawing/2014/main" id="{0A41137E-30EC-4B96-8624-6BD24BD845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459" name="AutoShape 9" descr="Imagen 1 de 4 de Maceta De Barro Comun N 52 Blum">
          <a:extLst>
            <a:ext uri="{FF2B5EF4-FFF2-40B4-BE49-F238E27FC236}">
              <a16:creationId xmlns:a16="http://schemas.microsoft.com/office/drawing/2014/main" id="{C7BBFE42-5713-42AC-A256-5A734467C8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460" name="AutoShape 13" descr="Imagen 1 de 4 de Maceta De Barro Comun N 52 Blum">
          <a:extLst>
            <a:ext uri="{FF2B5EF4-FFF2-40B4-BE49-F238E27FC236}">
              <a16:creationId xmlns:a16="http://schemas.microsoft.com/office/drawing/2014/main" id="{777716BC-D8BE-4875-9730-8D28AA4E83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61" name="AutoShape 16" descr="Maceta Blum • Vivero Verde Vida">
          <a:extLst>
            <a:ext uri="{FF2B5EF4-FFF2-40B4-BE49-F238E27FC236}">
              <a16:creationId xmlns:a16="http://schemas.microsoft.com/office/drawing/2014/main" id="{79EA2D88-47B1-4526-A22E-9270B0C6CA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DEC3E27-4FEF-42F1-B9E6-E8C63E4BFC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71E8D6-729F-4681-9513-5FF49D14AA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464" name="AutoShape 2" descr="Macetas De Barro Italiana N 40 Blum | casaconjardin">
          <a:extLst>
            <a:ext uri="{FF2B5EF4-FFF2-40B4-BE49-F238E27FC236}">
              <a16:creationId xmlns:a16="http://schemas.microsoft.com/office/drawing/2014/main" id="{7AA7434C-679E-4D88-AEEC-39F4375037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4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117CD6D-532C-4624-B795-FC37D57DCA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466" name="AutoShape 2" descr="Maceta De Barro Comun Redonda Blum 20x20 | MercadoLibre">
          <a:extLst>
            <a:ext uri="{FF2B5EF4-FFF2-40B4-BE49-F238E27FC236}">
              <a16:creationId xmlns:a16="http://schemas.microsoft.com/office/drawing/2014/main" id="{095DCC31-8B31-47BE-B155-0D9A1A5B0B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467" name="AutoShape 7" descr="Maceta De Barro Comun Redonda Blum 20x20 | MercadoLibre">
          <a:extLst>
            <a:ext uri="{FF2B5EF4-FFF2-40B4-BE49-F238E27FC236}">
              <a16:creationId xmlns:a16="http://schemas.microsoft.com/office/drawing/2014/main" id="{32907F9A-A1CE-406E-B781-9CF76C991B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468" name="AutoShape 9" descr="Imagen 1 de 4 de Maceta De Barro Comun N 52 Blum">
          <a:extLst>
            <a:ext uri="{FF2B5EF4-FFF2-40B4-BE49-F238E27FC236}">
              <a16:creationId xmlns:a16="http://schemas.microsoft.com/office/drawing/2014/main" id="{0D1FD5CC-7AA5-4710-A509-38127FAF25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469" name="AutoShape 13" descr="Imagen 1 de 4 de Maceta De Barro Comun N 52 Blum">
          <a:extLst>
            <a:ext uri="{FF2B5EF4-FFF2-40B4-BE49-F238E27FC236}">
              <a16:creationId xmlns:a16="http://schemas.microsoft.com/office/drawing/2014/main" id="{0B42E82D-6992-440B-B6A0-E191BE5058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470" name="AutoShape 16" descr="Maceta Blum • Vivero Verde Vida">
          <a:extLst>
            <a:ext uri="{FF2B5EF4-FFF2-40B4-BE49-F238E27FC236}">
              <a16:creationId xmlns:a16="http://schemas.microsoft.com/office/drawing/2014/main" id="{41EB8ACC-68C9-4A9E-829F-966C5218B4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4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6389EF-2076-4C7C-A8D3-4F2AB1E039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81000"/>
    <xdr:sp macro="" textlink="">
      <xdr:nvSpPr>
        <xdr:cNvPr id="4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221A75-3C53-406C-8C1B-FEA8D359C6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473" name="AutoShape 7" descr="Maceta De Barro Comun Redonda Blum 20x20 | MercadoLibre">
          <a:extLst>
            <a:ext uri="{FF2B5EF4-FFF2-40B4-BE49-F238E27FC236}">
              <a16:creationId xmlns:a16="http://schemas.microsoft.com/office/drawing/2014/main" id="{E0EE6431-8551-46B7-B85D-DB78B65BCB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1"/>
    <xdr:sp macro="" textlink="">
      <xdr:nvSpPr>
        <xdr:cNvPr id="474" name="AutoShape 2" descr="Macetas De Barro Italiana N 40 Blum | casaconjardin">
          <a:extLst>
            <a:ext uri="{FF2B5EF4-FFF2-40B4-BE49-F238E27FC236}">
              <a16:creationId xmlns:a16="http://schemas.microsoft.com/office/drawing/2014/main" id="{27176926-AA85-4D2D-8DAC-4BEBE57053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4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FD51100-FD94-41F3-BEB7-D7D3A13A24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476" name="AutoShape 2" descr="Maceta De Barro Comun Redonda Blum 20x20 | MercadoLibre">
          <a:extLst>
            <a:ext uri="{FF2B5EF4-FFF2-40B4-BE49-F238E27FC236}">
              <a16:creationId xmlns:a16="http://schemas.microsoft.com/office/drawing/2014/main" id="{E094D6F7-B89D-472F-95A0-F2CEC877E4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77" name="AutoShape 7" descr="Maceta De Barro Comun Redonda Blum 20x20 | MercadoLibre">
          <a:extLst>
            <a:ext uri="{FF2B5EF4-FFF2-40B4-BE49-F238E27FC236}">
              <a16:creationId xmlns:a16="http://schemas.microsoft.com/office/drawing/2014/main" id="{73280CC4-CC16-41F3-8BDC-7B0F9D4721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1"/>
    <xdr:sp macro="" textlink="">
      <xdr:nvSpPr>
        <xdr:cNvPr id="478" name="AutoShape 9" descr="Imagen 1 de 4 de Maceta De Barro Comun N 52 Blum">
          <a:extLst>
            <a:ext uri="{FF2B5EF4-FFF2-40B4-BE49-F238E27FC236}">
              <a16:creationId xmlns:a16="http://schemas.microsoft.com/office/drawing/2014/main" id="{F04DBAB5-E452-401B-9A1A-FB2E46A5A4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8149"/>
    <xdr:sp macro="" textlink="">
      <xdr:nvSpPr>
        <xdr:cNvPr id="479" name="AutoShape 13" descr="Imagen 1 de 4 de Maceta De Barro Comun N 52 Blum">
          <a:extLst>
            <a:ext uri="{FF2B5EF4-FFF2-40B4-BE49-F238E27FC236}">
              <a16:creationId xmlns:a16="http://schemas.microsoft.com/office/drawing/2014/main" id="{385001D5-515F-4F10-B437-3FAE1ACF9E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480" name="AutoShape 16" descr="Maceta Blum • Vivero Verde Vida">
          <a:extLst>
            <a:ext uri="{FF2B5EF4-FFF2-40B4-BE49-F238E27FC236}">
              <a16:creationId xmlns:a16="http://schemas.microsoft.com/office/drawing/2014/main" id="{F65B835E-A3BB-4D3E-A37D-BC141F4F6F5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4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E32C7EA-E016-4A84-97FD-188B3D4B2F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1923C7E-5D1A-4D65-AF47-01841ACA1D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483" name="AutoShape 2" descr="Macetas De Barro Italiana N 40 Blum | casaconjardin">
          <a:extLst>
            <a:ext uri="{FF2B5EF4-FFF2-40B4-BE49-F238E27FC236}">
              <a16:creationId xmlns:a16="http://schemas.microsoft.com/office/drawing/2014/main" id="{D4D57854-3BFB-4F47-A28F-541643F67F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FA8A65-9391-46C9-8147-2C3142AAF5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85" name="AutoShape 2" descr="Maceta De Barro Comun Redonda Blum 20x20 | MercadoLibre">
          <a:extLst>
            <a:ext uri="{FF2B5EF4-FFF2-40B4-BE49-F238E27FC236}">
              <a16:creationId xmlns:a16="http://schemas.microsoft.com/office/drawing/2014/main" id="{3ADEABBE-B1E5-4E7E-9BFA-C591B8A967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86" name="AutoShape 7" descr="Maceta De Barro Comun Redonda Blum 20x20 | MercadoLibre">
          <a:extLst>
            <a:ext uri="{FF2B5EF4-FFF2-40B4-BE49-F238E27FC236}">
              <a16:creationId xmlns:a16="http://schemas.microsoft.com/office/drawing/2014/main" id="{14D53DD5-56A1-42CC-BCC7-4F2E6E1391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487" name="AutoShape 9" descr="Imagen 1 de 4 de Maceta De Barro Comun N 52 Blum">
          <a:extLst>
            <a:ext uri="{FF2B5EF4-FFF2-40B4-BE49-F238E27FC236}">
              <a16:creationId xmlns:a16="http://schemas.microsoft.com/office/drawing/2014/main" id="{6E6123DE-B223-4FBE-B8FB-C968493424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488" name="AutoShape 13" descr="Imagen 1 de 4 de Maceta De Barro Comun N 52 Blum">
          <a:extLst>
            <a:ext uri="{FF2B5EF4-FFF2-40B4-BE49-F238E27FC236}">
              <a16:creationId xmlns:a16="http://schemas.microsoft.com/office/drawing/2014/main" id="{C5E88D06-2187-4E89-8FC8-33C5EB32A9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89" name="AutoShape 16" descr="Maceta Blum • Vivero Verde Vida">
          <a:extLst>
            <a:ext uri="{FF2B5EF4-FFF2-40B4-BE49-F238E27FC236}">
              <a16:creationId xmlns:a16="http://schemas.microsoft.com/office/drawing/2014/main" id="{E39173AC-96E6-4DC4-90CB-D57E17B31B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24EBDB-8249-44E4-9F1E-700D60B2BA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4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E2A6BA9-597A-4437-BAFD-8F80710CA5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492" name="AutoShape 2" descr="Macetas De Barro Italiana N 40 Blum | casaconjardin">
          <a:extLst>
            <a:ext uri="{FF2B5EF4-FFF2-40B4-BE49-F238E27FC236}">
              <a16:creationId xmlns:a16="http://schemas.microsoft.com/office/drawing/2014/main" id="{F1048274-7A00-41DE-AA10-74A06DDC07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21D4433-5A8E-4DA1-A317-A1581C4737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94" name="AutoShape 2" descr="Maceta De Barro Comun Redonda Blum 20x20 | MercadoLibre">
          <a:extLst>
            <a:ext uri="{FF2B5EF4-FFF2-40B4-BE49-F238E27FC236}">
              <a16:creationId xmlns:a16="http://schemas.microsoft.com/office/drawing/2014/main" id="{B5F544BE-CBE2-4CA5-9361-207CB04588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95" name="AutoShape 7" descr="Maceta De Barro Comun Redonda Blum 20x20 | MercadoLibre">
          <a:extLst>
            <a:ext uri="{FF2B5EF4-FFF2-40B4-BE49-F238E27FC236}">
              <a16:creationId xmlns:a16="http://schemas.microsoft.com/office/drawing/2014/main" id="{571FF180-B466-4CF8-9730-C11A2E19AB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8"/>
    <xdr:sp macro="" textlink="">
      <xdr:nvSpPr>
        <xdr:cNvPr id="496" name="AutoShape 9" descr="Imagen 1 de 4 de Maceta De Barro Comun N 52 Blum">
          <a:extLst>
            <a:ext uri="{FF2B5EF4-FFF2-40B4-BE49-F238E27FC236}">
              <a16:creationId xmlns:a16="http://schemas.microsoft.com/office/drawing/2014/main" id="{589FCA5C-0CCA-478A-A558-DE71BD9072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497" name="AutoShape 13" descr="Imagen 1 de 4 de Maceta De Barro Comun N 52 Blum">
          <a:extLst>
            <a:ext uri="{FF2B5EF4-FFF2-40B4-BE49-F238E27FC236}">
              <a16:creationId xmlns:a16="http://schemas.microsoft.com/office/drawing/2014/main" id="{CF6BD19F-2D8F-4BFC-8D27-DA292D9D4E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98" name="AutoShape 16" descr="Maceta Blum • Vivero Verde Vida">
          <a:extLst>
            <a:ext uri="{FF2B5EF4-FFF2-40B4-BE49-F238E27FC236}">
              <a16:creationId xmlns:a16="http://schemas.microsoft.com/office/drawing/2014/main" id="{354819D7-2DEC-4D38-B735-B50505375C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4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985C57-8D3E-41E8-AC15-C2D27B87E9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1000"/>
    <xdr:sp macro="" textlink="">
      <xdr:nvSpPr>
        <xdr:cNvPr id="5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38AC4D-3875-4BDF-BC86-95892849B0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501" name="AutoShape 2" descr="Macetas De Barro Italiana N 40 Blum | casaconjardin">
          <a:extLst>
            <a:ext uri="{FF2B5EF4-FFF2-40B4-BE49-F238E27FC236}">
              <a16:creationId xmlns:a16="http://schemas.microsoft.com/office/drawing/2014/main" id="{2F846B22-5A30-4B6A-902F-1253FE3F35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5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1B18A36-CCE8-4964-9E2A-B2FCB70B02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503" name="AutoShape 2" descr="Maceta De Barro Comun Redonda Blum 20x20 | MercadoLibre">
          <a:extLst>
            <a:ext uri="{FF2B5EF4-FFF2-40B4-BE49-F238E27FC236}">
              <a16:creationId xmlns:a16="http://schemas.microsoft.com/office/drawing/2014/main" id="{9D95F522-F24C-43B3-A5A7-8742BE16F6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504" name="AutoShape 7" descr="Maceta De Barro Comun Redonda Blum 20x20 | MercadoLibre">
          <a:extLst>
            <a:ext uri="{FF2B5EF4-FFF2-40B4-BE49-F238E27FC236}">
              <a16:creationId xmlns:a16="http://schemas.microsoft.com/office/drawing/2014/main" id="{09D9CD02-CCBC-4B0A-80AC-6548DBC608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8"/>
    <xdr:sp macro="" textlink="">
      <xdr:nvSpPr>
        <xdr:cNvPr id="505" name="AutoShape 9" descr="Imagen 1 de 4 de Maceta De Barro Comun N 52 Blum">
          <a:extLst>
            <a:ext uri="{FF2B5EF4-FFF2-40B4-BE49-F238E27FC236}">
              <a16:creationId xmlns:a16="http://schemas.microsoft.com/office/drawing/2014/main" id="{EAAFC638-C5FB-447B-AC68-67B08FE292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506" name="AutoShape 13" descr="Imagen 1 de 4 de Maceta De Barro Comun N 52 Blum">
          <a:extLst>
            <a:ext uri="{FF2B5EF4-FFF2-40B4-BE49-F238E27FC236}">
              <a16:creationId xmlns:a16="http://schemas.microsoft.com/office/drawing/2014/main" id="{B32C7139-5FA3-4115-898E-0D249F0DE3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507" name="AutoShape 16" descr="Maceta Blum • Vivero Verde Vida">
          <a:extLst>
            <a:ext uri="{FF2B5EF4-FFF2-40B4-BE49-F238E27FC236}">
              <a16:creationId xmlns:a16="http://schemas.microsoft.com/office/drawing/2014/main" id="{E84DE3C1-19D7-4164-8358-2E36AE312C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5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96FDF58-FD7A-48F7-A212-2B15E691EB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81000"/>
    <xdr:sp macro="" textlink="">
      <xdr:nvSpPr>
        <xdr:cNvPr id="5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BEC5CC-521B-4D47-91F2-44F09425B7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510" name="AutoShape 2" descr="Maceta De Barro Comun Redonda Blum 20x20 | MercadoLibre">
          <a:extLst>
            <a:ext uri="{FF2B5EF4-FFF2-40B4-BE49-F238E27FC236}">
              <a16:creationId xmlns:a16="http://schemas.microsoft.com/office/drawing/2014/main" id="{F3010DAD-2106-441F-A1E2-198D54FC89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8149"/>
    <xdr:sp macro="" textlink="">
      <xdr:nvSpPr>
        <xdr:cNvPr id="511" name="AutoShape 13" descr="Imagen 1 de 4 de Maceta De Barro Comun N 52 Blum">
          <a:extLst>
            <a:ext uri="{FF2B5EF4-FFF2-40B4-BE49-F238E27FC236}">
              <a16:creationId xmlns:a16="http://schemas.microsoft.com/office/drawing/2014/main" id="{A6A74392-FF8D-4059-9F12-4BCB4D177D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80999"/>
    <xdr:sp macro="" textlink="">
      <xdr:nvSpPr>
        <xdr:cNvPr id="512" name="AutoShape 16" descr="Maceta Blum • Vivero Verde Vida">
          <a:extLst>
            <a:ext uri="{FF2B5EF4-FFF2-40B4-BE49-F238E27FC236}">
              <a16:creationId xmlns:a16="http://schemas.microsoft.com/office/drawing/2014/main" id="{D5467CF9-FB73-4957-AEC6-3F74626B80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513" name="AutoShape 2" descr="Maceta De Barro Comun Redonda Blum 20x20 | MercadoLibre">
          <a:extLst>
            <a:ext uri="{FF2B5EF4-FFF2-40B4-BE49-F238E27FC236}">
              <a16:creationId xmlns:a16="http://schemas.microsoft.com/office/drawing/2014/main" id="{B104C1D7-C948-4E37-9C08-C522DC3944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514" name="AutoShape 13" descr="Imagen 1 de 4 de Maceta De Barro Comun N 52 Blum">
          <a:extLst>
            <a:ext uri="{FF2B5EF4-FFF2-40B4-BE49-F238E27FC236}">
              <a16:creationId xmlns:a16="http://schemas.microsoft.com/office/drawing/2014/main" id="{10150618-2193-47B3-9182-00DBE73BAE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515" name="AutoShape 16" descr="Maceta Blum • Vivero Verde Vida">
          <a:extLst>
            <a:ext uri="{FF2B5EF4-FFF2-40B4-BE49-F238E27FC236}">
              <a16:creationId xmlns:a16="http://schemas.microsoft.com/office/drawing/2014/main" id="{C57277D3-3485-47BF-87EC-3809212970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516" name="AutoShape 2" descr="Maceta De Barro Comun Redonda Blum 20x20 | MercadoLibre">
          <a:extLst>
            <a:ext uri="{FF2B5EF4-FFF2-40B4-BE49-F238E27FC236}">
              <a16:creationId xmlns:a16="http://schemas.microsoft.com/office/drawing/2014/main" id="{D8F96553-0F4C-4E2E-9834-FF68D9BC92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433387"/>
    <xdr:sp macro="" textlink="">
      <xdr:nvSpPr>
        <xdr:cNvPr id="517" name="AutoShape 13" descr="Imagen 1 de 4 de Maceta De Barro Comun N 52 Blum">
          <a:extLst>
            <a:ext uri="{FF2B5EF4-FFF2-40B4-BE49-F238E27FC236}">
              <a16:creationId xmlns:a16="http://schemas.microsoft.com/office/drawing/2014/main" id="{0D53BFD3-C739-4101-A976-0BB0907CE0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3</xdr:row>
      <xdr:rowOff>0</xdr:rowOff>
    </xdr:from>
    <xdr:ext cx="304800" cy="376237"/>
    <xdr:sp macro="" textlink="">
      <xdr:nvSpPr>
        <xdr:cNvPr id="518" name="AutoShape 16" descr="Maceta Blum • Vivero Verde Vida">
          <a:extLst>
            <a:ext uri="{FF2B5EF4-FFF2-40B4-BE49-F238E27FC236}">
              <a16:creationId xmlns:a16="http://schemas.microsoft.com/office/drawing/2014/main" id="{CADD3772-B846-41B6-A364-1AD90CDAB0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519" name="AutoShape 2" descr="Maceta De Barro Comun Redonda Blum 20x20 | MercadoLibre">
          <a:extLst>
            <a:ext uri="{FF2B5EF4-FFF2-40B4-BE49-F238E27FC236}">
              <a16:creationId xmlns:a16="http://schemas.microsoft.com/office/drawing/2014/main" id="{879E3F04-282F-4494-802A-E0AA55A0A6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433387"/>
    <xdr:sp macro="" textlink="">
      <xdr:nvSpPr>
        <xdr:cNvPr id="520" name="AutoShape 13" descr="Imagen 1 de 4 de Maceta De Barro Comun N 52 Blum">
          <a:extLst>
            <a:ext uri="{FF2B5EF4-FFF2-40B4-BE49-F238E27FC236}">
              <a16:creationId xmlns:a16="http://schemas.microsoft.com/office/drawing/2014/main" id="{E2689C76-82E1-4BE9-B3E6-1483B479DD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521" name="AutoShape 16" descr="Maceta Blum • Vivero Verde Vida">
          <a:extLst>
            <a:ext uri="{FF2B5EF4-FFF2-40B4-BE49-F238E27FC236}">
              <a16:creationId xmlns:a16="http://schemas.microsoft.com/office/drawing/2014/main" id="{22FCE1E5-EB27-4861-B665-AFCE4A2F95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</xdr:row>
      <xdr:rowOff>0</xdr:rowOff>
    </xdr:from>
    <xdr:ext cx="304800" cy="376237"/>
    <xdr:sp macro="" textlink="">
      <xdr:nvSpPr>
        <xdr:cNvPr id="522" name="AutoShape 7" descr="Maceta De Barro Comun Redonda Blum 20x20 | MercadoLibre">
          <a:extLst>
            <a:ext uri="{FF2B5EF4-FFF2-40B4-BE49-F238E27FC236}">
              <a16:creationId xmlns:a16="http://schemas.microsoft.com/office/drawing/2014/main" id="{A51F5DBC-2DC9-4E6E-B0F3-6C961222B0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1"/>
    <xdr:sp macro="" textlink="">
      <xdr:nvSpPr>
        <xdr:cNvPr id="523" name="AutoShape 2" descr="Macetas De Barro Italiana N 40 Blum | casaconjardin">
          <a:extLst>
            <a:ext uri="{FF2B5EF4-FFF2-40B4-BE49-F238E27FC236}">
              <a16:creationId xmlns:a16="http://schemas.microsoft.com/office/drawing/2014/main" id="{39CE6C85-AB40-4BC0-97E9-EFEC68B60F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2D95177-6932-4602-B094-775EBA8EE0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25" name="AutoShape 2" descr="Maceta De Barro Comun Redonda Blum 20x20 | MercadoLibre">
          <a:extLst>
            <a:ext uri="{FF2B5EF4-FFF2-40B4-BE49-F238E27FC236}">
              <a16:creationId xmlns:a16="http://schemas.microsoft.com/office/drawing/2014/main" id="{5AA82A0B-26C5-43D0-A840-0716895A6F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0"/>
    <xdr:sp macro="" textlink="">
      <xdr:nvSpPr>
        <xdr:cNvPr id="526" name="AutoShape 7" descr="Maceta De Barro Comun Redonda Blum 20x20 | MercadoLibre">
          <a:extLst>
            <a:ext uri="{FF2B5EF4-FFF2-40B4-BE49-F238E27FC236}">
              <a16:creationId xmlns:a16="http://schemas.microsoft.com/office/drawing/2014/main" id="{98248E4E-8400-426E-9381-BFF8ABC2CC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1"/>
    <xdr:sp macro="" textlink="">
      <xdr:nvSpPr>
        <xdr:cNvPr id="527" name="AutoShape 9" descr="Imagen 1 de 4 de Maceta De Barro Comun N 52 Blum">
          <a:extLst>
            <a:ext uri="{FF2B5EF4-FFF2-40B4-BE49-F238E27FC236}">
              <a16:creationId xmlns:a16="http://schemas.microsoft.com/office/drawing/2014/main" id="{4CAA77E9-BBE8-456A-A4B9-F8910875C0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8149"/>
    <xdr:sp macro="" textlink="">
      <xdr:nvSpPr>
        <xdr:cNvPr id="528" name="AutoShape 13" descr="Imagen 1 de 4 de Maceta De Barro Comun N 52 Blum">
          <a:extLst>
            <a:ext uri="{FF2B5EF4-FFF2-40B4-BE49-F238E27FC236}">
              <a16:creationId xmlns:a16="http://schemas.microsoft.com/office/drawing/2014/main" id="{2133C8BF-8A61-437E-A492-C039E959F2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29" name="AutoShape 16" descr="Maceta Blum • Vivero Verde Vida">
          <a:extLst>
            <a:ext uri="{FF2B5EF4-FFF2-40B4-BE49-F238E27FC236}">
              <a16:creationId xmlns:a16="http://schemas.microsoft.com/office/drawing/2014/main" id="{11029969-B950-4E26-9FA2-9E722BFE65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AF8F7FB-22A3-4423-B31D-8C8F085263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0"/>
    <xdr:sp macro="" textlink="">
      <xdr:nvSpPr>
        <xdr:cNvPr id="5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1A0D92-19C4-449C-8C70-88A2FB228D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532" name="AutoShape 2" descr="Macetas De Barro Italiana N 40 Blum | casaconjardin">
          <a:extLst>
            <a:ext uri="{FF2B5EF4-FFF2-40B4-BE49-F238E27FC236}">
              <a16:creationId xmlns:a16="http://schemas.microsoft.com/office/drawing/2014/main" id="{B8AE8F5D-CD7D-4BC0-BD41-A891D515D4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B065D9A-FA8C-4DB7-A33D-93E5423997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34" name="AutoShape 2" descr="Maceta De Barro Comun Redonda Blum 20x20 | MercadoLibre">
          <a:extLst>
            <a:ext uri="{FF2B5EF4-FFF2-40B4-BE49-F238E27FC236}">
              <a16:creationId xmlns:a16="http://schemas.microsoft.com/office/drawing/2014/main" id="{49BFAF79-A5AD-4097-ADEF-6EE878D5A9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35" name="AutoShape 7" descr="Maceta De Barro Comun Redonda Blum 20x20 | MercadoLibre">
          <a:extLst>
            <a:ext uri="{FF2B5EF4-FFF2-40B4-BE49-F238E27FC236}">
              <a16:creationId xmlns:a16="http://schemas.microsoft.com/office/drawing/2014/main" id="{FD0F74E6-B390-4452-BD92-E6BEAD7733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536" name="AutoShape 9" descr="Imagen 1 de 4 de Maceta De Barro Comun N 52 Blum">
          <a:extLst>
            <a:ext uri="{FF2B5EF4-FFF2-40B4-BE49-F238E27FC236}">
              <a16:creationId xmlns:a16="http://schemas.microsoft.com/office/drawing/2014/main" id="{DE403D0F-EBD2-4DBA-99EE-24E39FE250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537" name="AutoShape 13" descr="Imagen 1 de 4 de Maceta De Barro Comun N 52 Blum">
          <a:extLst>
            <a:ext uri="{FF2B5EF4-FFF2-40B4-BE49-F238E27FC236}">
              <a16:creationId xmlns:a16="http://schemas.microsoft.com/office/drawing/2014/main" id="{B66EB094-8A11-4C7A-8DB1-312BA3CDCA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38" name="AutoShape 16" descr="Maceta Blum • Vivero Verde Vida">
          <a:extLst>
            <a:ext uri="{FF2B5EF4-FFF2-40B4-BE49-F238E27FC236}">
              <a16:creationId xmlns:a16="http://schemas.microsoft.com/office/drawing/2014/main" id="{D93E3DB6-9BEC-4698-9A1C-6D4B064BFF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C404C06-D98E-44D0-8583-32618E73E7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0"/>
    <xdr:sp macro="" textlink="">
      <xdr:nvSpPr>
        <xdr:cNvPr id="5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F77C4C-23C2-4EDE-BC8A-61EF441C6C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541" name="AutoShape 2" descr="Macetas De Barro Italiana N 40 Blum | casaconjardin">
          <a:extLst>
            <a:ext uri="{FF2B5EF4-FFF2-40B4-BE49-F238E27FC236}">
              <a16:creationId xmlns:a16="http://schemas.microsoft.com/office/drawing/2014/main" id="{6CA82E78-0EEC-4933-AC0A-01115B9B47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33D1711-0580-4624-80D6-53BA27FF58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43" name="AutoShape 2" descr="Maceta De Barro Comun Redonda Blum 20x20 | MercadoLibre">
          <a:extLst>
            <a:ext uri="{FF2B5EF4-FFF2-40B4-BE49-F238E27FC236}">
              <a16:creationId xmlns:a16="http://schemas.microsoft.com/office/drawing/2014/main" id="{3246E4B6-17E0-4144-9C80-C35288C128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44" name="AutoShape 7" descr="Maceta De Barro Comun Redonda Blum 20x20 | MercadoLibre">
          <a:extLst>
            <a:ext uri="{FF2B5EF4-FFF2-40B4-BE49-F238E27FC236}">
              <a16:creationId xmlns:a16="http://schemas.microsoft.com/office/drawing/2014/main" id="{FD5E0186-87E1-4F85-8265-0A8AFAC2CD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545" name="AutoShape 9" descr="Imagen 1 de 4 de Maceta De Barro Comun N 52 Blum">
          <a:extLst>
            <a:ext uri="{FF2B5EF4-FFF2-40B4-BE49-F238E27FC236}">
              <a16:creationId xmlns:a16="http://schemas.microsoft.com/office/drawing/2014/main" id="{E9D9A42C-5650-4CC9-B8B3-3BDCA91144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546" name="AutoShape 13" descr="Imagen 1 de 4 de Maceta De Barro Comun N 52 Blum">
          <a:extLst>
            <a:ext uri="{FF2B5EF4-FFF2-40B4-BE49-F238E27FC236}">
              <a16:creationId xmlns:a16="http://schemas.microsoft.com/office/drawing/2014/main" id="{C3AE1148-B6A0-4143-93E3-C9BBBAFBE4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47" name="AutoShape 16" descr="Maceta Blum • Vivero Verde Vida">
          <a:extLst>
            <a:ext uri="{FF2B5EF4-FFF2-40B4-BE49-F238E27FC236}">
              <a16:creationId xmlns:a16="http://schemas.microsoft.com/office/drawing/2014/main" id="{F6E1C10B-470A-4E22-AF9F-4B4BDD6A62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2DFA7DD-A66B-4B7C-94CB-EE1AA78047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0"/>
    <xdr:sp macro="" textlink="">
      <xdr:nvSpPr>
        <xdr:cNvPr id="5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E2EDE6-0C03-4AC6-BC93-618122A1DB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550" name="AutoShape 2" descr="Macetas De Barro Italiana N 40 Blum | casaconjardin">
          <a:extLst>
            <a:ext uri="{FF2B5EF4-FFF2-40B4-BE49-F238E27FC236}">
              <a16:creationId xmlns:a16="http://schemas.microsoft.com/office/drawing/2014/main" id="{41664F26-064C-4C60-9A59-1DAD5ABED8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081BB6D-3834-463A-B6E1-97A2EDC496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52" name="AutoShape 2" descr="Maceta De Barro Comun Redonda Blum 20x20 | MercadoLibre">
          <a:extLst>
            <a:ext uri="{FF2B5EF4-FFF2-40B4-BE49-F238E27FC236}">
              <a16:creationId xmlns:a16="http://schemas.microsoft.com/office/drawing/2014/main" id="{80671736-C57B-477D-9AA8-FF1FC6749E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53" name="AutoShape 7" descr="Maceta De Barro Comun Redonda Blum 20x20 | MercadoLibre">
          <a:extLst>
            <a:ext uri="{FF2B5EF4-FFF2-40B4-BE49-F238E27FC236}">
              <a16:creationId xmlns:a16="http://schemas.microsoft.com/office/drawing/2014/main" id="{95DB7995-202E-4CFB-BB7D-8F925AEDE8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554" name="AutoShape 9" descr="Imagen 1 de 4 de Maceta De Barro Comun N 52 Blum">
          <a:extLst>
            <a:ext uri="{FF2B5EF4-FFF2-40B4-BE49-F238E27FC236}">
              <a16:creationId xmlns:a16="http://schemas.microsoft.com/office/drawing/2014/main" id="{614957DA-D605-46F0-AE6C-913ECCCD17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555" name="AutoShape 13" descr="Imagen 1 de 4 de Maceta De Barro Comun N 52 Blum">
          <a:extLst>
            <a:ext uri="{FF2B5EF4-FFF2-40B4-BE49-F238E27FC236}">
              <a16:creationId xmlns:a16="http://schemas.microsoft.com/office/drawing/2014/main" id="{17B98B5D-482A-4037-9659-0579BE9733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56" name="AutoShape 16" descr="Maceta Blum • Vivero Verde Vida">
          <a:extLst>
            <a:ext uri="{FF2B5EF4-FFF2-40B4-BE49-F238E27FC236}">
              <a16:creationId xmlns:a16="http://schemas.microsoft.com/office/drawing/2014/main" id="{9CF88A4A-C487-4FE2-B5B0-DF9BF48BE2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F3C8CA-9C58-439F-B857-52156B4B61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5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FEEB196-A7DD-4F5B-BB4E-DF7E290EB6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59" name="AutoShape 7" descr="Maceta De Barro Comun Redonda Blum 20x20 | MercadoLibre">
          <a:extLst>
            <a:ext uri="{FF2B5EF4-FFF2-40B4-BE49-F238E27FC236}">
              <a16:creationId xmlns:a16="http://schemas.microsoft.com/office/drawing/2014/main" id="{A2D341A6-EB49-41DF-9CDC-64F95E2D1D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1"/>
    <xdr:sp macro="" textlink="">
      <xdr:nvSpPr>
        <xdr:cNvPr id="560" name="AutoShape 2" descr="Macetas De Barro Italiana N 40 Blum | casaconjardin">
          <a:extLst>
            <a:ext uri="{FF2B5EF4-FFF2-40B4-BE49-F238E27FC236}">
              <a16:creationId xmlns:a16="http://schemas.microsoft.com/office/drawing/2014/main" id="{10D56048-10C8-41A5-9797-0A3EE10DDF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FCC2786-FB39-458E-BD76-8D6AEB68AD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62" name="AutoShape 2" descr="Maceta De Barro Comun Redonda Blum 20x20 | MercadoLibre">
          <a:extLst>
            <a:ext uri="{FF2B5EF4-FFF2-40B4-BE49-F238E27FC236}">
              <a16:creationId xmlns:a16="http://schemas.microsoft.com/office/drawing/2014/main" id="{25E04514-36DD-40C8-84BC-3B26F58426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0"/>
    <xdr:sp macro="" textlink="">
      <xdr:nvSpPr>
        <xdr:cNvPr id="563" name="AutoShape 7" descr="Maceta De Barro Comun Redonda Blum 20x20 | MercadoLibre">
          <a:extLst>
            <a:ext uri="{FF2B5EF4-FFF2-40B4-BE49-F238E27FC236}">
              <a16:creationId xmlns:a16="http://schemas.microsoft.com/office/drawing/2014/main" id="{F9A3787F-9FB7-438C-B740-C774131594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1"/>
    <xdr:sp macro="" textlink="">
      <xdr:nvSpPr>
        <xdr:cNvPr id="564" name="AutoShape 9" descr="Imagen 1 de 4 de Maceta De Barro Comun N 52 Blum">
          <a:extLst>
            <a:ext uri="{FF2B5EF4-FFF2-40B4-BE49-F238E27FC236}">
              <a16:creationId xmlns:a16="http://schemas.microsoft.com/office/drawing/2014/main" id="{937D9596-AD00-4D9F-A131-81929D00E6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8149"/>
    <xdr:sp macro="" textlink="">
      <xdr:nvSpPr>
        <xdr:cNvPr id="565" name="AutoShape 13" descr="Imagen 1 de 4 de Maceta De Barro Comun N 52 Blum">
          <a:extLst>
            <a:ext uri="{FF2B5EF4-FFF2-40B4-BE49-F238E27FC236}">
              <a16:creationId xmlns:a16="http://schemas.microsoft.com/office/drawing/2014/main" id="{FE11EC04-7EB8-42F3-8C7F-926E2B5608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66" name="AutoShape 16" descr="Maceta Blum • Vivero Verde Vida">
          <a:extLst>
            <a:ext uri="{FF2B5EF4-FFF2-40B4-BE49-F238E27FC236}">
              <a16:creationId xmlns:a16="http://schemas.microsoft.com/office/drawing/2014/main" id="{C18907E5-A9DE-41F5-A33E-A7EFBF17EE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8FFFDC-1C6D-463B-82D3-EC4346682A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0"/>
    <xdr:sp macro="" textlink="">
      <xdr:nvSpPr>
        <xdr:cNvPr id="5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7A763C4-1889-46FD-8B4E-BFA94BFBF3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569" name="AutoShape 2" descr="Macetas De Barro Italiana N 40 Blum | casaconjardin">
          <a:extLst>
            <a:ext uri="{FF2B5EF4-FFF2-40B4-BE49-F238E27FC236}">
              <a16:creationId xmlns:a16="http://schemas.microsoft.com/office/drawing/2014/main" id="{E98E7E47-E5A6-45BD-A4DE-4ED26584DB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F26B971-014B-4442-8401-2E5383E81B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71" name="AutoShape 2" descr="Maceta De Barro Comun Redonda Blum 20x20 | MercadoLibre">
          <a:extLst>
            <a:ext uri="{FF2B5EF4-FFF2-40B4-BE49-F238E27FC236}">
              <a16:creationId xmlns:a16="http://schemas.microsoft.com/office/drawing/2014/main" id="{0CDA92BE-ED70-4234-A709-1990458962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72" name="AutoShape 7" descr="Maceta De Barro Comun Redonda Blum 20x20 | MercadoLibre">
          <a:extLst>
            <a:ext uri="{FF2B5EF4-FFF2-40B4-BE49-F238E27FC236}">
              <a16:creationId xmlns:a16="http://schemas.microsoft.com/office/drawing/2014/main" id="{1B71193C-8E3B-4DA8-B034-D679546450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573" name="AutoShape 9" descr="Imagen 1 de 4 de Maceta De Barro Comun N 52 Blum">
          <a:extLst>
            <a:ext uri="{FF2B5EF4-FFF2-40B4-BE49-F238E27FC236}">
              <a16:creationId xmlns:a16="http://schemas.microsoft.com/office/drawing/2014/main" id="{5BC70E91-7A44-4CAB-8254-4CFE5DD376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574" name="AutoShape 13" descr="Imagen 1 de 4 de Maceta De Barro Comun N 52 Blum">
          <a:extLst>
            <a:ext uri="{FF2B5EF4-FFF2-40B4-BE49-F238E27FC236}">
              <a16:creationId xmlns:a16="http://schemas.microsoft.com/office/drawing/2014/main" id="{B0AE86E1-6E10-4B7D-9AAC-6DE784872B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75" name="AutoShape 16" descr="Maceta Blum • Vivero Verde Vida">
          <a:extLst>
            <a:ext uri="{FF2B5EF4-FFF2-40B4-BE49-F238E27FC236}">
              <a16:creationId xmlns:a16="http://schemas.microsoft.com/office/drawing/2014/main" id="{85A6E477-54DD-4AE5-A905-6E5D46170C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D5B4B10-7882-4380-A8DB-1771AF138A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0"/>
    <xdr:sp macro="" textlink="">
      <xdr:nvSpPr>
        <xdr:cNvPr id="5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AB795A-F147-40EF-916E-4D9A9F38F8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578" name="AutoShape 2" descr="Macetas De Barro Italiana N 40 Blum | casaconjardin">
          <a:extLst>
            <a:ext uri="{FF2B5EF4-FFF2-40B4-BE49-F238E27FC236}">
              <a16:creationId xmlns:a16="http://schemas.microsoft.com/office/drawing/2014/main" id="{D243B328-38E7-4FEE-A0E0-CFD940D200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2349F4A-B4DE-416D-BB0D-5CA055D325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80" name="AutoShape 2" descr="Maceta De Barro Comun Redonda Blum 20x20 | MercadoLibre">
          <a:extLst>
            <a:ext uri="{FF2B5EF4-FFF2-40B4-BE49-F238E27FC236}">
              <a16:creationId xmlns:a16="http://schemas.microsoft.com/office/drawing/2014/main" id="{66F77D76-76EE-4435-A689-F9944E6132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81" name="AutoShape 7" descr="Maceta De Barro Comun Redonda Blum 20x20 | MercadoLibre">
          <a:extLst>
            <a:ext uri="{FF2B5EF4-FFF2-40B4-BE49-F238E27FC236}">
              <a16:creationId xmlns:a16="http://schemas.microsoft.com/office/drawing/2014/main" id="{7EA79D69-FDBA-4BBA-92F4-A2BC61E272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8"/>
    <xdr:sp macro="" textlink="">
      <xdr:nvSpPr>
        <xdr:cNvPr id="582" name="AutoShape 9" descr="Imagen 1 de 4 de Maceta De Barro Comun N 52 Blum">
          <a:extLst>
            <a:ext uri="{FF2B5EF4-FFF2-40B4-BE49-F238E27FC236}">
              <a16:creationId xmlns:a16="http://schemas.microsoft.com/office/drawing/2014/main" id="{803363F8-DE18-4CE4-9DBF-F9774F2ED4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583" name="AutoShape 13" descr="Imagen 1 de 4 de Maceta De Barro Comun N 52 Blum">
          <a:extLst>
            <a:ext uri="{FF2B5EF4-FFF2-40B4-BE49-F238E27FC236}">
              <a16:creationId xmlns:a16="http://schemas.microsoft.com/office/drawing/2014/main" id="{25F50D45-E3AA-4E0D-BE79-1A1432573A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84" name="AutoShape 16" descr="Maceta Blum • Vivero Verde Vida">
          <a:extLst>
            <a:ext uri="{FF2B5EF4-FFF2-40B4-BE49-F238E27FC236}">
              <a16:creationId xmlns:a16="http://schemas.microsoft.com/office/drawing/2014/main" id="{40BADED3-D221-4803-8EC7-B0E1DFF54B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6BF5DF-4549-4045-B9DD-B4C6C13276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1000"/>
    <xdr:sp macro="" textlink="">
      <xdr:nvSpPr>
        <xdr:cNvPr id="5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3E2CC6-4053-45A3-9838-FEA48323D4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587" name="AutoShape 2" descr="Macetas De Barro Italiana N 40 Blum | casaconjardin">
          <a:extLst>
            <a:ext uri="{FF2B5EF4-FFF2-40B4-BE49-F238E27FC236}">
              <a16:creationId xmlns:a16="http://schemas.microsoft.com/office/drawing/2014/main" id="{7339D12C-8A1D-43C5-97E2-9CBE019779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48D5AFA-61C5-4E89-8E8A-3B9E7419E8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89" name="AutoShape 2" descr="Maceta De Barro Comun Redonda Blum 20x20 | MercadoLibre">
          <a:extLst>
            <a:ext uri="{FF2B5EF4-FFF2-40B4-BE49-F238E27FC236}">
              <a16:creationId xmlns:a16="http://schemas.microsoft.com/office/drawing/2014/main" id="{550E04AE-B055-41F8-B533-B1B767B4EB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90" name="AutoShape 7" descr="Maceta De Barro Comun Redonda Blum 20x20 | MercadoLibre">
          <a:extLst>
            <a:ext uri="{FF2B5EF4-FFF2-40B4-BE49-F238E27FC236}">
              <a16:creationId xmlns:a16="http://schemas.microsoft.com/office/drawing/2014/main" id="{590F750C-02B5-4647-9523-CFF6A7CCD0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591" name="AutoShape 9" descr="Imagen 1 de 4 de Maceta De Barro Comun N 52 Blum">
          <a:extLst>
            <a:ext uri="{FF2B5EF4-FFF2-40B4-BE49-F238E27FC236}">
              <a16:creationId xmlns:a16="http://schemas.microsoft.com/office/drawing/2014/main" id="{2DC2231F-42AA-4BBE-A82A-0C1916663F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592" name="AutoShape 13" descr="Imagen 1 de 4 de Maceta De Barro Comun N 52 Blum">
          <a:extLst>
            <a:ext uri="{FF2B5EF4-FFF2-40B4-BE49-F238E27FC236}">
              <a16:creationId xmlns:a16="http://schemas.microsoft.com/office/drawing/2014/main" id="{0E0E3DE5-18A8-4BD5-A230-25E0E6D52F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93" name="AutoShape 16" descr="Maceta Blum • Vivero Verde Vida">
          <a:extLst>
            <a:ext uri="{FF2B5EF4-FFF2-40B4-BE49-F238E27FC236}">
              <a16:creationId xmlns:a16="http://schemas.microsoft.com/office/drawing/2014/main" id="{873824DD-339C-4DE6-96F9-AB43291165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5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D73B91-4042-424A-885F-CAE8421135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5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E680AFF-8B4E-4384-97ED-EE483F0E70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96" name="AutoShape 2" descr="Maceta De Barro Comun Redonda Blum 20x20 | MercadoLibre">
          <a:extLst>
            <a:ext uri="{FF2B5EF4-FFF2-40B4-BE49-F238E27FC236}">
              <a16:creationId xmlns:a16="http://schemas.microsoft.com/office/drawing/2014/main" id="{0652DE5E-41E0-40E1-B245-E67DC92262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8149"/>
    <xdr:sp macro="" textlink="">
      <xdr:nvSpPr>
        <xdr:cNvPr id="597" name="AutoShape 13" descr="Imagen 1 de 4 de Maceta De Barro Comun N 52 Blum">
          <a:extLst>
            <a:ext uri="{FF2B5EF4-FFF2-40B4-BE49-F238E27FC236}">
              <a16:creationId xmlns:a16="http://schemas.microsoft.com/office/drawing/2014/main" id="{1B9B2C87-966C-46A2-8346-1F3E9CD0E2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80999"/>
    <xdr:sp macro="" textlink="">
      <xdr:nvSpPr>
        <xdr:cNvPr id="598" name="AutoShape 16" descr="Maceta Blum • Vivero Verde Vida">
          <a:extLst>
            <a:ext uri="{FF2B5EF4-FFF2-40B4-BE49-F238E27FC236}">
              <a16:creationId xmlns:a16="http://schemas.microsoft.com/office/drawing/2014/main" id="{16F20857-A66B-4E7D-8AF0-FD960D7D67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599" name="AutoShape 2" descr="Maceta De Barro Comun Redonda Blum 20x20 | MercadoLibre">
          <a:extLst>
            <a:ext uri="{FF2B5EF4-FFF2-40B4-BE49-F238E27FC236}">
              <a16:creationId xmlns:a16="http://schemas.microsoft.com/office/drawing/2014/main" id="{F8F0FA65-2157-41B9-987E-3F0072D730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600" name="AutoShape 13" descr="Imagen 1 de 4 de Maceta De Barro Comun N 52 Blum">
          <a:extLst>
            <a:ext uri="{FF2B5EF4-FFF2-40B4-BE49-F238E27FC236}">
              <a16:creationId xmlns:a16="http://schemas.microsoft.com/office/drawing/2014/main" id="{53173DFD-0EBA-4935-8066-8D60C1CDF5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601" name="AutoShape 16" descr="Maceta Blum • Vivero Verde Vida">
          <a:extLst>
            <a:ext uri="{FF2B5EF4-FFF2-40B4-BE49-F238E27FC236}">
              <a16:creationId xmlns:a16="http://schemas.microsoft.com/office/drawing/2014/main" id="{192CD522-E404-49E5-BB80-6837851285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602" name="AutoShape 2" descr="Maceta De Barro Comun Redonda Blum 20x20 | MercadoLibre">
          <a:extLst>
            <a:ext uri="{FF2B5EF4-FFF2-40B4-BE49-F238E27FC236}">
              <a16:creationId xmlns:a16="http://schemas.microsoft.com/office/drawing/2014/main" id="{0511B31D-851D-4AEB-9A10-61956D89BC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433387"/>
    <xdr:sp macro="" textlink="">
      <xdr:nvSpPr>
        <xdr:cNvPr id="603" name="AutoShape 13" descr="Imagen 1 de 4 de Maceta De Barro Comun N 52 Blum">
          <a:extLst>
            <a:ext uri="{FF2B5EF4-FFF2-40B4-BE49-F238E27FC236}">
              <a16:creationId xmlns:a16="http://schemas.microsoft.com/office/drawing/2014/main" id="{32B4752A-FCC5-4436-A3E2-9595C894E9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76237"/>
    <xdr:sp macro="" textlink="">
      <xdr:nvSpPr>
        <xdr:cNvPr id="604" name="AutoShape 16" descr="Maceta Blum • Vivero Verde Vida">
          <a:extLst>
            <a:ext uri="{FF2B5EF4-FFF2-40B4-BE49-F238E27FC236}">
              <a16:creationId xmlns:a16="http://schemas.microsoft.com/office/drawing/2014/main" id="{A4BEF02A-8430-4001-936E-ECF1BC32B9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05" name="AutoShape 2" descr="Maceta De Barro Comun Redonda Blum 20x20 | MercadoLibre">
          <a:extLst>
            <a:ext uri="{FF2B5EF4-FFF2-40B4-BE49-F238E27FC236}">
              <a16:creationId xmlns:a16="http://schemas.microsoft.com/office/drawing/2014/main" id="{1C5B83C0-5A4C-4A83-BB7D-A7B54D76CC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606" name="AutoShape 13" descr="Imagen 1 de 4 de Maceta De Barro Comun N 52 Blum">
          <a:extLst>
            <a:ext uri="{FF2B5EF4-FFF2-40B4-BE49-F238E27FC236}">
              <a16:creationId xmlns:a16="http://schemas.microsoft.com/office/drawing/2014/main" id="{6CFE52E7-DC14-47D1-A966-BDEFADDAC2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07" name="AutoShape 16" descr="Maceta Blum • Vivero Verde Vida">
          <a:extLst>
            <a:ext uri="{FF2B5EF4-FFF2-40B4-BE49-F238E27FC236}">
              <a16:creationId xmlns:a16="http://schemas.microsoft.com/office/drawing/2014/main" id="{CC301178-15D6-4AF1-BE9C-B0960F21EC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08" name="AutoShape 7" descr="Maceta De Barro Comun Redonda Blum 20x20 | MercadoLibre">
          <a:extLst>
            <a:ext uri="{FF2B5EF4-FFF2-40B4-BE49-F238E27FC236}">
              <a16:creationId xmlns:a16="http://schemas.microsoft.com/office/drawing/2014/main" id="{EEB8CD19-89C0-4A74-B9A8-83A8C31891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09" name="AutoShape 2" descr="Macetas De Barro Italiana N 40 Blum | casaconjardin">
          <a:extLst>
            <a:ext uri="{FF2B5EF4-FFF2-40B4-BE49-F238E27FC236}">
              <a16:creationId xmlns:a16="http://schemas.microsoft.com/office/drawing/2014/main" id="{C08BB3B2-C9EE-4FC9-BB26-DF73A8E7EF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DFDC8B7-469B-4A96-9229-4D535CAA20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11" name="AutoShape 2" descr="Maceta De Barro Comun Redonda Blum 20x20 | MercadoLibre">
          <a:extLst>
            <a:ext uri="{FF2B5EF4-FFF2-40B4-BE49-F238E27FC236}">
              <a16:creationId xmlns:a16="http://schemas.microsoft.com/office/drawing/2014/main" id="{1FD6B0B8-5C56-4E5D-B765-77CDC488FB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12" name="AutoShape 7" descr="Maceta De Barro Comun Redonda Blum 20x20 | MercadoLibre">
          <a:extLst>
            <a:ext uri="{FF2B5EF4-FFF2-40B4-BE49-F238E27FC236}">
              <a16:creationId xmlns:a16="http://schemas.microsoft.com/office/drawing/2014/main" id="{2A1BB3DB-2026-4632-AF66-57DAB86DCE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13" name="AutoShape 9" descr="Imagen 1 de 4 de Maceta De Barro Comun N 52 Blum">
          <a:extLst>
            <a:ext uri="{FF2B5EF4-FFF2-40B4-BE49-F238E27FC236}">
              <a16:creationId xmlns:a16="http://schemas.microsoft.com/office/drawing/2014/main" id="{A17C234C-BCA1-4F08-B8EA-948AA384EC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614" name="AutoShape 13" descr="Imagen 1 de 4 de Maceta De Barro Comun N 52 Blum">
          <a:extLst>
            <a:ext uri="{FF2B5EF4-FFF2-40B4-BE49-F238E27FC236}">
              <a16:creationId xmlns:a16="http://schemas.microsoft.com/office/drawing/2014/main" id="{376924EB-C56D-4D53-8145-7DBA4835F4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15" name="AutoShape 16" descr="Maceta Blum • Vivero Verde Vida">
          <a:extLst>
            <a:ext uri="{FF2B5EF4-FFF2-40B4-BE49-F238E27FC236}">
              <a16:creationId xmlns:a16="http://schemas.microsoft.com/office/drawing/2014/main" id="{8955011D-E887-4A42-8254-F28C6211D7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4B15E4-AD19-4499-906E-081BB9E637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81000"/>
    <xdr:sp macro="" textlink="">
      <xdr:nvSpPr>
        <xdr:cNvPr id="6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5DB658-626D-406A-A5E0-CE28A2AB19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18" name="AutoShape 7" descr="Maceta De Barro Comun Redonda Blum 20x20 | MercadoLibre">
          <a:extLst>
            <a:ext uri="{FF2B5EF4-FFF2-40B4-BE49-F238E27FC236}">
              <a16:creationId xmlns:a16="http://schemas.microsoft.com/office/drawing/2014/main" id="{6AE6A7FF-41B8-415B-85FD-591091361C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19" name="AutoShape 2" descr="Macetas De Barro Italiana N 40 Blum | casaconjardin">
          <a:extLst>
            <a:ext uri="{FF2B5EF4-FFF2-40B4-BE49-F238E27FC236}">
              <a16:creationId xmlns:a16="http://schemas.microsoft.com/office/drawing/2014/main" id="{9B515CE0-8A7D-496C-B560-1E3106186C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1082B3-FE3B-49A5-AB3E-EF0AA534FA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21" name="AutoShape 2" descr="Maceta De Barro Comun Redonda Blum 20x20 | MercadoLibre">
          <a:extLst>
            <a:ext uri="{FF2B5EF4-FFF2-40B4-BE49-F238E27FC236}">
              <a16:creationId xmlns:a16="http://schemas.microsoft.com/office/drawing/2014/main" id="{31594034-9FFE-49C4-B502-5BCA39A371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22" name="AutoShape 7" descr="Maceta De Barro Comun Redonda Blum 20x20 | MercadoLibre">
          <a:extLst>
            <a:ext uri="{FF2B5EF4-FFF2-40B4-BE49-F238E27FC236}">
              <a16:creationId xmlns:a16="http://schemas.microsoft.com/office/drawing/2014/main" id="{577ACB10-6CC9-4226-B1A1-E80D83C01B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23" name="AutoShape 9" descr="Imagen 1 de 4 de Maceta De Barro Comun N 52 Blum">
          <a:extLst>
            <a:ext uri="{FF2B5EF4-FFF2-40B4-BE49-F238E27FC236}">
              <a16:creationId xmlns:a16="http://schemas.microsoft.com/office/drawing/2014/main" id="{2A886D27-0157-4540-B371-F4FD60CAB2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624" name="AutoShape 13" descr="Imagen 1 de 4 de Maceta De Barro Comun N 52 Blum">
          <a:extLst>
            <a:ext uri="{FF2B5EF4-FFF2-40B4-BE49-F238E27FC236}">
              <a16:creationId xmlns:a16="http://schemas.microsoft.com/office/drawing/2014/main" id="{8DAD2550-D5A8-421F-AD82-083D860959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25" name="AutoShape 16" descr="Maceta Blum • Vivero Verde Vida">
          <a:extLst>
            <a:ext uri="{FF2B5EF4-FFF2-40B4-BE49-F238E27FC236}">
              <a16:creationId xmlns:a16="http://schemas.microsoft.com/office/drawing/2014/main" id="{A57E6A8A-714A-4368-9BC9-AB34F2403E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76C6FDE-9C35-4EB7-8B74-5A8A3B9EBC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81000"/>
    <xdr:sp macro="" textlink="">
      <xdr:nvSpPr>
        <xdr:cNvPr id="6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8726CB-2B78-4AB9-9B3C-40EE4AAA20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28" name="AutoShape 2" descr="Maceta De Barro Comun Redonda Blum 20x20 | MercadoLibre">
          <a:extLst>
            <a:ext uri="{FF2B5EF4-FFF2-40B4-BE49-F238E27FC236}">
              <a16:creationId xmlns:a16="http://schemas.microsoft.com/office/drawing/2014/main" id="{52FBA3B1-D712-4411-9085-53C5E3F502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629" name="AutoShape 13" descr="Imagen 1 de 4 de Maceta De Barro Comun N 52 Blum">
          <a:extLst>
            <a:ext uri="{FF2B5EF4-FFF2-40B4-BE49-F238E27FC236}">
              <a16:creationId xmlns:a16="http://schemas.microsoft.com/office/drawing/2014/main" id="{D2082933-779F-4BE6-94C6-0978F2D659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30" name="AutoShape 16" descr="Maceta Blum • Vivero Verde Vida">
          <a:extLst>
            <a:ext uri="{FF2B5EF4-FFF2-40B4-BE49-F238E27FC236}">
              <a16:creationId xmlns:a16="http://schemas.microsoft.com/office/drawing/2014/main" id="{2548FD19-78E3-4874-B379-1E7E575856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31" name="AutoShape 7" descr="Maceta De Barro Comun Redonda Blum 20x20 | MercadoLibre">
          <a:extLst>
            <a:ext uri="{FF2B5EF4-FFF2-40B4-BE49-F238E27FC236}">
              <a16:creationId xmlns:a16="http://schemas.microsoft.com/office/drawing/2014/main" id="{669FDD68-156D-49B2-83C7-65C97688D6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32" name="AutoShape 2" descr="Macetas De Barro Italiana N 40 Blum | casaconjardin">
          <a:extLst>
            <a:ext uri="{FF2B5EF4-FFF2-40B4-BE49-F238E27FC236}">
              <a16:creationId xmlns:a16="http://schemas.microsoft.com/office/drawing/2014/main" id="{3BA0C6AD-8E1F-4215-B33A-EA37C67A9E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C134BD2-6F67-4659-B5F0-AE14D584FB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34" name="AutoShape 2" descr="Maceta De Barro Comun Redonda Blum 20x20 | MercadoLibre">
          <a:extLst>
            <a:ext uri="{FF2B5EF4-FFF2-40B4-BE49-F238E27FC236}">
              <a16:creationId xmlns:a16="http://schemas.microsoft.com/office/drawing/2014/main" id="{E57E2C11-C51C-4428-AF35-4B16F9136D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35" name="AutoShape 7" descr="Maceta De Barro Comun Redonda Blum 20x20 | MercadoLibre">
          <a:extLst>
            <a:ext uri="{FF2B5EF4-FFF2-40B4-BE49-F238E27FC236}">
              <a16:creationId xmlns:a16="http://schemas.microsoft.com/office/drawing/2014/main" id="{16DB00E6-9D49-47A9-A4EB-F5EF3AD820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36" name="AutoShape 9" descr="Imagen 1 de 4 de Maceta De Barro Comun N 52 Blum">
          <a:extLst>
            <a:ext uri="{FF2B5EF4-FFF2-40B4-BE49-F238E27FC236}">
              <a16:creationId xmlns:a16="http://schemas.microsoft.com/office/drawing/2014/main" id="{BEFD8EBE-7CC3-40CD-A2D2-55987F65B6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637" name="AutoShape 13" descr="Imagen 1 de 4 de Maceta De Barro Comun N 52 Blum">
          <a:extLst>
            <a:ext uri="{FF2B5EF4-FFF2-40B4-BE49-F238E27FC236}">
              <a16:creationId xmlns:a16="http://schemas.microsoft.com/office/drawing/2014/main" id="{B7B65BD9-CC84-474F-A748-C777831A23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38" name="AutoShape 16" descr="Maceta Blum • Vivero Verde Vida">
          <a:extLst>
            <a:ext uri="{FF2B5EF4-FFF2-40B4-BE49-F238E27FC236}">
              <a16:creationId xmlns:a16="http://schemas.microsoft.com/office/drawing/2014/main" id="{E579D694-8539-45DB-964B-EE14A13812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2D0B5EE-DE9A-43F9-93A0-A99B5480A1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81000"/>
    <xdr:sp macro="" textlink="">
      <xdr:nvSpPr>
        <xdr:cNvPr id="6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C3EE071-06EA-4C78-BA7A-2B57C59230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41" name="AutoShape 7" descr="Maceta De Barro Comun Redonda Blum 20x20 | MercadoLibre">
          <a:extLst>
            <a:ext uri="{FF2B5EF4-FFF2-40B4-BE49-F238E27FC236}">
              <a16:creationId xmlns:a16="http://schemas.microsoft.com/office/drawing/2014/main" id="{69F85DA0-F11A-488B-8FED-E6E75427A0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42" name="AutoShape 2" descr="Macetas De Barro Italiana N 40 Blum | casaconjardin">
          <a:extLst>
            <a:ext uri="{FF2B5EF4-FFF2-40B4-BE49-F238E27FC236}">
              <a16:creationId xmlns:a16="http://schemas.microsoft.com/office/drawing/2014/main" id="{385D8C69-578F-4AC1-B373-9208C66A83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5AC8CE7-6F17-44B5-9CAA-7C94C93DBE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44" name="AutoShape 2" descr="Maceta De Barro Comun Redonda Blum 20x20 | MercadoLibre">
          <a:extLst>
            <a:ext uri="{FF2B5EF4-FFF2-40B4-BE49-F238E27FC236}">
              <a16:creationId xmlns:a16="http://schemas.microsoft.com/office/drawing/2014/main" id="{270B8E42-0B4F-4B8B-A210-034BA6D083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45" name="AutoShape 7" descr="Maceta De Barro Comun Redonda Blum 20x20 | MercadoLibre">
          <a:extLst>
            <a:ext uri="{FF2B5EF4-FFF2-40B4-BE49-F238E27FC236}">
              <a16:creationId xmlns:a16="http://schemas.microsoft.com/office/drawing/2014/main" id="{1C938DE0-17B3-4839-9D67-2709BCCAEB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46" name="AutoShape 9" descr="Imagen 1 de 4 de Maceta De Barro Comun N 52 Blum">
          <a:extLst>
            <a:ext uri="{FF2B5EF4-FFF2-40B4-BE49-F238E27FC236}">
              <a16:creationId xmlns:a16="http://schemas.microsoft.com/office/drawing/2014/main" id="{D4C15B70-ABA3-40D9-8380-FBA5E382F5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647" name="AutoShape 13" descr="Imagen 1 de 4 de Maceta De Barro Comun N 52 Blum">
          <a:extLst>
            <a:ext uri="{FF2B5EF4-FFF2-40B4-BE49-F238E27FC236}">
              <a16:creationId xmlns:a16="http://schemas.microsoft.com/office/drawing/2014/main" id="{1BB6D88E-D806-4B95-8561-7261134F09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48" name="AutoShape 16" descr="Maceta Blum • Vivero Verde Vida">
          <a:extLst>
            <a:ext uri="{FF2B5EF4-FFF2-40B4-BE49-F238E27FC236}">
              <a16:creationId xmlns:a16="http://schemas.microsoft.com/office/drawing/2014/main" id="{DBD089FF-D658-4091-8DEF-F33530523D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2E5BF50-D92C-496B-998F-905BAC9518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81000"/>
    <xdr:sp macro="" textlink="">
      <xdr:nvSpPr>
        <xdr:cNvPr id="6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911136A-D5A3-403A-A501-B4519B48A9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51" name="AutoShape 2" descr="Maceta De Barro Comun Redonda Blum 20x20 | MercadoLibre">
          <a:extLst>
            <a:ext uri="{FF2B5EF4-FFF2-40B4-BE49-F238E27FC236}">
              <a16:creationId xmlns:a16="http://schemas.microsoft.com/office/drawing/2014/main" id="{7E2AF392-2A94-4A25-B3EC-0D5D2F2757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652" name="AutoShape 13" descr="Imagen 1 de 4 de Maceta De Barro Comun N 52 Blum">
          <a:extLst>
            <a:ext uri="{FF2B5EF4-FFF2-40B4-BE49-F238E27FC236}">
              <a16:creationId xmlns:a16="http://schemas.microsoft.com/office/drawing/2014/main" id="{506F807C-D746-44EA-BFE1-11C36B1E38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53" name="AutoShape 16" descr="Maceta Blum • Vivero Verde Vida">
          <a:extLst>
            <a:ext uri="{FF2B5EF4-FFF2-40B4-BE49-F238E27FC236}">
              <a16:creationId xmlns:a16="http://schemas.microsoft.com/office/drawing/2014/main" id="{D4B023D3-DC87-435F-A55E-0492471432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54" name="AutoShape 7" descr="Maceta De Barro Comun Redonda Blum 20x20 | MercadoLibre">
          <a:extLst>
            <a:ext uri="{FF2B5EF4-FFF2-40B4-BE49-F238E27FC236}">
              <a16:creationId xmlns:a16="http://schemas.microsoft.com/office/drawing/2014/main" id="{0011DF24-C532-415F-BE5F-DD4FD879F9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1"/>
    <xdr:sp macro="" textlink="">
      <xdr:nvSpPr>
        <xdr:cNvPr id="655" name="AutoShape 2" descr="Macetas De Barro Italiana N 40 Blum | casaconjardin">
          <a:extLst>
            <a:ext uri="{FF2B5EF4-FFF2-40B4-BE49-F238E27FC236}">
              <a16:creationId xmlns:a16="http://schemas.microsoft.com/office/drawing/2014/main" id="{05209697-D960-4824-B479-99778F3348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6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056672F-7110-400E-834A-0B9ACC7F71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657" name="AutoShape 2" descr="Maceta De Barro Comun Redonda Blum 20x20 | MercadoLibre">
          <a:extLst>
            <a:ext uri="{FF2B5EF4-FFF2-40B4-BE49-F238E27FC236}">
              <a16:creationId xmlns:a16="http://schemas.microsoft.com/office/drawing/2014/main" id="{6EB87143-0C19-45F0-94A7-234E2A61D6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658" name="AutoShape 7" descr="Maceta De Barro Comun Redonda Blum 20x20 | MercadoLibre">
          <a:extLst>
            <a:ext uri="{FF2B5EF4-FFF2-40B4-BE49-F238E27FC236}">
              <a16:creationId xmlns:a16="http://schemas.microsoft.com/office/drawing/2014/main" id="{60334D5E-6924-4429-A8B0-0B913790DF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1"/>
    <xdr:sp macro="" textlink="">
      <xdr:nvSpPr>
        <xdr:cNvPr id="659" name="AutoShape 9" descr="Imagen 1 de 4 de Maceta De Barro Comun N 52 Blum">
          <a:extLst>
            <a:ext uri="{FF2B5EF4-FFF2-40B4-BE49-F238E27FC236}">
              <a16:creationId xmlns:a16="http://schemas.microsoft.com/office/drawing/2014/main" id="{AAC71D51-767A-48A9-B5EC-6CC2D33299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8149"/>
    <xdr:sp macro="" textlink="">
      <xdr:nvSpPr>
        <xdr:cNvPr id="660" name="AutoShape 13" descr="Imagen 1 de 4 de Maceta De Barro Comun N 52 Blum">
          <a:extLst>
            <a:ext uri="{FF2B5EF4-FFF2-40B4-BE49-F238E27FC236}">
              <a16:creationId xmlns:a16="http://schemas.microsoft.com/office/drawing/2014/main" id="{40C7965C-8CEB-4284-BABD-B357D5A42E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661" name="AutoShape 16" descr="Maceta Blum • Vivero Verde Vida">
          <a:extLst>
            <a:ext uri="{FF2B5EF4-FFF2-40B4-BE49-F238E27FC236}">
              <a16:creationId xmlns:a16="http://schemas.microsoft.com/office/drawing/2014/main" id="{D44B59D4-C22C-413B-A41B-C2856B2A37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6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92BA32-26CE-4D4E-8379-DAD4F40935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6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8FA5BD-9B3B-4D7D-88D5-0D4D599104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664" name="AutoShape 2" descr="Macetas De Barro Italiana N 40 Blum | casaconjardin">
          <a:extLst>
            <a:ext uri="{FF2B5EF4-FFF2-40B4-BE49-F238E27FC236}">
              <a16:creationId xmlns:a16="http://schemas.microsoft.com/office/drawing/2014/main" id="{DCEF110E-179D-4562-9BB1-8234FC8019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3051CE4-9583-4FFD-85D2-312B5A4593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66" name="AutoShape 2" descr="Maceta De Barro Comun Redonda Blum 20x20 | MercadoLibre">
          <a:extLst>
            <a:ext uri="{FF2B5EF4-FFF2-40B4-BE49-F238E27FC236}">
              <a16:creationId xmlns:a16="http://schemas.microsoft.com/office/drawing/2014/main" id="{2F4BA2B1-8F9D-4C43-87BD-8E1C1F3088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67" name="AutoShape 7" descr="Maceta De Barro Comun Redonda Blum 20x20 | MercadoLibre">
          <a:extLst>
            <a:ext uri="{FF2B5EF4-FFF2-40B4-BE49-F238E27FC236}">
              <a16:creationId xmlns:a16="http://schemas.microsoft.com/office/drawing/2014/main" id="{1B6301CA-0D8D-4E4B-890C-0606BA6579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668" name="AutoShape 9" descr="Imagen 1 de 4 de Maceta De Barro Comun N 52 Blum">
          <a:extLst>
            <a:ext uri="{FF2B5EF4-FFF2-40B4-BE49-F238E27FC236}">
              <a16:creationId xmlns:a16="http://schemas.microsoft.com/office/drawing/2014/main" id="{4AE1061F-B2F3-4707-95ED-7491B9F773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669" name="AutoShape 13" descr="Imagen 1 de 4 de Maceta De Barro Comun N 52 Blum">
          <a:extLst>
            <a:ext uri="{FF2B5EF4-FFF2-40B4-BE49-F238E27FC236}">
              <a16:creationId xmlns:a16="http://schemas.microsoft.com/office/drawing/2014/main" id="{90939553-A46E-4BE7-9DC8-20921CBFBA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70" name="AutoShape 16" descr="Maceta Blum • Vivero Verde Vida">
          <a:extLst>
            <a:ext uri="{FF2B5EF4-FFF2-40B4-BE49-F238E27FC236}">
              <a16:creationId xmlns:a16="http://schemas.microsoft.com/office/drawing/2014/main" id="{D1FE9B2F-AA46-4425-A812-A0D108E437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D0C2B0-9156-43C2-B0E6-1033AB27EA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6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11CB151-5EFF-42FD-B754-4127224DCE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673" name="AutoShape 2" descr="Macetas De Barro Italiana N 40 Blum | casaconjardin">
          <a:extLst>
            <a:ext uri="{FF2B5EF4-FFF2-40B4-BE49-F238E27FC236}">
              <a16:creationId xmlns:a16="http://schemas.microsoft.com/office/drawing/2014/main" id="{E185170A-7D24-4D4A-A19C-02A951B943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0CC6D93-B5D9-4783-BE6E-77818F7585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75" name="AutoShape 2" descr="Maceta De Barro Comun Redonda Blum 20x20 | MercadoLibre">
          <a:extLst>
            <a:ext uri="{FF2B5EF4-FFF2-40B4-BE49-F238E27FC236}">
              <a16:creationId xmlns:a16="http://schemas.microsoft.com/office/drawing/2014/main" id="{99E4CF83-27A3-453C-A25A-8B3028F7A6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76" name="AutoShape 7" descr="Maceta De Barro Comun Redonda Blum 20x20 | MercadoLibre">
          <a:extLst>
            <a:ext uri="{FF2B5EF4-FFF2-40B4-BE49-F238E27FC236}">
              <a16:creationId xmlns:a16="http://schemas.microsoft.com/office/drawing/2014/main" id="{F99B20C2-D810-4BD4-A8B0-F3ED9C5D22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677" name="AutoShape 9" descr="Imagen 1 de 4 de Maceta De Barro Comun N 52 Blum">
          <a:extLst>
            <a:ext uri="{FF2B5EF4-FFF2-40B4-BE49-F238E27FC236}">
              <a16:creationId xmlns:a16="http://schemas.microsoft.com/office/drawing/2014/main" id="{7273C0FE-F9F0-46FF-A0AD-FEC0CB57A3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678" name="AutoShape 13" descr="Imagen 1 de 4 de Maceta De Barro Comun N 52 Blum">
          <a:extLst>
            <a:ext uri="{FF2B5EF4-FFF2-40B4-BE49-F238E27FC236}">
              <a16:creationId xmlns:a16="http://schemas.microsoft.com/office/drawing/2014/main" id="{E5BB6D55-DF89-4E4E-A992-ED097ECB9A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79" name="AutoShape 16" descr="Maceta Blum • Vivero Verde Vida">
          <a:extLst>
            <a:ext uri="{FF2B5EF4-FFF2-40B4-BE49-F238E27FC236}">
              <a16:creationId xmlns:a16="http://schemas.microsoft.com/office/drawing/2014/main" id="{25CFFEEA-290C-4FCD-9766-3348A43735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6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2794FCE-56A1-441C-9242-347466C8CE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6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DF41A10-24E0-4738-8186-28CC95FFE3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82" name="AutoShape 2" descr="Macetas De Barro Italiana N 40 Blum | casaconjardin">
          <a:extLst>
            <a:ext uri="{FF2B5EF4-FFF2-40B4-BE49-F238E27FC236}">
              <a16:creationId xmlns:a16="http://schemas.microsoft.com/office/drawing/2014/main" id="{EDE31B1F-6444-4682-BBF8-B836D5B3D0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E0CCCCF-D55E-4555-96F6-382AF696D2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84" name="AutoShape 2" descr="Maceta De Barro Comun Redonda Blum 20x20 | MercadoLibre">
          <a:extLst>
            <a:ext uri="{FF2B5EF4-FFF2-40B4-BE49-F238E27FC236}">
              <a16:creationId xmlns:a16="http://schemas.microsoft.com/office/drawing/2014/main" id="{FA64C83B-1EAC-4A5B-8EFC-60A13DA4DB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85" name="AutoShape 7" descr="Maceta De Barro Comun Redonda Blum 20x20 | MercadoLibre">
          <a:extLst>
            <a:ext uri="{FF2B5EF4-FFF2-40B4-BE49-F238E27FC236}">
              <a16:creationId xmlns:a16="http://schemas.microsoft.com/office/drawing/2014/main" id="{17CFDA65-BFF1-4ABF-86D7-A6BDE534D7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686" name="AutoShape 9" descr="Imagen 1 de 4 de Maceta De Barro Comun N 52 Blum">
          <a:extLst>
            <a:ext uri="{FF2B5EF4-FFF2-40B4-BE49-F238E27FC236}">
              <a16:creationId xmlns:a16="http://schemas.microsoft.com/office/drawing/2014/main" id="{40E52558-4CAC-4755-9233-C734D45402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687" name="AutoShape 13" descr="Imagen 1 de 4 de Maceta De Barro Comun N 52 Blum">
          <a:extLst>
            <a:ext uri="{FF2B5EF4-FFF2-40B4-BE49-F238E27FC236}">
              <a16:creationId xmlns:a16="http://schemas.microsoft.com/office/drawing/2014/main" id="{2CE517C3-BB0C-4AFC-920A-A23770EBAE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88" name="AutoShape 16" descr="Maceta Blum • Vivero Verde Vida">
          <a:extLst>
            <a:ext uri="{FF2B5EF4-FFF2-40B4-BE49-F238E27FC236}">
              <a16:creationId xmlns:a16="http://schemas.microsoft.com/office/drawing/2014/main" id="{61A6830B-CC42-4AE0-8802-9FA8FC3D0F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6B61D2-79AB-452A-901F-60DC7CBC86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81000"/>
    <xdr:sp macro="" textlink="">
      <xdr:nvSpPr>
        <xdr:cNvPr id="6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58FD13-FFDD-45C6-A64A-5B9773946D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691" name="AutoShape 7" descr="Maceta De Barro Comun Redonda Blum 20x20 | MercadoLibre">
          <a:extLst>
            <a:ext uri="{FF2B5EF4-FFF2-40B4-BE49-F238E27FC236}">
              <a16:creationId xmlns:a16="http://schemas.microsoft.com/office/drawing/2014/main" id="{B9D93221-7F35-45C2-981F-A332701D5C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1"/>
    <xdr:sp macro="" textlink="">
      <xdr:nvSpPr>
        <xdr:cNvPr id="692" name="AutoShape 2" descr="Macetas De Barro Italiana N 40 Blum | casaconjardin">
          <a:extLst>
            <a:ext uri="{FF2B5EF4-FFF2-40B4-BE49-F238E27FC236}">
              <a16:creationId xmlns:a16="http://schemas.microsoft.com/office/drawing/2014/main" id="{475C184B-9D9D-4ED4-95EF-E28C5BC3A9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6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A2A3AF5-26B9-4986-8C54-D002139530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694" name="AutoShape 2" descr="Maceta De Barro Comun Redonda Blum 20x20 | MercadoLibre">
          <a:extLst>
            <a:ext uri="{FF2B5EF4-FFF2-40B4-BE49-F238E27FC236}">
              <a16:creationId xmlns:a16="http://schemas.microsoft.com/office/drawing/2014/main" id="{7430428C-D02B-46D3-8EFD-048DFE78EF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695" name="AutoShape 7" descr="Maceta De Barro Comun Redonda Blum 20x20 | MercadoLibre">
          <a:extLst>
            <a:ext uri="{FF2B5EF4-FFF2-40B4-BE49-F238E27FC236}">
              <a16:creationId xmlns:a16="http://schemas.microsoft.com/office/drawing/2014/main" id="{C98103A4-D9A1-430C-8AB8-3261337DE4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1"/>
    <xdr:sp macro="" textlink="">
      <xdr:nvSpPr>
        <xdr:cNvPr id="696" name="AutoShape 9" descr="Imagen 1 de 4 de Maceta De Barro Comun N 52 Blum">
          <a:extLst>
            <a:ext uri="{FF2B5EF4-FFF2-40B4-BE49-F238E27FC236}">
              <a16:creationId xmlns:a16="http://schemas.microsoft.com/office/drawing/2014/main" id="{B401F07D-D0A8-40D2-8168-24EE4E4C35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8149"/>
    <xdr:sp macro="" textlink="">
      <xdr:nvSpPr>
        <xdr:cNvPr id="697" name="AutoShape 13" descr="Imagen 1 de 4 de Maceta De Barro Comun N 52 Blum">
          <a:extLst>
            <a:ext uri="{FF2B5EF4-FFF2-40B4-BE49-F238E27FC236}">
              <a16:creationId xmlns:a16="http://schemas.microsoft.com/office/drawing/2014/main" id="{8A73ACC2-4359-4BBB-B0AA-71F4019E26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698" name="AutoShape 16" descr="Maceta Blum • Vivero Verde Vida">
          <a:extLst>
            <a:ext uri="{FF2B5EF4-FFF2-40B4-BE49-F238E27FC236}">
              <a16:creationId xmlns:a16="http://schemas.microsoft.com/office/drawing/2014/main" id="{FF202A51-86E1-42E7-9E84-1C92160826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6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35E9F0-9948-413C-8927-1BCBEF417F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7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CBF3BD-558E-4C92-92E5-69F9BF56F3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701" name="AutoShape 2" descr="Macetas De Barro Italiana N 40 Blum | casaconjardin">
          <a:extLst>
            <a:ext uri="{FF2B5EF4-FFF2-40B4-BE49-F238E27FC236}">
              <a16:creationId xmlns:a16="http://schemas.microsoft.com/office/drawing/2014/main" id="{05D78679-AD16-4770-AD60-EF5C68B593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0188618-6AEB-4C65-9D70-34B00E24A3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03" name="AutoShape 2" descr="Maceta De Barro Comun Redonda Blum 20x20 | MercadoLibre">
          <a:extLst>
            <a:ext uri="{FF2B5EF4-FFF2-40B4-BE49-F238E27FC236}">
              <a16:creationId xmlns:a16="http://schemas.microsoft.com/office/drawing/2014/main" id="{69A93F20-EC18-4DBE-9C91-ACEC1E0F3C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04" name="AutoShape 7" descr="Maceta De Barro Comun Redonda Blum 20x20 | MercadoLibre">
          <a:extLst>
            <a:ext uri="{FF2B5EF4-FFF2-40B4-BE49-F238E27FC236}">
              <a16:creationId xmlns:a16="http://schemas.microsoft.com/office/drawing/2014/main" id="{B0D80404-271B-41DC-9F03-FBAB2C8A3D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705" name="AutoShape 9" descr="Imagen 1 de 4 de Maceta De Barro Comun N 52 Blum">
          <a:extLst>
            <a:ext uri="{FF2B5EF4-FFF2-40B4-BE49-F238E27FC236}">
              <a16:creationId xmlns:a16="http://schemas.microsoft.com/office/drawing/2014/main" id="{24284F70-2B8E-41EB-BA2A-52D75EF2D9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706" name="AutoShape 13" descr="Imagen 1 de 4 de Maceta De Barro Comun N 52 Blum">
          <a:extLst>
            <a:ext uri="{FF2B5EF4-FFF2-40B4-BE49-F238E27FC236}">
              <a16:creationId xmlns:a16="http://schemas.microsoft.com/office/drawing/2014/main" id="{8815C591-259B-4333-AF5C-51A5F9CDF1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07" name="AutoShape 16" descr="Maceta Blum • Vivero Verde Vida">
          <a:extLst>
            <a:ext uri="{FF2B5EF4-FFF2-40B4-BE49-F238E27FC236}">
              <a16:creationId xmlns:a16="http://schemas.microsoft.com/office/drawing/2014/main" id="{CC9D9C95-2FF7-4F37-B2F1-D736CCB087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376C2B-CF81-49B3-AD02-86C9FFDA97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7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836635-8700-4B90-9226-5E8125E58B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710" name="AutoShape 2" descr="Macetas De Barro Italiana N 40 Blum | casaconjardin">
          <a:extLst>
            <a:ext uri="{FF2B5EF4-FFF2-40B4-BE49-F238E27FC236}">
              <a16:creationId xmlns:a16="http://schemas.microsoft.com/office/drawing/2014/main" id="{CE17F13B-BBE0-40C9-8888-7C7397874C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38CD311-E20C-4E45-8CED-275D3F245A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12" name="AutoShape 2" descr="Maceta De Barro Comun Redonda Blum 20x20 | MercadoLibre">
          <a:extLst>
            <a:ext uri="{FF2B5EF4-FFF2-40B4-BE49-F238E27FC236}">
              <a16:creationId xmlns:a16="http://schemas.microsoft.com/office/drawing/2014/main" id="{1F74A06F-60B4-4C83-916D-75763C7748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13" name="AutoShape 7" descr="Maceta De Barro Comun Redonda Blum 20x20 | MercadoLibre">
          <a:extLst>
            <a:ext uri="{FF2B5EF4-FFF2-40B4-BE49-F238E27FC236}">
              <a16:creationId xmlns:a16="http://schemas.microsoft.com/office/drawing/2014/main" id="{5142CAF1-15E5-4DC5-9B23-5A274B715F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8"/>
    <xdr:sp macro="" textlink="">
      <xdr:nvSpPr>
        <xdr:cNvPr id="714" name="AutoShape 9" descr="Imagen 1 de 4 de Maceta De Barro Comun N 52 Blum">
          <a:extLst>
            <a:ext uri="{FF2B5EF4-FFF2-40B4-BE49-F238E27FC236}">
              <a16:creationId xmlns:a16="http://schemas.microsoft.com/office/drawing/2014/main" id="{D711C13D-9192-49AF-A736-15D912E6D7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715" name="AutoShape 13" descr="Imagen 1 de 4 de Maceta De Barro Comun N 52 Blum">
          <a:extLst>
            <a:ext uri="{FF2B5EF4-FFF2-40B4-BE49-F238E27FC236}">
              <a16:creationId xmlns:a16="http://schemas.microsoft.com/office/drawing/2014/main" id="{DD4B1B80-CE84-470A-BFC9-22E5D4CBAA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16" name="AutoShape 16" descr="Maceta Blum • Vivero Verde Vida">
          <a:extLst>
            <a:ext uri="{FF2B5EF4-FFF2-40B4-BE49-F238E27FC236}">
              <a16:creationId xmlns:a16="http://schemas.microsoft.com/office/drawing/2014/main" id="{B09CEDD7-A12A-43BC-9A05-D4A24011B5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50D4E8-839A-4DB2-AFEF-624F903853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1000"/>
    <xdr:sp macro="" textlink="">
      <xdr:nvSpPr>
        <xdr:cNvPr id="7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DF761E-3F25-4DC3-8CA1-101D7DF58B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719" name="AutoShape 2" descr="Macetas De Barro Italiana N 40 Blum | casaconjardin">
          <a:extLst>
            <a:ext uri="{FF2B5EF4-FFF2-40B4-BE49-F238E27FC236}">
              <a16:creationId xmlns:a16="http://schemas.microsoft.com/office/drawing/2014/main" id="{2B018713-A096-487B-9CB9-D475F14480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7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A4BD7E6-0721-483E-A3F9-6010F173A6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721" name="AutoShape 2" descr="Maceta De Barro Comun Redonda Blum 20x20 | MercadoLibre">
          <a:extLst>
            <a:ext uri="{FF2B5EF4-FFF2-40B4-BE49-F238E27FC236}">
              <a16:creationId xmlns:a16="http://schemas.microsoft.com/office/drawing/2014/main" id="{7846CC04-6678-4B5D-ABA5-3366B0B8C5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722" name="AutoShape 7" descr="Maceta De Barro Comun Redonda Blum 20x20 | MercadoLibre">
          <a:extLst>
            <a:ext uri="{FF2B5EF4-FFF2-40B4-BE49-F238E27FC236}">
              <a16:creationId xmlns:a16="http://schemas.microsoft.com/office/drawing/2014/main" id="{A820A7BC-8888-4A40-9E3B-9F74E51D48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8"/>
    <xdr:sp macro="" textlink="">
      <xdr:nvSpPr>
        <xdr:cNvPr id="723" name="AutoShape 9" descr="Imagen 1 de 4 de Maceta De Barro Comun N 52 Blum">
          <a:extLst>
            <a:ext uri="{FF2B5EF4-FFF2-40B4-BE49-F238E27FC236}">
              <a16:creationId xmlns:a16="http://schemas.microsoft.com/office/drawing/2014/main" id="{15C0609C-2037-429D-87DA-E25FCB3A3A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724" name="AutoShape 13" descr="Imagen 1 de 4 de Maceta De Barro Comun N 52 Blum">
          <a:extLst>
            <a:ext uri="{FF2B5EF4-FFF2-40B4-BE49-F238E27FC236}">
              <a16:creationId xmlns:a16="http://schemas.microsoft.com/office/drawing/2014/main" id="{6A0B40EB-4E7D-4512-984A-FBA2920458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725" name="AutoShape 16" descr="Maceta Blum • Vivero Verde Vida">
          <a:extLst>
            <a:ext uri="{FF2B5EF4-FFF2-40B4-BE49-F238E27FC236}">
              <a16:creationId xmlns:a16="http://schemas.microsoft.com/office/drawing/2014/main" id="{7FDD7F12-F5E9-49F6-A7F7-A75A5E2606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7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4DC11D-7D0B-4B8C-A079-EE9FFE2D96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81000"/>
    <xdr:sp macro="" textlink="">
      <xdr:nvSpPr>
        <xdr:cNvPr id="7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01E1CD2-5E4C-4BED-A7B5-9078541479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728" name="AutoShape 2" descr="Maceta De Barro Comun Redonda Blum 20x20 | MercadoLibre">
          <a:extLst>
            <a:ext uri="{FF2B5EF4-FFF2-40B4-BE49-F238E27FC236}">
              <a16:creationId xmlns:a16="http://schemas.microsoft.com/office/drawing/2014/main" id="{FAE23335-627E-43C5-A41D-1EDEF90C36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8149"/>
    <xdr:sp macro="" textlink="">
      <xdr:nvSpPr>
        <xdr:cNvPr id="729" name="AutoShape 13" descr="Imagen 1 de 4 de Maceta De Barro Comun N 52 Blum">
          <a:extLst>
            <a:ext uri="{FF2B5EF4-FFF2-40B4-BE49-F238E27FC236}">
              <a16:creationId xmlns:a16="http://schemas.microsoft.com/office/drawing/2014/main" id="{FA867F9E-1B29-4DF1-AA58-89B367E6BA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80999"/>
    <xdr:sp macro="" textlink="">
      <xdr:nvSpPr>
        <xdr:cNvPr id="730" name="AutoShape 16" descr="Maceta Blum • Vivero Verde Vida">
          <a:extLst>
            <a:ext uri="{FF2B5EF4-FFF2-40B4-BE49-F238E27FC236}">
              <a16:creationId xmlns:a16="http://schemas.microsoft.com/office/drawing/2014/main" id="{5B00FE1B-0A65-4013-ACEE-6A8C737129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31" name="AutoShape 2" descr="Maceta De Barro Comun Redonda Blum 20x20 | MercadoLibre">
          <a:extLst>
            <a:ext uri="{FF2B5EF4-FFF2-40B4-BE49-F238E27FC236}">
              <a16:creationId xmlns:a16="http://schemas.microsoft.com/office/drawing/2014/main" id="{D1CFD557-0BE3-4669-8E07-16A20C5446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732" name="AutoShape 13" descr="Imagen 1 de 4 de Maceta De Barro Comun N 52 Blum">
          <a:extLst>
            <a:ext uri="{FF2B5EF4-FFF2-40B4-BE49-F238E27FC236}">
              <a16:creationId xmlns:a16="http://schemas.microsoft.com/office/drawing/2014/main" id="{625FAD11-82DC-4BB8-8139-161B45F86A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33" name="AutoShape 16" descr="Maceta Blum • Vivero Verde Vida">
          <a:extLst>
            <a:ext uri="{FF2B5EF4-FFF2-40B4-BE49-F238E27FC236}">
              <a16:creationId xmlns:a16="http://schemas.microsoft.com/office/drawing/2014/main" id="{B1BC3148-3643-4CB4-85CD-B88F175A19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34" name="AutoShape 2" descr="Maceta De Barro Comun Redonda Blum 20x20 | MercadoLibre">
          <a:extLst>
            <a:ext uri="{FF2B5EF4-FFF2-40B4-BE49-F238E27FC236}">
              <a16:creationId xmlns:a16="http://schemas.microsoft.com/office/drawing/2014/main" id="{9E43315A-0AAD-4DAD-AE7F-0433EF3682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433387"/>
    <xdr:sp macro="" textlink="">
      <xdr:nvSpPr>
        <xdr:cNvPr id="735" name="AutoShape 13" descr="Imagen 1 de 4 de Maceta De Barro Comun N 52 Blum">
          <a:extLst>
            <a:ext uri="{FF2B5EF4-FFF2-40B4-BE49-F238E27FC236}">
              <a16:creationId xmlns:a16="http://schemas.microsoft.com/office/drawing/2014/main" id="{DDDCC23B-EAA0-4C4F-8F73-472F347B9F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5</xdr:row>
      <xdr:rowOff>0</xdr:rowOff>
    </xdr:from>
    <xdr:ext cx="304800" cy="376237"/>
    <xdr:sp macro="" textlink="">
      <xdr:nvSpPr>
        <xdr:cNvPr id="736" name="AutoShape 16" descr="Maceta Blum • Vivero Verde Vida">
          <a:extLst>
            <a:ext uri="{FF2B5EF4-FFF2-40B4-BE49-F238E27FC236}">
              <a16:creationId xmlns:a16="http://schemas.microsoft.com/office/drawing/2014/main" id="{144DA55C-89BC-4C28-B789-072C6A6EA6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737" name="AutoShape 2" descr="Maceta De Barro Comun Redonda Blum 20x20 | MercadoLibre">
          <a:extLst>
            <a:ext uri="{FF2B5EF4-FFF2-40B4-BE49-F238E27FC236}">
              <a16:creationId xmlns:a16="http://schemas.microsoft.com/office/drawing/2014/main" id="{6EC8BAB7-E1E3-4595-9250-ECE4459909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433387"/>
    <xdr:sp macro="" textlink="">
      <xdr:nvSpPr>
        <xdr:cNvPr id="738" name="AutoShape 13" descr="Imagen 1 de 4 de Maceta De Barro Comun N 52 Blum">
          <a:extLst>
            <a:ext uri="{FF2B5EF4-FFF2-40B4-BE49-F238E27FC236}">
              <a16:creationId xmlns:a16="http://schemas.microsoft.com/office/drawing/2014/main" id="{0A5C2A26-567A-47EB-AD73-64F77D78C8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739" name="AutoShape 16" descr="Maceta Blum • Vivero Verde Vida">
          <a:extLst>
            <a:ext uri="{FF2B5EF4-FFF2-40B4-BE49-F238E27FC236}">
              <a16:creationId xmlns:a16="http://schemas.microsoft.com/office/drawing/2014/main" id="{32CA51CB-2E84-4E9B-84B0-C209330C95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5</xdr:row>
      <xdr:rowOff>0</xdr:rowOff>
    </xdr:from>
    <xdr:ext cx="304800" cy="376237"/>
    <xdr:sp macro="" textlink="">
      <xdr:nvSpPr>
        <xdr:cNvPr id="740" name="AutoShape 7" descr="Maceta De Barro Comun Redonda Blum 20x20 | MercadoLibre">
          <a:extLst>
            <a:ext uri="{FF2B5EF4-FFF2-40B4-BE49-F238E27FC236}">
              <a16:creationId xmlns:a16="http://schemas.microsoft.com/office/drawing/2014/main" id="{5E3EA362-B4FF-4273-84F6-DF0B5A75DF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1"/>
    <xdr:sp macro="" textlink="">
      <xdr:nvSpPr>
        <xdr:cNvPr id="741" name="AutoShape 2" descr="Macetas De Barro Italiana N 40 Blum | casaconjardin">
          <a:extLst>
            <a:ext uri="{FF2B5EF4-FFF2-40B4-BE49-F238E27FC236}">
              <a16:creationId xmlns:a16="http://schemas.microsoft.com/office/drawing/2014/main" id="{0E860426-8CFE-44DB-80F9-00975AD6CF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7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49D9F79-BBAB-4DAF-A5F0-3142631654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743" name="AutoShape 2" descr="Maceta De Barro Comun Redonda Blum 20x20 | MercadoLibre">
          <a:extLst>
            <a:ext uri="{FF2B5EF4-FFF2-40B4-BE49-F238E27FC236}">
              <a16:creationId xmlns:a16="http://schemas.microsoft.com/office/drawing/2014/main" id="{6E564C31-CEA0-4254-9D04-E31B5A948F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0"/>
    <xdr:sp macro="" textlink="">
      <xdr:nvSpPr>
        <xdr:cNvPr id="744" name="AutoShape 7" descr="Maceta De Barro Comun Redonda Blum 20x20 | MercadoLibre">
          <a:extLst>
            <a:ext uri="{FF2B5EF4-FFF2-40B4-BE49-F238E27FC236}">
              <a16:creationId xmlns:a16="http://schemas.microsoft.com/office/drawing/2014/main" id="{1ADC8626-F0A0-4B6D-B882-CE4D9F77AD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1"/>
    <xdr:sp macro="" textlink="">
      <xdr:nvSpPr>
        <xdr:cNvPr id="745" name="AutoShape 9" descr="Imagen 1 de 4 de Maceta De Barro Comun N 52 Blum">
          <a:extLst>
            <a:ext uri="{FF2B5EF4-FFF2-40B4-BE49-F238E27FC236}">
              <a16:creationId xmlns:a16="http://schemas.microsoft.com/office/drawing/2014/main" id="{99D79BCC-BB5C-4F67-ADEC-858AF6A82E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8149"/>
    <xdr:sp macro="" textlink="">
      <xdr:nvSpPr>
        <xdr:cNvPr id="746" name="AutoShape 13" descr="Imagen 1 de 4 de Maceta De Barro Comun N 52 Blum">
          <a:extLst>
            <a:ext uri="{FF2B5EF4-FFF2-40B4-BE49-F238E27FC236}">
              <a16:creationId xmlns:a16="http://schemas.microsoft.com/office/drawing/2014/main" id="{774796B2-DBB3-4B3D-8460-D604285AD2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747" name="AutoShape 16" descr="Maceta Blum • Vivero Verde Vida">
          <a:extLst>
            <a:ext uri="{FF2B5EF4-FFF2-40B4-BE49-F238E27FC236}">
              <a16:creationId xmlns:a16="http://schemas.microsoft.com/office/drawing/2014/main" id="{090645ED-E40C-4E86-BF48-7A9002FD6F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7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DD053B-03F5-4EEC-A077-2F1A36596C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0"/>
    <xdr:sp macro="" textlink="">
      <xdr:nvSpPr>
        <xdr:cNvPr id="7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15468C-D9E9-4646-BC2A-8C4D47C978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750" name="AutoShape 2" descr="Macetas De Barro Italiana N 40 Blum | casaconjardin">
          <a:extLst>
            <a:ext uri="{FF2B5EF4-FFF2-40B4-BE49-F238E27FC236}">
              <a16:creationId xmlns:a16="http://schemas.microsoft.com/office/drawing/2014/main" id="{4CB5D041-A959-4585-9A03-DEC19325D5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D4D4114-BFC5-4E5B-A625-C947E265BC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52" name="AutoShape 2" descr="Maceta De Barro Comun Redonda Blum 20x20 | MercadoLibre">
          <a:extLst>
            <a:ext uri="{FF2B5EF4-FFF2-40B4-BE49-F238E27FC236}">
              <a16:creationId xmlns:a16="http://schemas.microsoft.com/office/drawing/2014/main" id="{B69CBB03-8D50-4C43-BA0C-2A8BB42323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53" name="AutoShape 7" descr="Maceta De Barro Comun Redonda Blum 20x20 | MercadoLibre">
          <a:extLst>
            <a:ext uri="{FF2B5EF4-FFF2-40B4-BE49-F238E27FC236}">
              <a16:creationId xmlns:a16="http://schemas.microsoft.com/office/drawing/2014/main" id="{D5A5CB37-D9CA-4625-BE6E-5916C72B06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754" name="AutoShape 9" descr="Imagen 1 de 4 de Maceta De Barro Comun N 52 Blum">
          <a:extLst>
            <a:ext uri="{FF2B5EF4-FFF2-40B4-BE49-F238E27FC236}">
              <a16:creationId xmlns:a16="http://schemas.microsoft.com/office/drawing/2014/main" id="{1AF79B24-4448-4CF3-AE64-154074C093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3387"/>
    <xdr:sp macro="" textlink="">
      <xdr:nvSpPr>
        <xdr:cNvPr id="755" name="AutoShape 13" descr="Imagen 1 de 4 de Maceta De Barro Comun N 52 Blum">
          <a:extLst>
            <a:ext uri="{FF2B5EF4-FFF2-40B4-BE49-F238E27FC236}">
              <a16:creationId xmlns:a16="http://schemas.microsoft.com/office/drawing/2014/main" id="{7E92603C-D906-4A40-AED3-79900ADFF1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56" name="AutoShape 16" descr="Maceta Blum • Vivero Verde Vida">
          <a:extLst>
            <a:ext uri="{FF2B5EF4-FFF2-40B4-BE49-F238E27FC236}">
              <a16:creationId xmlns:a16="http://schemas.microsoft.com/office/drawing/2014/main" id="{26E2BF73-838B-4C6D-8289-149149C805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25C5FE-4A9C-4477-839D-F37A6519B7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0"/>
    <xdr:sp macro="" textlink="">
      <xdr:nvSpPr>
        <xdr:cNvPr id="7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06B36E-CBB2-4E93-9581-4905E666DC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759" name="AutoShape 2" descr="Macetas De Barro Italiana N 40 Blum | casaconjardin">
          <a:extLst>
            <a:ext uri="{FF2B5EF4-FFF2-40B4-BE49-F238E27FC236}">
              <a16:creationId xmlns:a16="http://schemas.microsoft.com/office/drawing/2014/main" id="{09D204C6-450F-409E-923C-EA42998E31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680A21C-085E-4E39-B8A7-D1F90C498D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61" name="AutoShape 2" descr="Maceta De Barro Comun Redonda Blum 20x20 | MercadoLibre">
          <a:extLst>
            <a:ext uri="{FF2B5EF4-FFF2-40B4-BE49-F238E27FC236}">
              <a16:creationId xmlns:a16="http://schemas.microsoft.com/office/drawing/2014/main" id="{27BD2546-053C-4386-BB93-2F65C5A170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62" name="AutoShape 7" descr="Maceta De Barro Comun Redonda Blum 20x20 | MercadoLibre">
          <a:extLst>
            <a:ext uri="{FF2B5EF4-FFF2-40B4-BE49-F238E27FC236}">
              <a16:creationId xmlns:a16="http://schemas.microsoft.com/office/drawing/2014/main" id="{3DAF7972-2182-4A99-B5EB-1841EB9525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763" name="AutoShape 9" descr="Imagen 1 de 4 de Maceta De Barro Comun N 52 Blum">
          <a:extLst>
            <a:ext uri="{FF2B5EF4-FFF2-40B4-BE49-F238E27FC236}">
              <a16:creationId xmlns:a16="http://schemas.microsoft.com/office/drawing/2014/main" id="{79B5C503-16F1-4035-A5D6-FB94F8FD6B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3387"/>
    <xdr:sp macro="" textlink="">
      <xdr:nvSpPr>
        <xdr:cNvPr id="764" name="AutoShape 13" descr="Imagen 1 de 4 de Maceta De Barro Comun N 52 Blum">
          <a:extLst>
            <a:ext uri="{FF2B5EF4-FFF2-40B4-BE49-F238E27FC236}">
              <a16:creationId xmlns:a16="http://schemas.microsoft.com/office/drawing/2014/main" id="{B35582CA-E723-497C-B7A2-D1724F7E32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65" name="AutoShape 16" descr="Maceta Blum • Vivero Verde Vida">
          <a:extLst>
            <a:ext uri="{FF2B5EF4-FFF2-40B4-BE49-F238E27FC236}">
              <a16:creationId xmlns:a16="http://schemas.microsoft.com/office/drawing/2014/main" id="{284FC85F-D980-4B72-8106-09B45F4302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C569AE1-84DD-4AF7-9222-534296EA9C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0"/>
    <xdr:sp macro="" textlink="">
      <xdr:nvSpPr>
        <xdr:cNvPr id="7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8DD13B-6B9E-48CD-ADBD-FA958D96CB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768" name="AutoShape 2" descr="Macetas De Barro Italiana N 40 Blum | casaconjardin">
          <a:extLst>
            <a:ext uri="{FF2B5EF4-FFF2-40B4-BE49-F238E27FC236}">
              <a16:creationId xmlns:a16="http://schemas.microsoft.com/office/drawing/2014/main" id="{627D8CBA-B20D-487B-B8D3-87E4A4DAEE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7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05935FF-3343-4448-91C8-3A0308CE6C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770" name="AutoShape 2" descr="Maceta De Barro Comun Redonda Blum 20x20 | MercadoLibre">
          <a:extLst>
            <a:ext uri="{FF2B5EF4-FFF2-40B4-BE49-F238E27FC236}">
              <a16:creationId xmlns:a16="http://schemas.microsoft.com/office/drawing/2014/main" id="{01FB3B65-E4A9-4B14-BAD4-DA97CFD7AA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771" name="AutoShape 7" descr="Maceta De Barro Comun Redonda Blum 20x20 | MercadoLibre">
          <a:extLst>
            <a:ext uri="{FF2B5EF4-FFF2-40B4-BE49-F238E27FC236}">
              <a16:creationId xmlns:a16="http://schemas.microsoft.com/office/drawing/2014/main" id="{7EBC6D64-A1E4-4852-B08D-A7D1B26C4A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772" name="AutoShape 9" descr="Imagen 1 de 4 de Maceta De Barro Comun N 52 Blum">
          <a:extLst>
            <a:ext uri="{FF2B5EF4-FFF2-40B4-BE49-F238E27FC236}">
              <a16:creationId xmlns:a16="http://schemas.microsoft.com/office/drawing/2014/main" id="{3010DBED-2205-48E3-8750-FBEA23E0B2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773" name="AutoShape 13" descr="Imagen 1 de 4 de Maceta De Barro Comun N 52 Blum">
          <a:extLst>
            <a:ext uri="{FF2B5EF4-FFF2-40B4-BE49-F238E27FC236}">
              <a16:creationId xmlns:a16="http://schemas.microsoft.com/office/drawing/2014/main" id="{9F73631B-829D-4BC5-B982-6FC141962E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774" name="AutoShape 16" descr="Maceta Blum • Vivero Verde Vida">
          <a:extLst>
            <a:ext uri="{FF2B5EF4-FFF2-40B4-BE49-F238E27FC236}">
              <a16:creationId xmlns:a16="http://schemas.microsoft.com/office/drawing/2014/main" id="{6CC0A2EE-2827-43D4-B7FC-66E9AE62AD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7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B3C15E-0EDE-4012-83FC-F4CFC615AC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7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6C8D73-6925-4365-8846-1BA0212BA6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777" name="AutoShape 7" descr="Maceta De Barro Comun Redonda Blum 20x20 | MercadoLibre">
          <a:extLst>
            <a:ext uri="{FF2B5EF4-FFF2-40B4-BE49-F238E27FC236}">
              <a16:creationId xmlns:a16="http://schemas.microsoft.com/office/drawing/2014/main" id="{250FB5AB-EF1F-457B-98A3-F7BB35607C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1"/>
    <xdr:sp macro="" textlink="">
      <xdr:nvSpPr>
        <xdr:cNvPr id="778" name="AutoShape 2" descr="Macetas De Barro Italiana N 40 Blum | casaconjardin">
          <a:extLst>
            <a:ext uri="{FF2B5EF4-FFF2-40B4-BE49-F238E27FC236}">
              <a16:creationId xmlns:a16="http://schemas.microsoft.com/office/drawing/2014/main" id="{C51760D2-5BCB-45F6-A015-99B0F94357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7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DD2A95B-8CF7-494C-A61B-C14CB5B966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780" name="AutoShape 2" descr="Maceta De Barro Comun Redonda Blum 20x20 | MercadoLibre">
          <a:extLst>
            <a:ext uri="{FF2B5EF4-FFF2-40B4-BE49-F238E27FC236}">
              <a16:creationId xmlns:a16="http://schemas.microsoft.com/office/drawing/2014/main" id="{D945302A-D393-4D84-AF1A-C6F28A1667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0"/>
    <xdr:sp macro="" textlink="">
      <xdr:nvSpPr>
        <xdr:cNvPr id="781" name="AutoShape 7" descr="Maceta De Barro Comun Redonda Blum 20x20 | MercadoLibre">
          <a:extLst>
            <a:ext uri="{FF2B5EF4-FFF2-40B4-BE49-F238E27FC236}">
              <a16:creationId xmlns:a16="http://schemas.microsoft.com/office/drawing/2014/main" id="{3D0B3385-A2C0-4282-BBD1-DA7FDEB245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1"/>
    <xdr:sp macro="" textlink="">
      <xdr:nvSpPr>
        <xdr:cNvPr id="782" name="AutoShape 9" descr="Imagen 1 de 4 de Maceta De Barro Comun N 52 Blum">
          <a:extLst>
            <a:ext uri="{FF2B5EF4-FFF2-40B4-BE49-F238E27FC236}">
              <a16:creationId xmlns:a16="http://schemas.microsoft.com/office/drawing/2014/main" id="{D58B3E21-52EC-4433-9578-13940D1184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8149"/>
    <xdr:sp macro="" textlink="">
      <xdr:nvSpPr>
        <xdr:cNvPr id="783" name="AutoShape 13" descr="Imagen 1 de 4 de Maceta De Barro Comun N 52 Blum">
          <a:extLst>
            <a:ext uri="{FF2B5EF4-FFF2-40B4-BE49-F238E27FC236}">
              <a16:creationId xmlns:a16="http://schemas.microsoft.com/office/drawing/2014/main" id="{73A8F6CF-36FA-4CA2-960B-FDBDD3D794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784" name="AutoShape 16" descr="Maceta Blum • Vivero Verde Vida">
          <a:extLst>
            <a:ext uri="{FF2B5EF4-FFF2-40B4-BE49-F238E27FC236}">
              <a16:creationId xmlns:a16="http://schemas.microsoft.com/office/drawing/2014/main" id="{3826B5EE-98DE-459C-8526-FF1C493B40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7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6D6718-B66F-469E-B0A6-73C6F6409F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0"/>
    <xdr:sp macro="" textlink="">
      <xdr:nvSpPr>
        <xdr:cNvPr id="7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56F578F-6369-4FDF-ACE2-7496FC5E0A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787" name="AutoShape 2" descr="Macetas De Barro Italiana N 40 Blum | casaconjardin">
          <a:extLst>
            <a:ext uri="{FF2B5EF4-FFF2-40B4-BE49-F238E27FC236}">
              <a16:creationId xmlns:a16="http://schemas.microsoft.com/office/drawing/2014/main" id="{44B33030-54AF-4A40-96C1-F298E468AB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49BC927-D182-477E-872D-C42FF1CFF9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89" name="AutoShape 2" descr="Maceta De Barro Comun Redonda Blum 20x20 | MercadoLibre">
          <a:extLst>
            <a:ext uri="{FF2B5EF4-FFF2-40B4-BE49-F238E27FC236}">
              <a16:creationId xmlns:a16="http://schemas.microsoft.com/office/drawing/2014/main" id="{1A5511AC-30ED-45C0-813E-8008CA8EE4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90" name="AutoShape 7" descr="Maceta De Barro Comun Redonda Blum 20x20 | MercadoLibre">
          <a:extLst>
            <a:ext uri="{FF2B5EF4-FFF2-40B4-BE49-F238E27FC236}">
              <a16:creationId xmlns:a16="http://schemas.microsoft.com/office/drawing/2014/main" id="{BC3293F9-BE51-4B29-BF55-F6B0C927F1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791" name="AutoShape 9" descr="Imagen 1 de 4 de Maceta De Barro Comun N 52 Blum">
          <a:extLst>
            <a:ext uri="{FF2B5EF4-FFF2-40B4-BE49-F238E27FC236}">
              <a16:creationId xmlns:a16="http://schemas.microsoft.com/office/drawing/2014/main" id="{B69E78A8-A749-4678-B1A9-69B83AA9D0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3387"/>
    <xdr:sp macro="" textlink="">
      <xdr:nvSpPr>
        <xdr:cNvPr id="792" name="AutoShape 13" descr="Imagen 1 de 4 de Maceta De Barro Comun N 52 Blum">
          <a:extLst>
            <a:ext uri="{FF2B5EF4-FFF2-40B4-BE49-F238E27FC236}">
              <a16:creationId xmlns:a16="http://schemas.microsoft.com/office/drawing/2014/main" id="{8D98F24A-5C48-4784-B688-D094DC3D71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93" name="AutoShape 16" descr="Maceta Blum • Vivero Verde Vida">
          <a:extLst>
            <a:ext uri="{FF2B5EF4-FFF2-40B4-BE49-F238E27FC236}">
              <a16:creationId xmlns:a16="http://schemas.microsoft.com/office/drawing/2014/main" id="{EC7DE9B7-FCA1-4F00-AD73-E427641885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9FF1BC4-2BD4-4990-BA0D-86E4723CC9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0"/>
    <xdr:sp macro="" textlink="">
      <xdr:nvSpPr>
        <xdr:cNvPr id="7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DA66CA-785C-433C-B7D2-93774D56F3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796" name="AutoShape 2" descr="Macetas De Barro Italiana N 40 Blum | casaconjardin">
          <a:extLst>
            <a:ext uri="{FF2B5EF4-FFF2-40B4-BE49-F238E27FC236}">
              <a16:creationId xmlns:a16="http://schemas.microsoft.com/office/drawing/2014/main" id="{4325FA82-D031-47AE-A08C-271C9B0A73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B621AAA-6CF0-4981-A022-6BB47C17EC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98" name="AutoShape 2" descr="Maceta De Barro Comun Redonda Blum 20x20 | MercadoLibre">
          <a:extLst>
            <a:ext uri="{FF2B5EF4-FFF2-40B4-BE49-F238E27FC236}">
              <a16:creationId xmlns:a16="http://schemas.microsoft.com/office/drawing/2014/main" id="{5BF2EECC-AA8C-4704-9DE5-6390435061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799" name="AutoShape 7" descr="Maceta De Barro Comun Redonda Blum 20x20 | MercadoLibre">
          <a:extLst>
            <a:ext uri="{FF2B5EF4-FFF2-40B4-BE49-F238E27FC236}">
              <a16:creationId xmlns:a16="http://schemas.microsoft.com/office/drawing/2014/main" id="{D2438733-4C5A-4E54-A862-1ED95F9E40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8"/>
    <xdr:sp macro="" textlink="">
      <xdr:nvSpPr>
        <xdr:cNvPr id="800" name="AutoShape 9" descr="Imagen 1 de 4 de Maceta De Barro Comun N 52 Blum">
          <a:extLst>
            <a:ext uri="{FF2B5EF4-FFF2-40B4-BE49-F238E27FC236}">
              <a16:creationId xmlns:a16="http://schemas.microsoft.com/office/drawing/2014/main" id="{B0C06477-272B-4874-B2D2-961779CDFB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3387"/>
    <xdr:sp macro="" textlink="">
      <xdr:nvSpPr>
        <xdr:cNvPr id="801" name="AutoShape 13" descr="Imagen 1 de 4 de Maceta De Barro Comun N 52 Blum">
          <a:extLst>
            <a:ext uri="{FF2B5EF4-FFF2-40B4-BE49-F238E27FC236}">
              <a16:creationId xmlns:a16="http://schemas.microsoft.com/office/drawing/2014/main" id="{1A6E11DC-D56D-46F8-8EE9-03793E4327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802" name="AutoShape 16" descr="Maceta Blum • Vivero Verde Vida">
          <a:extLst>
            <a:ext uri="{FF2B5EF4-FFF2-40B4-BE49-F238E27FC236}">
              <a16:creationId xmlns:a16="http://schemas.microsoft.com/office/drawing/2014/main" id="{2483A753-E51D-456A-8406-B9A8AE777E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8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7FA9E0-CC66-44A7-8D04-77F90A03AC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1000"/>
    <xdr:sp macro="" textlink="">
      <xdr:nvSpPr>
        <xdr:cNvPr id="8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37CA65-3C7F-43B1-B1C5-4B8E17EF6D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805" name="AutoShape 2" descr="Macetas De Barro Italiana N 40 Blum | casaconjardin">
          <a:extLst>
            <a:ext uri="{FF2B5EF4-FFF2-40B4-BE49-F238E27FC236}">
              <a16:creationId xmlns:a16="http://schemas.microsoft.com/office/drawing/2014/main" id="{86DE16E6-7DC3-4DF1-9CEE-D25759BC63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3E4D51B-81E6-44D0-BA7E-1A69FBBB99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07" name="AutoShape 2" descr="Maceta De Barro Comun Redonda Blum 20x20 | MercadoLibre">
          <a:extLst>
            <a:ext uri="{FF2B5EF4-FFF2-40B4-BE49-F238E27FC236}">
              <a16:creationId xmlns:a16="http://schemas.microsoft.com/office/drawing/2014/main" id="{CE082F9E-56FD-4E6B-B3F3-9EAE7E9734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08" name="AutoShape 7" descr="Maceta De Barro Comun Redonda Blum 20x20 | MercadoLibre">
          <a:extLst>
            <a:ext uri="{FF2B5EF4-FFF2-40B4-BE49-F238E27FC236}">
              <a16:creationId xmlns:a16="http://schemas.microsoft.com/office/drawing/2014/main" id="{84A924D7-CD56-4B0C-94B6-A5E8AF1590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809" name="AutoShape 9" descr="Imagen 1 de 4 de Maceta De Barro Comun N 52 Blum">
          <a:extLst>
            <a:ext uri="{FF2B5EF4-FFF2-40B4-BE49-F238E27FC236}">
              <a16:creationId xmlns:a16="http://schemas.microsoft.com/office/drawing/2014/main" id="{88D6B6D9-FA86-4BC2-BD07-E3E3E69E02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810" name="AutoShape 13" descr="Imagen 1 de 4 de Maceta De Barro Comun N 52 Blum">
          <a:extLst>
            <a:ext uri="{FF2B5EF4-FFF2-40B4-BE49-F238E27FC236}">
              <a16:creationId xmlns:a16="http://schemas.microsoft.com/office/drawing/2014/main" id="{81B53D6C-7E72-4434-8474-80F4FD98A4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11" name="AutoShape 16" descr="Maceta Blum • Vivero Verde Vida">
          <a:extLst>
            <a:ext uri="{FF2B5EF4-FFF2-40B4-BE49-F238E27FC236}">
              <a16:creationId xmlns:a16="http://schemas.microsoft.com/office/drawing/2014/main" id="{8BF05941-5B75-4B73-9FBD-068CDF0263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DA1873-3F5D-410B-AA53-93340473C8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8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EB21A7-0D13-4295-92D4-1C6E8CEEED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814" name="AutoShape 2" descr="Maceta De Barro Comun Redonda Blum 20x20 | MercadoLibre">
          <a:extLst>
            <a:ext uri="{FF2B5EF4-FFF2-40B4-BE49-F238E27FC236}">
              <a16:creationId xmlns:a16="http://schemas.microsoft.com/office/drawing/2014/main" id="{2F5B12EF-80B3-4210-BEFB-8A2D6B02E7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8149"/>
    <xdr:sp macro="" textlink="">
      <xdr:nvSpPr>
        <xdr:cNvPr id="815" name="AutoShape 13" descr="Imagen 1 de 4 de Maceta De Barro Comun N 52 Blum">
          <a:extLst>
            <a:ext uri="{FF2B5EF4-FFF2-40B4-BE49-F238E27FC236}">
              <a16:creationId xmlns:a16="http://schemas.microsoft.com/office/drawing/2014/main" id="{9FC258FE-750F-45D6-BFE2-19F3F05445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80999"/>
    <xdr:sp macro="" textlink="">
      <xdr:nvSpPr>
        <xdr:cNvPr id="816" name="AutoShape 16" descr="Maceta Blum • Vivero Verde Vida">
          <a:extLst>
            <a:ext uri="{FF2B5EF4-FFF2-40B4-BE49-F238E27FC236}">
              <a16:creationId xmlns:a16="http://schemas.microsoft.com/office/drawing/2014/main" id="{75470C85-C2A3-4724-AA63-DF2C0E4D0A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817" name="AutoShape 2" descr="Maceta De Barro Comun Redonda Blum 20x20 | MercadoLibre">
          <a:extLst>
            <a:ext uri="{FF2B5EF4-FFF2-40B4-BE49-F238E27FC236}">
              <a16:creationId xmlns:a16="http://schemas.microsoft.com/office/drawing/2014/main" id="{33CDEE04-E0BE-4A9F-A3EF-0F9E624B1B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3387"/>
    <xdr:sp macro="" textlink="">
      <xdr:nvSpPr>
        <xdr:cNvPr id="818" name="AutoShape 13" descr="Imagen 1 de 4 de Maceta De Barro Comun N 52 Blum">
          <a:extLst>
            <a:ext uri="{FF2B5EF4-FFF2-40B4-BE49-F238E27FC236}">
              <a16:creationId xmlns:a16="http://schemas.microsoft.com/office/drawing/2014/main" id="{4435800A-850B-4C66-AEFE-3B4F57781C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819" name="AutoShape 16" descr="Maceta Blum • Vivero Verde Vida">
          <a:extLst>
            <a:ext uri="{FF2B5EF4-FFF2-40B4-BE49-F238E27FC236}">
              <a16:creationId xmlns:a16="http://schemas.microsoft.com/office/drawing/2014/main" id="{BD082CA0-0476-4D03-B4BE-A8C697F5CB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820" name="AutoShape 2" descr="Maceta De Barro Comun Redonda Blum 20x20 | MercadoLibre">
          <a:extLst>
            <a:ext uri="{FF2B5EF4-FFF2-40B4-BE49-F238E27FC236}">
              <a16:creationId xmlns:a16="http://schemas.microsoft.com/office/drawing/2014/main" id="{2083E9A5-B14D-447F-B045-08B35AB65E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433387"/>
    <xdr:sp macro="" textlink="">
      <xdr:nvSpPr>
        <xdr:cNvPr id="821" name="AutoShape 13" descr="Imagen 1 de 4 de Maceta De Barro Comun N 52 Blum">
          <a:extLst>
            <a:ext uri="{FF2B5EF4-FFF2-40B4-BE49-F238E27FC236}">
              <a16:creationId xmlns:a16="http://schemas.microsoft.com/office/drawing/2014/main" id="{A9FB4D0A-E749-4804-B659-17D5468166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76237"/>
    <xdr:sp macro="" textlink="">
      <xdr:nvSpPr>
        <xdr:cNvPr id="822" name="AutoShape 16" descr="Maceta Blum • Vivero Verde Vida">
          <a:extLst>
            <a:ext uri="{FF2B5EF4-FFF2-40B4-BE49-F238E27FC236}">
              <a16:creationId xmlns:a16="http://schemas.microsoft.com/office/drawing/2014/main" id="{D66FBD77-B494-40CC-8A6F-8598B23896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23" name="AutoShape 2" descr="Maceta De Barro Comun Redonda Blum 20x20 | MercadoLibre">
          <a:extLst>
            <a:ext uri="{FF2B5EF4-FFF2-40B4-BE49-F238E27FC236}">
              <a16:creationId xmlns:a16="http://schemas.microsoft.com/office/drawing/2014/main" id="{9C549058-3955-4D39-BF57-181745EF1A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824" name="AutoShape 13" descr="Imagen 1 de 4 de Maceta De Barro Comun N 52 Blum">
          <a:extLst>
            <a:ext uri="{FF2B5EF4-FFF2-40B4-BE49-F238E27FC236}">
              <a16:creationId xmlns:a16="http://schemas.microsoft.com/office/drawing/2014/main" id="{CFB2AF08-ED03-4137-9AE7-B9AE89EAC7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25" name="AutoShape 16" descr="Maceta Blum • Vivero Verde Vida">
          <a:extLst>
            <a:ext uri="{FF2B5EF4-FFF2-40B4-BE49-F238E27FC236}">
              <a16:creationId xmlns:a16="http://schemas.microsoft.com/office/drawing/2014/main" id="{660018ED-97A4-41FD-B477-A4F8D92A88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26" name="AutoShape 7" descr="Maceta De Barro Comun Redonda Blum 20x20 | MercadoLibre">
          <a:extLst>
            <a:ext uri="{FF2B5EF4-FFF2-40B4-BE49-F238E27FC236}">
              <a16:creationId xmlns:a16="http://schemas.microsoft.com/office/drawing/2014/main" id="{C3454B15-FAF8-429A-AB54-34582FCAC2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827" name="AutoShape 2" descr="Macetas De Barro Italiana N 40 Blum | casaconjardin">
          <a:extLst>
            <a:ext uri="{FF2B5EF4-FFF2-40B4-BE49-F238E27FC236}">
              <a16:creationId xmlns:a16="http://schemas.microsoft.com/office/drawing/2014/main" id="{F307AF65-CB72-428E-B19F-0058785A9E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38FDD0-C69D-48CB-9648-6DF90AFE91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29" name="AutoShape 2" descr="Maceta De Barro Comun Redonda Blum 20x20 | MercadoLibre">
          <a:extLst>
            <a:ext uri="{FF2B5EF4-FFF2-40B4-BE49-F238E27FC236}">
              <a16:creationId xmlns:a16="http://schemas.microsoft.com/office/drawing/2014/main" id="{BC6C9280-12EF-46A3-9ABA-4A4909949C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30" name="AutoShape 7" descr="Maceta De Barro Comun Redonda Blum 20x20 | MercadoLibre">
          <a:extLst>
            <a:ext uri="{FF2B5EF4-FFF2-40B4-BE49-F238E27FC236}">
              <a16:creationId xmlns:a16="http://schemas.microsoft.com/office/drawing/2014/main" id="{AD78DDEA-0383-4290-8267-CEB25F16EC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831" name="AutoShape 9" descr="Imagen 1 de 4 de Maceta De Barro Comun N 52 Blum">
          <a:extLst>
            <a:ext uri="{FF2B5EF4-FFF2-40B4-BE49-F238E27FC236}">
              <a16:creationId xmlns:a16="http://schemas.microsoft.com/office/drawing/2014/main" id="{AFDC1FBF-23BB-42A0-9AA3-F843C61CD0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832" name="AutoShape 13" descr="Imagen 1 de 4 de Maceta De Barro Comun N 52 Blum">
          <a:extLst>
            <a:ext uri="{FF2B5EF4-FFF2-40B4-BE49-F238E27FC236}">
              <a16:creationId xmlns:a16="http://schemas.microsoft.com/office/drawing/2014/main" id="{2840B475-248F-4DFC-A007-48958F6061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33" name="AutoShape 16" descr="Maceta Blum • Vivero Verde Vida">
          <a:extLst>
            <a:ext uri="{FF2B5EF4-FFF2-40B4-BE49-F238E27FC236}">
              <a16:creationId xmlns:a16="http://schemas.microsoft.com/office/drawing/2014/main" id="{F5177BA4-21BC-4650-9A78-FB26F9BC0E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857C64-A3F9-40B0-96AD-5DD1E08531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81000"/>
    <xdr:sp macro="" textlink="">
      <xdr:nvSpPr>
        <xdr:cNvPr id="8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BD83817-8D55-4020-8EB6-5AEE0D8D8A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36" name="AutoShape 7" descr="Maceta De Barro Comun Redonda Blum 20x20 | MercadoLibre">
          <a:extLst>
            <a:ext uri="{FF2B5EF4-FFF2-40B4-BE49-F238E27FC236}">
              <a16:creationId xmlns:a16="http://schemas.microsoft.com/office/drawing/2014/main" id="{B5901299-23D6-4B6D-BD27-E62701F703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837" name="AutoShape 2" descr="Macetas De Barro Italiana N 40 Blum | casaconjardin">
          <a:extLst>
            <a:ext uri="{FF2B5EF4-FFF2-40B4-BE49-F238E27FC236}">
              <a16:creationId xmlns:a16="http://schemas.microsoft.com/office/drawing/2014/main" id="{20FED6E1-0381-4A52-9B7A-DF44B5EBF4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DA0170A-1084-4773-9061-3FD82FD22E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39" name="AutoShape 2" descr="Maceta De Barro Comun Redonda Blum 20x20 | MercadoLibre">
          <a:extLst>
            <a:ext uri="{FF2B5EF4-FFF2-40B4-BE49-F238E27FC236}">
              <a16:creationId xmlns:a16="http://schemas.microsoft.com/office/drawing/2014/main" id="{593F9BF7-88C9-4F5D-961C-575FEFE12D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40" name="AutoShape 7" descr="Maceta De Barro Comun Redonda Blum 20x20 | MercadoLibre">
          <a:extLst>
            <a:ext uri="{FF2B5EF4-FFF2-40B4-BE49-F238E27FC236}">
              <a16:creationId xmlns:a16="http://schemas.microsoft.com/office/drawing/2014/main" id="{1D2A3F38-2709-492F-86A6-41F04826D2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841" name="AutoShape 9" descr="Imagen 1 de 4 de Maceta De Barro Comun N 52 Blum">
          <a:extLst>
            <a:ext uri="{FF2B5EF4-FFF2-40B4-BE49-F238E27FC236}">
              <a16:creationId xmlns:a16="http://schemas.microsoft.com/office/drawing/2014/main" id="{F75AE87C-508D-4591-84AB-B15A8A4378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842" name="AutoShape 13" descr="Imagen 1 de 4 de Maceta De Barro Comun N 52 Blum">
          <a:extLst>
            <a:ext uri="{FF2B5EF4-FFF2-40B4-BE49-F238E27FC236}">
              <a16:creationId xmlns:a16="http://schemas.microsoft.com/office/drawing/2014/main" id="{DFB0B95A-7E84-4B51-9E4B-C39A8F33BC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43" name="AutoShape 16" descr="Maceta Blum • Vivero Verde Vida">
          <a:extLst>
            <a:ext uri="{FF2B5EF4-FFF2-40B4-BE49-F238E27FC236}">
              <a16:creationId xmlns:a16="http://schemas.microsoft.com/office/drawing/2014/main" id="{F0DE3F91-75B9-40B1-9C10-FBAC9A6E6F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ADA8FA-3476-45E7-902A-D91FA36210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81000"/>
    <xdr:sp macro="" textlink="">
      <xdr:nvSpPr>
        <xdr:cNvPr id="8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3B286BF-3B62-4418-8316-C1DDDA2CC3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46" name="AutoShape 2" descr="Maceta De Barro Comun Redonda Blum 20x20 | MercadoLibre">
          <a:extLst>
            <a:ext uri="{FF2B5EF4-FFF2-40B4-BE49-F238E27FC236}">
              <a16:creationId xmlns:a16="http://schemas.microsoft.com/office/drawing/2014/main" id="{FCBB291E-4532-4230-9041-10ACDEA8FD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847" name="AutoShape 13" descr="Imagen 1 de 4 de Maceta De Barro Comun N 52 Blum">
          <a:extLst>
            <a:ext uri="{FF2B5EF4-FFF2-40B4-BE49-F238E27FC236}">
              <a16:creationId xmlns:a16="http://schemas.microsoft.com/office/drawing/2014/main" id="{7505BE58-4AAB-4D9F-B109-0E8A510682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48" name="AutoShape 16" descr="Maceta Blum • Vivero Verde Vida">
          <a:extLst>
            <a:ext uri="{FF2B5EF4-FFF2-40B4-BE49-F238E27FC236}">
              <a16:creationId xmlns:a16="http://schemas.microsoft.com/office/drawing/2014/main" id="{B93F6E65-16C4-485A-AE2A-3FBE0BDCF9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49" name="AutoShape 7" descr="Maceta De Barro Comun Redonda Blum 20x20 | MercadoLibre">
          <a:extLst>
            <a:ext uri="{FF2B5EF4-FFF2-40B4-BE49-F238E27FC236}">
              <a16:creationId xmlns:a16="http://schemas.microsoft.com/office/drawing/2014/main" id="{C1BBE95B-CB3D-41AE-B489-2DB8094FAD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850" name="AutoShape 2" descr="Macetas De Barro Italiana N 40 Blum | casaconjardin">
          <a:extLst>
            <a:ext uri="{FF2B5EF4-FFF2-40B4-BE49-F238E27FC236}">
              <a16:creationId xmlns:a16="http://schemas.microsoft.com/office/drawing/2014/main" id="{AF1F423A-CF6A-4A75-8176-D3894D00CD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ECB4069-BB8F-4A6A-887F-B6373ED462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52" name="AutoShape 2" descr="Maceta De Barro Comun Redonda Blum 20x20 | MercadoLibre">
          <a:extLst>
            <a:ext uri="{FF2B5EF4-FFF2-40B4-BE49-F238E27FC236}">
              <a16:creationId xmlns:a16="http://schemas.microsoft.com/office/drawing/2014/main" id="{ABA00D88-9C6D-4A0E-A572-D329B921D4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53" name="AutoShape 7" descr="Maceta De Barro Comun Redonda Blum 20x20 | MercadoLibre">
          <a:extLst>
            <a:ext uri="{FF2B5EF4-FFF2-40B4-BE49-F238E27FC236}">
              <a16:creationId xmlns:a16="http://schemas.microsoft.com/office/drawing/2014/main" id="{0EAB1439-ADE8-45F0-8001-5237D586B3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854" name="AutoShape 9" descr="Imagen 1 de 4 de Maceta De Barro Comun N 52 Blum">
          <a:extLst>
            <a:ext uri="{FF2B5EF4-FFF2-40B4-BE49-F238E27FC236}">
              <a16:creationId xmlns:a16="http://schemas.microsoft.com/office/drawing/2014/main" id="{3E171C4E-00ED-482B-825F-E08F10DC07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855" name="AutoShape 13" descr="Imagen 1 de 4 de Maceta De Barro Comun N 52 Blum">
          <a:extLst>
            <a:ext uri="{FF2B5EF4-FFF2-40B4-BE49-F238E27FC236}">
              <a16:creationId xmlns:a16="http://schemas.microsoft.com/office/drawing/2014/main" id="{0144AF7E-3CB6-4E7C-B1C1-A364DB4721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56" name="AutoShape 16" descr="Maceta Blum • Vivero Verde Vida">
          <a:extLst>
            <a:ext uri="{FF2B5EF4-FFF2-40B4-BE49-F238E27FC236}">
              <a16:creationId xmlns:a16="http://schemas.microsoft.com/office/drawing/2014/main" id="{299DAF03-5E1D-4440-B199-0CCBF9233A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DEFC5CE-5353-481D-A27D-DCC1B42F9F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81000"/>
    <xdr:sp macro="" textlink="">
      <xdr:nvSpPr>
        <xdr:cNvPr id="8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B9C2C8-D619-436B-AEB4-77FA1B3710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59" name="AutoShape 7" descr="Maceta De Barro Comun Redonda Blum 20x20 | MercadoLibre">
          <a:extLst>
            <a:ext uri="{FF2B5EF4-FFF2-40B4-BE49-F238E27FC236}">
              <a16:creationId xmlns:a16="http://schemas.microsoft.com/office/drawing/2014/main" id="{D8BD0648-4685-44BD-A9E9-58214D83799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860" name="AutoShape 2" descr="Macetas De Barro Italiana N 40 Blum | casaconjardin">
          <a:extLst>
            <a:ext uri="{FF2B5EF4-FFF2-40B4-BE49-F238E27FC236}">
              <a16:creationId xmlns:a16="http://schemas.microsoft.com/office/drawing/2014/main" id="{4F67A402-7BDB-46AC-9316-89302FC194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3B476C4-4766-44E2-91D8-20CC548E46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62" name="AutoShape 2" descr="Maceta De Barro Comun Redonda Blum 20x20 | MercadoLibre">
          <a:extLst>
            <a:ext uri="{FF2B5EF4-FFF2-40B4-BE49-F238E27FC236}">
              <a16:creationId xmlns:a16="http://schemas.microsoft.com/office/drawing/2014/main" id="{0DEEB3B7-98DF-47C8-A3F3-1D9D4CC919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63" name="AutoShape 7" descr="Maceta De Barro Comun Redonda Blum 20x20 | MercadoLibre">
          <a:extLst>
            <a:ext uri="{FF2B5EF4-FFF2-40B4-BE49-F238E27FC236}">
              <a16:creationId xmlns:a16="http://schemas.microsoft.com/office/drawing/2014/main" id="{FCD3A55A-91CA-4D49-9A3E-A0574943D8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864" name="AutoShape 9" descr="Imagen 1 de 4 de Maceta De Barro Comun N 52 Blum">
          <a:extLst>
            <a:ext uri="{FF2B5EF4-FFF2-40B4-BE49-F238E27FC236}">
              <a16:creationId xmlns:a16="http://schemas.microsoft.com/office/drawing/2014/main" id="{3EF8770E-D658-4D11-9F3B-EE869F0C9F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865" name="AutoShape 13" descr="Imagen 1 de 4 de Maceta De Barro Comun N 52 Blum">
          <a:extLst>
            <a:ext uri="{FF2B5EF4-FFF2-40B4-BE49-F238E27FC236}">
              <a16:creationId xmlns:a16="http://schemas.microsoft.com/office/drawing/2014/main" id="{3816E191-CD89-4F8A-B4ED-B350BC6D87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66" name="AutoShape 16" descr="Maceta Blum • Vivero Verde Vida">
          <a:extLst>
            <a:ext uri="{FF2B5EF4-FFF2-40B4-BE49-F238E27FC236}">
              <a16:creationId xmlns:a16="http://schemas.microsoft.com/office/drawing/2014/main" id="{86101FA9-ABEA-4EEA-8829-335D5A7B26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32ECF3-0E77-466E-BA37-7718F173D1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81000"/>
    <xdr:sp macro="" textlink="">
      <xdr:nvSpPr>
        <xdr:cNvPr id="8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06E8ED-036D-48E5-9413-4775E385FB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69" name="AutoShape 2" descr="Maceta De Barro Comun Redonda Blum 20x20 | MercadoLibre">
          <a:extLst>
            <a:ext uri="{FF2B5EF4-FFF2-40B4-BE49-F238E27FC236}">
              <a16:creationId xmlns:a16="http://schemas.microsoft.com/office/drawing/2014/main" id="{D8CDCC6E-3EEE-42D7-AAF0-694C8541C6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870" name="AutoShape 13" descr="Imagen 1 de 4 de Maceta De Barro Comun N 52 Blum">
          <a:extLst>
            <a:ext uri="{FF2B5EF4-FFF2-40B4-BE49-F238E27FC236}">
              <a16:creationId xmlns:a16="http://schemas.microsoft.com/office/drawing/2014/main" id="{948ABD1A-56C3-4F8C-8DC2-10B850D37C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71" name="AutoShape 16" descr="Maceta Blum • Vivero Verde Vida">
          <a:extLst>
            <a:ext uri="{FF2B5EF4-FFF2-40B4-BE49-F238E27FC236}">
              <a16:creationId xmlns:a16="http://schemas.microsoft.com/office/drawing/2014/main" id="{2A905BCD-B735-453E-A2CA-B286335F9A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872" name="AutoShape 7" descr="Maceta De Barro Comun Redonda Blum 20x20 | MercadoLibre">
          <a:extLst>
            <a:ext uri="{FF2B5EF4-FFF2-40B4-BE49-F238E27FC236}">
              <a16:creationId xmlns:a16="http://schemas.microsoft.com/office/drawing/2014/main" id="{AA622962-3D32-4156-A3B1-E11D8EB71C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1"/>
    <xdr:sp macro="" textlink="">
      <xdr:nvSpPr>
        <xdr:cNvPr id="873" name="AutoShape 2" descr="Macetas De Barro Italiana N 40 Blum | casaconjardin">
          <a:extLst>
            <a:ext uri="{FF2B5EF4-FFF2-40B4-BE49-F238E27FC236}">
              <a16:creationId xmlns:a16="http://schemas.microsoft.com/office/drawing/2014/main" id="{6728B3C6-CDD2-4914-8EEC-7AFE9F5E4B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8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EC37B3F-8D79-4297-A582-134AB87CC3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875" name="AutoShape 2" descr="Maceta De Barro Comun Redonda Blum 20x20 | MercadoLibre">
          <a:extLst>
            <a:ext uri="{FF2B5EF4-FFF2-40B4-BE49-F238E27FC236}">
              <a16:creationId xmlns:a16="http://schemas.microsoft.com/office/drawing/2014/main" id="{A3165090-98BA-4762-AC34-EE159ED24C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876" name="AutoShape 7" descr="Maceta De Barro Comun Redonda Blum 20x20 | MercadoLibre">
          <a:extLst>
            <a:ext uri="{FF2B5EF4-FFF2-40B4-BE49-F238E27FC236}">
              <a16:creationId xmlns:a16="http://schemas.microsoft.com/office/drawing/2014/main" id="{15B93CC7-2B46-41AE-B9FA-124ECD8E36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1"/>
    <xdr:sp macro="" textlink="">
      <xdr:nvSpPr>
        <xdr:cNvPr id="877" name="AutoShape 9" descr="Imagen 1 de 4 de Maceta De Barro Comun N 52 Blum">
          <a:extLst>
            <a:ext uri="{FF2B5EF4-FFF2-40B4-BE49-F238E27FC236}">
              <a16:creationId xmlns:a16="http://schemas.microsoft.com/office/drawing/2014/main" id="{CF0B8FFE-D2FD-45AA-8D81-6981673B8E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8149"/>
    <xdr:sp macro="" textlink="">
      <xdr:nvSpPr>
        <xdr:cNvPr id="878" name="AutoShape 13" descr="Imagen 1 de 4 de Maceta De Barro Comun N 52 Blum">
          <a:extLst>
            <a:ext uri="{FF2B5EF4-FFF2-40B4-BE49-F238E27FC236}">
              <a16:creationId xmlns:a16="http://schemas.microsoft.com/office/drawing/2014/main" id="{1B24135E-BE27-48EE-933E-9F42B50732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879" name="AutoShape 16" descr="Maceta Blum • Vivero Verde Vida">
          <a:extLst>
            <a:ext uri="{FF2B5EF4-FFF2-40B4-BE49-F238E27FC236}">
              <a16:creationId xmlns:a16="http://schemas.microsoft.com/office/drawing/2014/main" id="{712BEE56-1A37-4BF0-9CD0-2F5176FBF3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8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B54BA7E-1C74-4949-BC3B-6AB161BB09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8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15CD17-6DF6-47FF-BB56-B64E715A9C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882" name="AutoShape 2" descr="Macetas De Barro Italiana N 40 Blum | casaconjardin">
          <a:extLst>
            <a:ext uri="{FF2B5EF4-FFF2-40B4-BE49-F238E27FC236}">
              <a16:creationId xmlns:a16="http://schemas.microsoft.com/office/drawing/2014/main" id="{D072F715-5D8B-4D1E-BCD0-12D7AC2C28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004D1B3-F200-42E1-9C76-94E833B46C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84" name="AutoShape 2" descr="Maceta De Barro Comun Redonda Blum 20x20 | MercadoLibre">
          <a:extLst>
            <a:ext uri="{FF2B5EF4-FFF2-40B4-BE49-F238E27FC236}">
              <a16:creationId xmlns:a16="http://schemas.microsoft.com/office/drawing/2014/main" id="{71749D82-0B37-430B-8500-5017D60E8A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85" name="AutoShape 7" descr="Maceta De Barro Comun Redonda Blum 20x20 | MercadoLibre">
          <a:extLst>
            <a:ext uri="{FF2B5EF4-FFF2-40B4-BE49-F238E27FC236}">
              <a16:creationId xmlns:a16="http://schemas.microsoft.com/office/drawing/2014/main" id="{34073C64-49A2-4A18-B729-2B7C7DBC5E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886" name="AutoShape 9" descr="Imagen 1 de 4 de Maceta De Barro Comun N 52 Blum">
          <a:extLst>
            <a:ext uri="{FF2B5EF4-FFF2-40B4-BE49-F238E27FC236}">
              <a16:creationId xmlns:a16="http://schemas.microsoft.com/office/drawing/2014/main" id="{60995E0B-19AC-4A47-8634-82DC6FC05F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887" name="AutoShape 13" descr="Imagen 1 de 4 de Maceta De Barro Comun N 52 Blum">
          <a:extLst>
            <a:ext uri="{FF2B5EF4-FFF2-40B4-BE49-F238E27FC236}">
              <a16:creationId xmlns:a16="http://schemas.microsoft.com/office/drawing/2014/main" id="{9F9154DA-880C-4FF5-8DCC-84B548C8A3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88" name="AutoShape 16" descr="Maceta Blum • Vivero Verde Vida">
          <a:extLst>
            <a:ext uri="{FF2B5EF4-FFF2-40B4-BE49-F238E27FC236}">
              <a16:creationId xmlns:a16="http://schemas.microsoft.com/office/drawing/2014/main" id="{A33058CE-33C6-4D71-9F8B-F4B9CA89F8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DE52F6-E429-4D9A-9F0B-AC5E6C207E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8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D4704AC-1301-47A1-AB9B-B411F905E1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891" name="AutoShape 2" descr="Macetas De Barro Italiana N 40 Blum | casaconjardin">
          <a:extLst>
            <a:ext uri="{FF2B5EF4-FFF2-40B4-BE49-F238E27FC236}">
              <a16:creationId xmlns:a16="http://schemas.microsoft.com/office/drawing/2014/main" id="{599FBE4B-17C7-47AD-AFB2-2DA3D716E5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19E926D-BD15-4028-AE41-8A8A3201BF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93" name="AutoShape 2" descr="Maceta De Barro Comun Redonda Blum 20x20 | MercadoLibre">
          <a:extLst>
            <a:ext uri="{FF2B5EF4-FFF2-40B4-BE49-F238E27FC236}">
              <a16:creationId xmlns:a16="http://schemas.microsoft.com/office/drawing/2014/main" id="{FBC72C78-B0B8-4CA9-A95C-4F03A65637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94" name="AutoShape 7" descr="Maceta De Barro Comun Redonda Blum 20x20 | MercadoLibre">
          <a:extLst>
            <a:ext uri="{FF2B5EF4-FFF2-40B4-BE49-F238E27FC236}">
              <a16:creationId xmlns:a16="http://schemas.microsoft.com/office/drawing/2014/main" id="{49DB7F0A-7A8B-4CE7-B795-B5AF4C33DF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895" name="AutoShape 9" descr="Imagen 1 de 4 de Maceta De Barro Comun N 52 Blum">
          <a:extLst>
            <a:ext uri="{FF2B5EF4-FFF2-40B4-BE49-F238E27FC236}">
              <a16:creationId xmlns:a16="http://schemas.microsoft.com/office/drawing/2014/main" id="{E3616AAE-2EF8-4FD0-B8A0-A55D7C2BC3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896" name="AutoShape 13" descr="Imagen 1 de 4 de Maceta De Barro Comun N 52 Blum">
          <a:extLst>
            <a:ext uri="{FF2B5EF4-FFF2-40B4-BE49-F238E27FC236}">
              <a16:creationId xmlns:a16="http://schemas.microsoft.com/office/drawing/2014/main" id="{FF52CC41-7ABD-4525-939D-75B143B3A6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97" name="AutoShape 16" descr="Maceta Blum • Vivero Verde Vida">
          <a:extLst>
            <a:ext uri="{FF2B5EF4-FFF2-40B4-BE49-F238E27FC236}">
              <a16:creationId xmlns:a16="http://schemas.microsoft.com/office/drawing/2014/main" id="{BB09E190-3C0A-45C0-9DAE-E205B6992A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8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ECC2F9-D2B5-438B-9AA3-0DB321C666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8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7470CE-7D27-47E3-8AAB-7B803B9511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900" name="AutoShape 2" descr="Macetas De Barro Italiana N 40 Blum | casaconjardin">
          <a:extLst>
            <a:ext uri="{FF2B5EF4-FFF2-40B4-BE49-F238E27FC236}">
              <a16:creationId xmlns:a16="http://schemas.microsoft.com/office/drawing/2014/main" id="{EAEEDA58-3B9B-442F-A492-E60AA6E335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47DCDA9-1BA1-4857-823B-D15B619F45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02" name="AutoShape 2" descr="Maceta De Barro Comun Redonda Blum 20x20 | MercadoLibre">
          <a:extLst>
            <a:ext uri="{FF2B5EF4-FFF2-40B4-BE49-F238E27FC236}">
              <a16:creationId xmlns:a16="http://schemas.microsoft.com/office/drawing/2014/main" id="{469A52BF-FCB1-4F4C-BE2A-00B1E82D390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03" name="AutoShape 7" descr="Maceta De Barro Comun Redonda Blum 20x20 | MercadoLibre">
          <a:extLst>
            <a:ext uri="{FF2B5EF4-FFF2-40B4-BE49-F238E27FC236}">
              <a16:creationId xmlns:a16="http://schemas.microsoft.com/office/drawing/2014/main" id="{F2214AF6-CD4D-48C4-8086-8C9353CA16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904" name="AutoShape 9" descr="Imagen 1 de 4 de Maceta De Barro Comun N 52 Blum">
          <a:extLst>
            <a:ext uri="{FF2B5EF4-FFF2-40B4-BE49-F238E27FC236}">
              <a16:creationId xmlns:a16="http://schemas.microsoft.com/office/drawing/2014/main" id="{981EE01F-4D5F-4D70-B723-ACF900A340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905" name="AutoShape 13" descr="Imagen 1 de 4 de Maceta De Barro Comun N 52 Blum">
          <a:extLst>
            <a:ext uri="{FF2B5EF4-FFF2-40B4-BE49-F238E27FC236}">
              <a16:creationId xmlns:a16="http://schemas.microsoft.com/office/drawing/2014/main" id="{0A85696F-9157-4145-9DB3-96486A4182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06" name="AutoShape 16" descr="Maceta Blum • Vivero Verde Vida">
          <a:extLst>
            <a:ext uri="{FF2B5EF4-FFF2-40B4-BE49-F238E27FC236}">
              <a16:creationId xmlns:a16="http://schemas.microsoft.com/office/drawing/2014/main" id="{8C9A2955-8BD5-41AD-AFE5-1FA1FA7768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8D6033-390F-43F9-9397-E49232E3BE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81000"/>
    <xdr:sp macro="" textlink="">
      <xdr:nvSpPr>
        <xdr:cNvPr id="9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A8D9D8-EA86-473D-93E2-4DF01496AC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09" name="AutoShape 7" descr="Maceta De Barro Comun Redonda Blum 20x20 | MercadoLibre">
          <a:extLst>
            <a:ext uri="{FF2B5EF4-FFF2-40B4-BE49-F238E27FC236}">
              <a16:creationId xmlns:a16="http://schemas.microsoft.com/office/drawing/2014/main" id="{D01FA64B-A415-4F9A-864A-52E34EE0E8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1"/>
    <xdr:sp macro="" textlink="">
      <xdr:nvSpPr>
        <xdr:cNvPr id="910" name="AutoShape 2" descr="Macetas De Barro Italiana N 40 Blum | casaconjardin">
          <a:extLst>
            <a:ext uri="{FF2B5EF4-FFF2-40B4-BE49-F238E27FC236}">
              <a16:creationId xmlns:a16="http://schemas.microsoft.com/office/drawing/2014/main" id="{1C9EA1EA-7A61-4AFD-A714-4D9681B3D5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9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F27EE23-F25C-45A4-8511-F0A687AED2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912" name="AutoShape 2" descr="Maceta De Barro Comun Redonda Blum 20x20 | MercadoLibre">
          <a:extLst>
            <a:ext uri="{FF2B5EF4-FFF2-40B4-BE49-F238E27FC236}">
              <a16:creationId xmlns:a16="http://schemas.microsoft.com/office/drawing/2014/main" id="{6DF62C2C-7CEA-4EC8-B5AA-83702C1438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913" name="AutoShape 7" descr="Maceta De Barro Comun Redonda Blum 20x20 | MercadoLibre">
          <a:extLst>
            <a:ext uri="{FF2B5EF4-FFF2-40B4-BE49-F238E27FC236}">
              <a16:creationId xmlns:a16="http://schemas.microsoft.com/office/drawing/2014/main" id="{827A9C08-0235-443B-A056-F644AD21A7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1"/>
    <xdr:sp macro="" textlink="">
      <xdr:nvSpPr>
        <xdr:cNvPr id="914" name="AutoShape 9" descr="Imagen 1 de 4 de Maceta De Barro Comun N 52 Blum">
          <a:extLst>
            <a:ext uri="{FF2B5EF4-FFF2-40B4-BE49-F238E27FC236}">
              <a16:creationId xmlns:a16="http://schemas.microsoft.com/office/drawing/2014/main" id="{A0CDDB07-FE05-41B9-A916-6FF241494D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8149"/>
    <xdr:sp macro="" textlink="">
      <xdr:nvSpPr>
        <xdr:cNvPr id="915" name="AutoShape 13" descr="Imagen 1 de 4 de Maceta De Barro Comun N 52 Blum">
          <a:extLst>
            <a:ext uri="{FF2B5EF4-FFF2-40B4-BE49-F238E27FC236}">
              <a16:creationId xmlns:a16="http://schemas.microsoft.com/office/drawing/2014/main" id="{4F988B7A-6539-417B-9D1B-4C751C1631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916" name="AutoShape 16" descr="Maceta Blum • Vivero Verde Vida">
          <a:extLst>
            <a:ext uri="{FF2B5EF4-FFF2-40B4-BE49-F238E27FC236}">
              <a16:creationId xmlns:a16="http://schemas.microsoft.com/office/drawing/2014/main" id="{C580334C-9FC5-40EC-9B17-FFEE25FC69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9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59FD749-A768-4FD0-85FF-98E396E615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9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F4FF2C-76FB-40FB-B774-FEE6BEA7BA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919" name="AutoShape 2" descr="Macetas De Barro Italiana N 40 Blum | casaconjardin">
          <a:extLst>
            <a:ext uri="{FF2B5EF4-FFF2-40B4-BE49-F238E27FC236}">
              <a16:creationId xmlns:a16="http://schemas.microsoft.com/office/drawing/2014/main" id="{0296634E-6A96-4B71-9104-F31CA0C3D9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BFEF63-7BE0-4535-B57B-AFD3A940D3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21" name="AutoShape 2" descr="Maceta De Barro Comun Redonda Blum 20x20 | MercadoLibre">
          <a:extLst>
            <a:ext uri="{FF2B5EF4-FFF2-40B4-BE49-F238E27FC236}">
              <a16:creationId xmlns:a16="http://schemas.microsoft.com/office/drawing/2014/main" id="{ED2F5D73-7288-4BE6-BF9A-BE8BE3B5A8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22" name="AutoShape 7" descr="Maceta De Barro Comun Redonda Blum 20x20 | MercadoLibre">
          <a:extLst>
            <a:ext uri="{FF2B5EF4-FFF2-40B4-BE49-F238E27FC236}">
              <a16:creationId xmlns:a16="http://schemas.microsoft.com/office/drawing/2014/main" id="{2A3C4FB0-E5F1-4ADF-97C0-D8DE5EA5C4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923" name="AutoShape 9" descr="Imagen 1 de 4 de Maceta De Barro Comun N 52 Blum">
          <a:extLst>
            <a:ext uri="{FF2B5EF4-FFF2-40B4-BE49-F238E27FC236}">
              <a16:creationId xmlns:a16="http://schemas.microsoft.com/office/drawing/2014/main" id="{F8A52618-864A-4BEB-A57A-3A713DCDE7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924" name="AutoShape 13" descr="Imagen 1 de 4 de Maceta De Barro Comun N 52 Blum">
          <a:extLst>
            <a:ext uri="{FF2B5EF4-FFF2-40B4-BE49-F238E27FC236}">
              <a16:creationId xmlns:a16="http://schemas.microsoft.com/office/drawing/2014/main" id="{F744A9AF-4834-43B1-A981-5D5FDE7ED4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25" name="AutoShape 16" descr="Maceta Blum • Vivero Verde Vida">
          <a:extLst>
            <a:ext uri="{FF2B5EF4-FFF2-40B4-BE49-F238E27FC236}">
              <a16:creationId xmlns:a16="http://schemas.microsoft.com/office/drawing/2014/main" id="{0ECFBB14-646A-4640-812C-F25B61DA3F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7339010-964A-4643-A003-B9021115F4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9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A232C10-61FF-43F9-A65D-A8AA03FAD7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928" name="AutoShape 2" descr="Macetas De Barro Italiana N 40 Blum | casaconjardin">
          <a:extLst>
            <a:ext uri="{FF2B5EF4-FFF2-40B4-BE49-F238E27FC236}">
              <a16:creationId xmlns:a16="http://schemas.microsoft.com/office/drawing/2014/main" id="{3AFCA962-7305-49B7-AA17-9B0F9302E8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43BAB99-3ED5-4330-8667-07A3EB6616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30" name="AutoShape 2" descr="Maceta De Barro Comun Redonda Blum 20x20 | MercadoLibre">
          <a:extLst>
            <a:ext uri="{FF2B5EF4-FFF2-40B4-BE49-F238E27FC236}">
              <a16:creationId xmlns:a16="http://schemas.microsoft.com/office/drawing/2014/main" id="{E8E85600-FA32-4316-9BF9-B83F7D49C7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31" name="AutoShape 7" descr="Maceta De Barro Comun Redonda Blum 20x20 | MercadoLibre">
          <a:extLst>
            <a:ext uri="{FF2B5EF4-FFF2-40B4-BE49-F238E27FC236}">
              <a16:creationId xmlns:a16="http://schemas.microsoft.com/office/drawing/2014/main" id="{A3BE04E1-A01D-4459-97D8-04ED6EA710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8"/>
    <xdr:sp macro="" textlink="">
      <xdr:nvSpPr>
        <xdr:cNvPr id="932" name="AutoShape 9" descr="Imagen 1 de 4 de Maceta De Barro Comun N 52 Blum">
          <a:extLst>
            <a:ext uri="{FF2B5EF4-FFF2-40B4-BE49-F238E27FC236}">
              <a16:creationId xmlns:a16="http://schemas.microsoft.com/office/drawing/2014/main" id="{42BB00D3-3283-4CF7-BFB7-E9453C91FB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933" name="AutoShape 13" descr="Imagen 1 de 4 de Maceta De Barro Comun N 52 Blum">
          <a:extLst>
            <a:ext uri="{FF2B5EF4-FFF2-40B4-BE49-F238E27FC236}">
              <a16:creationId xmlns:a16="http://schemas.microsoft.com/office/drawing/2014/main" id="{6CBBEFF1-D979-4200-8BF3-E41DDA78F5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34" name="AutoShape 16" descr="Maceta Blum • Vivero Verde Vida">
          <a:extLst>
            <a:ext uri="{FF2B5EF4-FFF2-40B4-BE49-F238E27FC236}">
              <a16:creationId xmlns:a16="http://schemas.microsoft.com/office/drawing/2014/main" id="{CA4065B0-D19F-4569-9FE6-7B51913410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F26533-4A31-43FD-A70A-83DAA629C2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1000"/>
    <xdr:sp macro="" textlink="">
      <xdr:nvSpPr>
        <xdr:cNvPr id="9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85AA3DD-A235-4F99-8852-57052CDE91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937" name="AutoShape 2" descr="Macetas De Barro Italiana N 40 Blum | casaconjardin">
          <a:extLst>
            <a:ext uri="{FF2B5EF4-FFF2-40B4-BE49-F238E27FC236}">
              <a16:creationId xmlns:a16="http://schemas.microsoft.com/office/drawing/2014/main" id="{A1CEF76F-8BFC-4F1B-B640-87128CABB7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80B0CE5-970E-47F0-A941-6AF71B1C47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39" name="AutoShape 2" descr="Maceta De Barro Comun Redonda Blum 20x20 | MercadoLibre">
          <a:extLst>
            <a:ext uri="{FF2B5EF4-FFF2-40B4-BE49-F238E27FC236}">
              <a16:creationId xmlns:a16="http://schemas.microsoft.com/office/drawing/2014/main" id="{7D9B254E-2001-4E35-A374-83F2585558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40" name="AutoShape 7" descr="Maceta De Barro Comun Redonda Blum 20x20 | MercadoLibre">
          <a:extLst>
            <a:ext uri="{FF2B5EF4-FFF2-40B4-BE49-F238E27FC236}">
              <a16:creationId xmlns:a16="http://schemas.microsoft.com/office/drawing/2014/main" id="{45948AF0-551C-445A-970C-BE5139DD04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8"/>
    <xdr:sp macro="" textlink="">
      <xdr:nvSpPr>
        <xdr:cNvPr id="941" name="AutoShape 9" descr="Imagen 1 de 4 de Maceta De Barro Comun N 52 Blum">
          <a:extLst>
            <a:ext uri="{FF2B5EF4-FFF2-40B4-BE49-F238E27FC236}">
              <a16:creationId xmlns:a16="http://schemas.microsoft.com/office/drawing/2014/main" id="{5B68C639-5EED-4A47-8A8B-51B4FFA618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942" name="AutoShape 13" descr="Imagen 1 de 4 de Maceta De Barro Comun N 52 Blum">
          <a:extLst>
            <a:ext uri="{FF2B5EF4-FFF2-40B4-BE49-F238E27FC236}">
              <a16:creationId xmlns:a16="http://schemas.microsoft.com/office/drawing/2014/main" id="{81D89ADD-3388-4F78-B707-6869D628D6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43" name="AutoShape 16" descr="Maceta Blum • Vivero Verde Vida">
          <a:extLst>
            <a:ext uri="{FF2B5EF4-FFF2-40B4-BE49-F238E27FC236}">
              <a16:creationId xmlns:a16="http://schemas.microsoft.com/office/drawing/2014/main" id="{B5F6DFFC-800F-45A6-B6F6-30943A456F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79F704-E239-4376-9DF0-1FE7EFD972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81000"/>
    <xdr:sp macro="" textlink="">
      <xdr:nvSpPr>
        <xdr:cNvPr id="9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26DB52-4AF9-4D0D-BFA9-82E0585BCA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946" name="AutoShape 2" descr="Maceta De Barro Comun Redonda Blum 20x20 | MercadoLibre">
          <a:extLst>
            <a:ext uri="{FF2B5EF4-FFF2-40B4-BE49-F238E27FC236}">
              <a16:creationId xmlns:a16="http://schemas.microsoft.com/office/drawing/2014/main" id="{17EE485E-F397-4204-B05F-BD12AB846A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8149"/>
    <xdr:sp macro="" textlink="">
      <xdr:nvSpPr>
        <xdr:cNvPr id="947" name="AutoShape 13" descr="Imagen 1 de 4 de Maceta De Barro Comun N 52 Blum">
          <a:extLst>
            <a:ext uri="{FF2B5EF4-FFF2-40B4-BE49-F238E27FC236}">
              <a16:creationId xmlns:a16="http://schemas.microsoft.com/office/drawing/2014/main" id="{EA6F2156-334C-4ABE-8401-CC731816DA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80999"/>
    <xdr:sp macro="" textlink="">
      <xdr:nvSpPr>
        <xdr:cNvPr id="948" name="AutoShape 16" descr="Maceta Blum • Vivero Verde Vida">
          <a:extLst>
            <a:ext uri="{FF2B5EF4-FFF2-40B4-BE49-F238E27FC236}">
              <a16:creationId xmlns:a16="http://schemas.microsoft.com/office/drawing/2014/main" id="{C29DA29E-138C-4DB8-8530-90E37FF0B4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49" name="AutoShape 2" descr="Maceta De Barro Comun Redonda Blum 20x20 | MercadoLibre">
          <a:extLst>
            <a:ext uri="{FF2B5EF4-FFF2-40B4-BE49-F238E27FC236}">
              <a16:creationId xmlns:a16="http://schemas.microsoft.com/office/drawing/2014/main" id="{A543C3E1-7EF9-43FD-9F3C-4FA7EBA353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950" name="AutoShape 13" descr="Imagen 1 de 4 de Maceta De Barro Comun N 52 Blum">
          <a:extLst>
            <a:ext uri="{FF2B5EF4-FFF2-40B4-BE49-F238E27FC236}">
              <a16:creationId xmlns:a16="http://schemas.microsoft.com/office/drawing/2014/main" id="{0EE19A38-4CC8-4B77-B276-B44C81CD83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51" name="AutoShape 16" descr="Maceta Blum • Vivero Verde Vida">
          <a:extLst>
            <a:ext uri="{FF2B5EF4-FFF2-40B4-BE49-F238E27FC236}">
              <a16:creationId xmlns:a16="http://schemas.microsoft.com/office/drawing/2014/main" id="{8718BFD2-43DB-4EFB-B60A-CEBECC4A5B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52" name="AutoShape 2" descr="Maceta De Barro Comun Redonda Blum 20x20 | MercadoLibre">
          <a:extLst>
            <a:ext uri="{FF2B5EF4-FFF2-40B4-BE49-F238E27FC236}">
              <a16:creationId xmlns:a16="http://schemas.microsoft.com/office/drawing/2014/main" id="{265255A9-5878-4655-ACE7-721F5649C0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433387"/>
    <xdr:sp macro="" textlink="">
      <xdr:nvSpPr>
        <xdr:cNvPr id="953" name="AutoShape 13" descr="Imagen 1 de 4 de Maceta De Barro Comun N 52 Blum">
          <a:extLst>
            <a:ext uri="{FF2B5EF4-FFF2-40B4-BE49-F238E27FC236}">
              <a16:creationId xmlns:a16="http://schemas.microsoft.com/office/drawing/2014/main" id="{42650037-ABEF-471B-B614-FF8C3453ED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304800" cy="376237"/>
    <xdr:sp macro="" textlink="">
      <xdr:nvSpPr>
        <xdr:cNvPr id="954" name="AutoShape 16" descr="Maceta Blum • Vivero Verde Vida">
          <a:extLst>
            <a:ext uri="{FF2B5EF4-FFF2-40B4-BE49-F238E27FC236}">
              <a16:creationId xmlns:a16="http://schemas.microsoft.com/office/drawing/2014/main" id="{D82393C6-535E-4CBD-91A5-04BBE6D294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55" name="AutoShape 2" descr="Maceta De Barro Comun Redonda Blum 20x20 | MercadoLibre">
          <a:extLst>
            <a:ext uri="{FF2B5EF4-FFF2-40B4-BE49-F238E27FC236}">
              <a16:creationId xmlns:a16="http://schemas.microsoft.com/office/drawing/2014/main" id="{B60B648F-9CC2-48CA-86D3-4B6EA6ADED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433387"/>
    <xdr:sp macro="" textlink="">
      <xdr:nvSpPr>
        <xdr:cNvPr id="956" name="AutoShape 13" descr="Imagen 1 de 4 de Maceta De Barro Comun N 52 Blum">
          <a:extLst>
            <a:ext uri="{FF2B5EF4-FFF2-40B4-BE49-F238E27FC236}">
              <a16:creationId xmlns:a16="http://schemas.microsoft.com/office/drawing/2014/main" id="{8B448FB1-A0CE-48F7-8E83-37A318B39F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57" name="AutoShape 16" descr="Maceta Blum • Vivero Verde Vida">
          <a:extLst>
            <a:ext uri="{FF2B5EF4-FFF2-40B4-BE49-F238E27FC236}">
              <a16:creationId xmlns:a16="http://schemas.microsoft.com/office/drawing/2014/main" id="{BB617468-9114-4552-A6BC-C1B9168C86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6</xdr:row>
      <xdr:rowOff>0</xdr:rowOff>
    </xdr:from>
    <xdr:ext cx="304800" cy="376237"/>
    <xdr:sp macro="" textlink="">
      <xdr:nvSpPr>
        <xdr:cNvPr id="958" name="AutoShape 7" descr="Maceta De Barro Comun Redonda Blum 20x20 | MercadoLibre">
          <a:extLst>
            <a:ext uri="{FF2B5EF4-FFF2-40B4-BE49-F238E27FC236}">
              <a16:creationId xmlns:a16="http://schemas.microsoft.com/office/drawing/2014/main" id="{6F495918-6FC6-4FFB-9DE6-46073EEE1D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1"/>
    <xdr:sp macro="" textlink="">
      <xdr:nvSpPr>
        <xdr:cNvPr id="959" name="AutoShape 2" descr="Macetas De Barro Italiana N 40 Blum | casaconjardin">
          <a:extLst>
            <a:ext uri="{FF2B5EF4-FFF2-40B4-BE49-F238E27FC236}">
              <a16:creationId xmlns:a16="http://schemas.microsoft.com/office/drawing/2014/main" id="{11304BC7-972C-496E-AEBF-72F4C0122B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9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2F5D00E-0B80-4B55-9D22-7AC3C09F84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961" name="AutoShape 2" descr="Maceta De Barro Comun Redonda Blum 20x20 | MercadoLibre">
          <a:extLst>
            <a:ext uri="{FF2B5EF4-FFF2-40B4-BE49-F238E27FC236}">
              <a16:creationId xmlns:a16="http://schemas.microsoft.com/office/drawing/2014/main" id="{DBD98DF5-A626-4031-A56B-14318E2807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0"/>
    <xdr:sp macro="" textlink="">
      <xdr:nvSpPr>
        <xdr:cNvPr id="962" name="AutoShape 7" descr="Maceta De Barro Comun Redonda Blum 20x20 | MercadoLibre">
          <a:extLst>
            <a:ext uri="{FF2B5EF4-FFF2-40B4-BE49-F238E27FC236}">
              <a16:creationId xmlns:a16="http://schemas.microsoft.com/office/drawing/2014/main" id="{D1F8DF68-2872-46DB-922B-819106FBB7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1"/>
    <xdr:sp macro="" textlink="">
      <xdr:nvSpPr>
        <xdr:cNvPr id="963" name="AutoShape 9" descr="Imagen 1 de 4 de Maceta De Barro Comun N 52 Blum">
          <a:extLst>
            <a:ext uri="{FF2B5EF4-FFF2-40B4-BE49-F238E27FC236}">
              <a16:creationId xmlns:a16="http://schemas.microsoft.com/office/drawing/2014/main" id="{669C60B6-21FC-4B69-8CF1-459F8A7476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8149"/>
    <xdr:sp macro="" textlink="">
      <xdr:nvSpPr>
        <xdr:cNvPr id="964" name="AutoShape 13" descr="Imagen 1 de 4 de Maceta De Barro Comun N 52 Blum">
          <a:extLst>
            <a:ext uri="{FF2B5EF4-FFF2-40B4-BE49-F238E27FC236}">
              <a16:creationId xmlns:a16="http://schemas.microsoft.com/office/drawing/2014/main" id="{3D9C2803-A5D6-469D-9283-17218027FA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965" name="AutoShape 16" descr="Maceta Blum • Vivero Verde Vida">
          <a:extLst>
            <a:ext uri="{FF2B5EF4-FFF2-40B4-BE49-F238E27FC236}">
              <a16:creationId xmlns:a16="http://schemas.microsoft.com/office/drawing/2014/main" id="{BC2F0275-96C3-4C72-A25B-D6E2A3B057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9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CDD7EA3-9F64-43B3-860A-F9C1A0769E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0"/>
    <xdr:sp macro="" textlink="">
      <xdr:nvSpPr>
        <xdr:cNvPr id="9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1924EE-88E0-4C4B-B2B8-6151E04209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968" name="AutoShape 2" descr="Macetas De Barro Italiana N 40 Blum | casaconjardin">
          <a:extLst>
            <a:ext uri="{FF2B5EF4-FFF2-40B4-BE49-F238E27FC236}">
              <a16:creationId xmlns:a16="http://schemas.microsoft.com/office/drawing/2014/main" id="{F3943291-4434-41C0-AA5C-3848918001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237B56D-7F17-4E37-BC38-76D39C240D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70" name="AutoShape 2" descr="Maceta De Barro Comun Redonda Blum 20x20 | MercadoLibre">
          <a:extLst>
            <a:ext uri="{FF2B5EF4-FFF2-40B4-BE49-F238E27FC236}">
              <a16:creationId xmlns:a16="http://schemas.microsoft.com/office/drawing/2014/main" id="{8A22BECD-49EB-482E-A86D-129DD957B0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71" name="AutoShape 7" descr="Maceta De Barro Comun Redonda Blum 20x20 | MercadoLibre">
          <a:extLst>
            <a:ext uri="{FF2B5EF4-FFF2-40B4-BE49-F238E27FC236}">
              <a16:creationId xmlns:a16="http://schemas.microsoft.com/office/drawing/2014/main" id="{A6842F15-5CDA-4F5B-A5EB-A9BDDD5EC7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972" name="AutoShape 9" descr="Imagen 1 de 4 de Maceta De Barro Comun N 52 Blum">
          <a:extLst>
            <a:ext uri="{FF2B5EF4-FFF2-40B4-BE49-F238E27FC236}">
              <a16:creationId xmlns:a16="http://schemas.microsoft.com/office/drawing/2014/main" id="{6691F90C-A28A-42A7-B08A-F1E9E1C729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3387"/>
    <xdr:sp macro="" textlink="">
      <xdr:nvSpPr>
        <xdr:cNvPr id="973" name="AutoShape 13" descr="Imagen 1 de 4 de Maceta De Barro Comun N 52 Blum">
          <a:extLst>
            <a:ext uri="{FF2B5EF4-FFF2-40B4-BE49-F238E27FC236}">
              <a16:creationId xmlns:a16="http://schemas.microsoft.com/office/drawing/2014/main" id="{0660D43B-48E6-4171-8277-CF61A724CB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74" name="AutoShape 16" descr="Maceta Blum • Vivero Verde Vida">
          <a:extLst>
            <a:ext uri="{FF2B5EF4-FFF2-40B4-BE49-F238E27FC236}">
              <a16:creationId xmlns:a16="http://schemas.microsoft.com/office/drawing/2014/main" id="{F352CEAD-90FC-496C-ACC3-17FC8F8FA5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6430475-8F6E-4C08-9797-ED5D4FBA79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0"/>
    <xdr:sp macro="" textlink="">
      <xdr:nvSpPr>
        <xdr:cNvPr id="9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F9EEF6-BAC3-4003-87A2-44BAB59CB9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977" name="AutoShape 2" descr="Macetas De Barro Italiana N 40 Blum | casaconjardin">
          <a:extLst>
            <a:ext uri="{FF2B5EF4-FFF2-40B4-BE49-F238E27FC236}">
              <a16:creationId xmlns:a16="http://schemas.microsoft.com/office/drawing/2014/main" id="{7BBB31EE-82A3-4099-AA5A-E9A313F9EB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0FE1FE1-6E4F-4C6A-A883-709E8E0CD9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79" name="AutoShape 2" descr="Maceta De Barro Comun Redonda Blum 20x20 | MercadoLibre">
          <a:extLst>
    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80" name="AutoShape 7" descr="Maceta De Barro Comun Redonda Blum 20x20 | MercadoLibre">
          <a:extLst>
            <a:ext uri="{FF2B5EF4-FFF2-40B4-BE49-F238E27FC236}">
              <a16:creationId xmlns:a16="http://schemas.microsoft.com/office/drawing/2014/main" id="{BC42A048-B3FB-4CD9-9B0D-6101CEDF5F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981" name="AutoShape 9" descr="Imagen 1 de 4 de Maceta De Barro Comun N 52 Blum">
          <a:extLst>
            <a:ext uri="{FF2B5EF4-FFF2-40B4-BE49-F238E27FC236}">
              <a16:creationId xmlns:a16="http://schemas.microsoft.com/office/drawing/2014/main" id="{FC54B9BF-7CE4-420F-9793-2AFC3995E4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3387"/>
    <xdr:sp macro="" textlink="">
      <xdr:nvSpPr>
        <xdr:cNvPr id="982" name="AutoShape 13" descr="Imagen 1 de 4 de Maceta De Barro Comun N 52 Blum">
          <a:extLst>
            <a:ext uri="{FF2B5EF4-FFF2-40B4-BE49-F238E27FC236}">
              <a16:creationId xmlns:a16="http://schemas.microsoft.com/office/drawing/2014/main" id="{D640D1BD-C725-4E1F-AFA1-7DD829F54E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83" name="AutoShape 16" descr="Maceta Blum • Vivero Verde Vida">
          <a:extLst>
            <a:ext uri="{FF2B5EF4-FFF2-40B4-BE49-F238E27FC236}">
              <a16:creationId xmlns:a16="http://schemas.microsoft.com/office/drawing/2014/main" id="{F54A1C2E-6032-4BD3-9629-FEF3FBF82C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9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2E17D1-2DE0-465F-8672-E486E865D6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0"/>
    <xdr:sp macro="" textlink="">
      <xdr:nvSpPr>
        <xdr:cNvPr id="9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7991F8F-5E23-42A0-BF40-3261B34CC6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986" name="AutoShape 2" descr="Macetas De Barro Italiana N 40 Blum | casaconjardin">
          <a:extLst>
            <a:ext uri="{FF2B5EF4-FFF2-40B4-BE49-F238E27FC236}">
              <a16:creationId xmlns:a16="http://schemas.microsoft.com/office/drawing/2014/main" id="{51053481-CCAC-49E3-A212-FB0254B867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9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178CC7F-EAEA-4A76-A5D3-F4E1A6FCAA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988" name="AutoShape 2" descr="Maceta De Barro Comun Redonda Blum 20x20 | MercadoLibre">
          <a:extLst>
            <a:ext uri="{FF2B5EF4-FFF2-40B4-BE49-F238E27FC236}">
              <a16:creationId xmlns:a16="http://schemas.microsoft.com/office/drawing/2014/main" id="{3F8044F5-6945-483E-AA4C-7C2E7CD1A6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989" name="AutoShape 7" descr="Maceta De Barro Comun Redonda Blum 20x20 | MercadoLibre">
          <a:extLst>
            <a:ext uri="{FF2B5EF4-FFF2-40B4-BE49-F238E27FC236}">
              <a16:creationId xmlns:a16="http://schemas.microsoft.com/office/drawing/2014/main" id="{6BAF7FFC-81F6-499B-B1B9-5B65869A27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990" name="AutoShape 9" descr="Imagen 1 de 4 de Maceta De Barro Comun N 52 Blum">
          <a:extLst>
            <a:ext uri="{FF2B5EF4-FFF2-40B4-BE49-F238E27FC236}">
              <a16:creationId xmlns:a16="http://schemas.microsoft.com/office/drawing/2014/main" id="{F8A5AA75-D87E-4F73-A0B4-F027CEAD47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991" name="AutoShape 13" descr="Imagen 1 de 4 de Maceta De Barro Comun N 52 Blum">
          <a:extLst>
            <a:ext uri="{FF2B5EF4-FFF2-40B4-BE49-F238E27FC236}">
              <a16:creationId xmlns:a16="http://schemas.microsoft.com/office/drawing/2014/main" id="{5C5DD4B9-F6A3-495B-8317-3448B6460E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992" name="AutoShape 16" descr="Maceta Blum • Vivero Verde Vida">
          <a:extLst>
            <a:ext uri="{FF2B5EF4-FFF2-40B4-BE49-F238E27FC236}">
              <a16:creationId xmlns:a16="http://schemas.microsoft.com/office/drawing/2014/main" id="{9A530F10-89AC-40BF-A3DF-C182767A25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9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6778E8-827C-460F-82E1-50EE833665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9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BC56A2-7EB4-478E-B85E-C191399E18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995" name="AutoShape 7" descr="Maceta De Barro Comun Redonda Blum 20x20 | MercadoLibre">
          <a:extLst>
            <a:ext uri="{FF2B5EF4-FFF2-40B4-BE49-F238E27FC236}">
              <a16:creationId xmlns:a16="http://schemas.microsoft.com/office/drawing/2014/main" id="{066091D2-279B-48AE-888E-732F185592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1"/>
    <xdr:sp macro="" textlink="">
      <xdr:nvSpPr>
        <xdr:cNvPr id="996" name="AutoShape 2" descr="Macetas De Barro Italiana N 40 Blum | casaconjardin">
          <a:extLst>
            <a:ext uri="{FF2B5EF4-FFF2-40B4-BE49-F238E27FC236}">
              <a16:creationId xmlns:a16="http://schemas.microsoft.com/office/drawing/2014/main" id="{38EDAA5D-7E62-4363-9A55-E0D2F43119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9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ABD0BA-84A7-4082-9670-804D140FA8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998" name="AutoShape 2" descr="Maceta De Barro Comun Redonda Blum 20x20 | MercadoLibre">
          <a:extLst>
            <a:ext uri="{FF2B5EF4-FFF2-40B4-BE49-F238E27FC236}">
              <a16:creationId xmlns:a16="http://schemas.microsoft.com/office/drawing/2014/main" id="{D637A5CB-055D-4217-A4A8-5881C72020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0"/>
    <xdr:sp macro="" textlink="">
      <xdr:nvSpPr>
        <xdr:cNvPr id="999" name="AutoShape 7" descr="Maceta De Barro Comun Redonda Blum 20x20 | MercadoLibre">
          <a:extLst>
            <a:ext uri="{FF2B5EF4-FFF2-40B4-BE49-F238E27FC236}">
              <a16:creationId xmlns:a16="http://schemas.microsoft.com/office/drawing/2014/main" id="{62DDFD28-7616-42E6-AE02-6112BDFEB6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1"/>
    <xdr:sp macro="" textlink="">
      <xdr:nvSpPr>
        <xdr:cNvPr id="1000" name="AutoShape 9" descr="Imagen 1 de 4 de Maceta De Barro Comun N 52 Blum">
          <a:extLst>
            <a:ext uri="{FF2B5EF4-FFF2-40B4-BE49-F238E27FC236}">
              <a16:creationId xmlns:a16="http://schemas.microsoft.com/office/drawing/2014/main" id="{01BE03BF-FC50-4C7A-89A8-E00D9524CC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8149"/>
    <xdr:sp macro="" textlink="">
      <xdr:nvSpPr>
        <xdr:cNvPr id="1001" name="AutoShape 13" descr="Imagen 1 de 4 de Maceta De Barro Comun N 52 Blum">
          <a:extLst>
            <a:ext uri="{FF2B5EF4-FFF2-40B4-BE49-F238E27FC236}">
              <a16:creationId xmlns:a16="http://schemas.microsoft.com/office/drawing/2014/main" id="{B1420CEE-2F63-4B0B-9442-07007D8A9B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1002" name="AutoShape 16" descr="Maceta Blum • Vivero Verde Vida">
          <a:extLst>
            <a:ext uri="{FF2B5EF4-FFF2-40B4-BE49-F238E27FC236}">
              <a16:creationId xmlns:a16="http://schemas.microsoft.com/office/drawing/2014/main" id="{5DB86E0C-1369-4F2C-901A-224032D349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10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4A13A3-9B5D-4189-83A9-D554BD9D35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0"/>
    <xdr:sp macro="" textlink="">
      <xdr:nvSpPr>
        <xdr:cNvPr id="10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5E4053-BCD2-4422-8DB3-686CECF48A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1005" name="AutoShape 2" descr="Macetas De Barro Italiana N 40 Blum | casaconjardin">
          <a:extLst>
            <a:ext uri="{FF2B5EF4-FFF2-40B4-BE49-F238E27FC236}">
              <a16:creationId xmlns:a16="http://schemas.microsoft.com/office/drawing/2014/main" id="{1E647B99-34B3-412C-A0BD-885FFFFD22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DAF21EF-BAFA-4E97-8B01-117625EC82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07" name="AutoShape 2" descr="Maceta De Barro Comun Redonda Blum 20x20 | MercadoLibre">
          <a:extLst>
            <a:ext uri="{FF2B5EF4-FFF2-40B4-BE49-F238E27FC236}">
              <a16:creationId xmlns:a16="http://schemas.microsoft.com/office/drawing/2014/main" id="{3032DB63-A615-4DAD-B828-0649739F9D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08" name="AutoShape 7" descr="Maceta De Barro Comun Redonda Blum 20x20 | MercadoLibre">
          <a:extLst>
            <a:ext uri="{FF2B5EF4-FFF2-40B4-BE49-F238E27FC236}">
              <a16:creationId xmlns:a16="http://schemas.microsoft.com/office/drawing/2014/main" id="{B6A8C8E0-935E-4622-A05C-E236356F60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1009" name="AutoShape 9" descr="Imagen 1 de 4 de Maceta De Barro Comun N 52 Blum">
          <a:extLst>
            <a:ext uri="{FF2B5EF4-FFF2-40B4-BE49-F238E27FC236}">
              <a16:creationId xmlns:a16="http://schemas.microsoft.com/office/drawing/2014/main" id="{F65DAA88-3072-4EBD-940E-D3C51E4132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3387"/>
    <xdr:sp macro="" textlink="">
      <xdr:nvSpPr>
        <xdr:cNvPr id="1010" name="AutoShape 13" descr="Imagen 1 de 4 de Maceta De Barro Comun N 52 Blum">
          <a:extLst>
            <a:ext uri="{FF2B5EF4-FFF2-40B4-BE49-F238E27FC236}">
              <a16:creationId xmlns:a16="http://schemas.microsoft.com/office/drawing/2014/main" id="{09C0C4DA-EEE3-4049-9B5D-0401E802D4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11" name="AutoShape 16" descr="Maceta Blum • Vivero Verde Vida">
          <a:extLst>
            <a:ext uri="{FF2B5EF4-FFF2-40B4-BE49-F238E27FC236}">
              <a16:creationId xmlns:a16="http://schemas.microsoft.com/office/drawing/2014/main" id="{C53F7741-BAA8-4688-B8AF-8CF185D9BA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A9A7AF-CDF7-4829-ABF0-81CE383B01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0"/>
    <xdr:sp macro="" textlink="">
      <xdr:nvSpPr>
        <xdr:cNvPr id="10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7080B4-5352-476F-913D-631E31CEC9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1014" name="AutoShape 2" descr="Macetas De Barro Italiana N 40 Blum | casaconjardin">
          <a:extLst>
            <a:ext uri="{FF2B5EF4-FFF2-40B4-BE49-F238E27FC236}">
              <a16:creationId xmlns:a16="http://schemas.microsoft.com/office/drawing/2014/main" id="{7592A085-D55A-42FD-A46B-1EC9CC48E4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7620423-28CF-45B8-8994-E17D586DA3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16" name="AutoShape 2" descr="Maceta De Barro Comun Redonda Blum 20x20 | MercadoLibre">
          <a:extLst>
            <a:ext uri="{FF2B5EF4-FFF2-40B4-BE49-F238E27FC236}">
              <a16:creationId xmlns:a16="http://schemas.microsoft.com/office/drawing/2014/main" id="{0CB5B578-0110-464F-B405-E8A54ABF26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17" name="AutoShape 7" descr="Maceta De Barro Comun Redonda Blum 20x20 | MercadoLibre">
          <a:extLst>
            <a:ext uri="{FF2B5EF4-FFF2-40B4-BE49-F238E27FC236}">
              <a16:creationId xmlns:a16="http://schemas.microsoft.com/office/drawing/2014/main" id="{6BB777B2-17E3-4E80-A0EA-AEE19B24A0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8"/>
    <xdr:sp macro="" textlink="">
      <xdr:nvSpPr>
        <xdr:cNvPr id="1018" name="AutoShape 9" descr="Imagen 1 de 4 de Maceta De Barro Comun N 52 Blum">
          <a:extLst>
            <a:ext uri="{FF2B5EF4-FFF2-40B4-BE49-F238E27FC236}">
              <a16:creationId xmlns:a16="http://schemas.microsoft.com/office/drawing/2014/main" id="{B5415A45-E8EA-47A8-A242-DE50A27566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3387"/>
    <xdr:sp macro="" textlink="">
      <xdr:nvSpPr>
        <xdr:cNvPr id="1019" name="AutoShape 13" descr="Imagen 1 de 4 de Maceta De Barro Comun N 52 Blum">
          <a:extLst>
            <a:ext uri="{FF2B5EF4-FFF2-40B4-BE49-F238E27FC236}">
              <a16:creationId xmlns:a16="http://schemas.microsoft.com/office/drawing/2014/main" id="{93FA9C84-7625-4A2C-9E9D-239BC20499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20" name="AutoShape 16" descr="Maceta Blum • Vivero Verde Vida">
          <a:extLst>
            <a:ext uri="{FF2B5EF4-FFF2-40B4-BE49-F238E27FC236}">
              <a16:creationId xmlns:a16="http://schemas.microsoft.com/office/drawing/2014/main" id="{10E4F2B1-8428-490B-B753-0D6451ED24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2BBE87-84BA-4443-8303-A8052D0D72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1000"/>
    <xdr:sp macro="" textlink="">
      <xdr:nvSpPr>
        <xdr:cNvPr id="10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C39A2D3-7DF4-4130-A760-EA4EE49F17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023" name="AutoShape 2" descr="Macetas De Barro Italiana N 40 Blum | casaconjardin">
          <a:extLst>
            <a:ext uri="{FF2B5EF4-FFF2-40B4-BE49-F238E27FC236}">
              <a16:creationId xmlns:a16="http://schemas.microsoft.com/office/drawing/2014/main" id="{1E24B617-8132-4142-9F74-6FB08FF22C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0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2ECFE9F-A493-4664-A713-82CD70BA24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025" name="AutoShape 2" descr="Maceta De Barro Comun Redonda Blum 20x20 | MercadoLibre">
          <a:extLst>
            <a:ext uri="{FF2B5EF4-FFF2-40B4-BE49-F238E27FC236}">
              <a16:creationId xmlns:a16="http://schemas.microsoft.com/office/drawing/2014/main" id="{70BE8E3B-72DD-478C-981C-2CC6B4621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026" name="AutoShape 7" descr="Maceta De Barro Comun Redonda Blum 20x20 | MercadoLibre">
          <a:extLst>
            <a:ext uri="{FF2B5EF4-FFF2-40B4-BE49-F238E27FC236}">
              <a16:creationId xmlns:a16="http://schemas.microsoft.com/office/drawing/2014/main" id="{C2480FF8-6FED-489F-BE30-84F9FA20E3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027" name="AutoShape 9" descr="Imagen 1 de 4 de Maceta De Barro Comun N 52 Blum">
          <a:extLst>
            <a:ext uri="{FF2B5EF4-FFF2-40B4-BE49-F238E27FC236}">
              <a16:creationId xmlns:a16="http://schemas.microsoft.com/office/drawing/2014/main" id="{D419374B-D2E7-4199-9C23-6D49AC878D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1028" name="AutoShape 13" descr="Imagen 1 de 4 de Maceta De Barro Comun N 52 Blum">
          <a:extLst>
            <a:ext uri="{FF2B5EF4-FFF2-40B4-BE49-F238E27FC236}">
              <a16:creationId xmlns:a16="http://schemas.microsoft.com/office/drawing/2014/main" id="{BF87D0C0-3B57-4900-9761-BCDEC0074F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029" name="AutoShape 16" descr="Maceta Blum • Vivero Verde Vida">
          <a:extLst>
            <a:ext uri="{FF2B5EF4-FFF2-40B4-BE49-F238E27FC236}">
              <a16:creationId xmlns:a16="http://schemas.microsoft.com/office/drawing/2014/main" id="{B45ADA6A-023C-40A0-98F8-C8E1082626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0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A567836-A6BD-4D69-9BCC-586618E376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0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3D0F9C-51CF-4181-B5AC-FBEF72A9E0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1032" name="AutoShape 2" descr="Maceta De Barro Comun Redonda Blum 20x20 | MercadoLibre">
          <a:extLst>
            <a:ext uri="{FF2B5EF4-FFF2-40B4-BE49-F238E27FC236}">
              <a16:creationId xmlns:a16="http://schemas.microsoft.com/office/drawing/2014/main" id="{A54AD5A1-D83F-4E83-BE4D-91BCEF81B3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8149"/>
    <xdr:sp macro="" textlink="">
      <xdr:nvSpPr>
        <xdr:cNvPr id="1033" name="AutoShape 13" descr="Imagen 1 de 4 de Maceta De Barro Comun N 52 Blum">
          <a:extLst>
            <a:ext uri="{FF2B5EF4-FFF2-40B4-BE49-F238E27FC236}">
              <a16:creationId xmlns:a16="http://schemas.microsoft.com/office/drawing/2014/main" id="{74CE9E36-5E8B-40C7-ABA7-00561913BD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80999"/>
    <xdr:sp macro="" textlink="">
      <xdr:nvSpPr>
        <xdr:cNvPr id="1034" name="AutoShape 16" descr="Maceta Blum • Vivero Verde Vida">
          <a:extLst>
            <a:ext uri="{FF2B5EF4-FFF2-40B4-BE49-F238E27FC236}">
              <a16:creationId xmlns:a16="http://schemas.microsoft.com/office/drawing/2014/main" id="{A9759AB4-AE29-4D70-87ED-658190C0AD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35" name="AutoShape 2" descr="Maceta De Barro Comun Redonda Blum 20x20 | MercadoLibre">
          <a:extLst>
            <a:ext uri="{FF2B5EF4-FFF2-40B4-BE49-F238E27FC236}">
              <a16:creationId xmlns:a16="http://schemas.microsoft.com/office/drawing/2014/main" id="{3795BB94-A4F7-44EF-9DAC-EF243A16E2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3387"/>
    <xdr:sp macro="" textlink="">
      <xdr:nvSpPr>
        <xdr:cNvPr id="1036" name="AutoShape 13" descr="Imagen 1 de 4 de Maceta De Barro Comun N 52 Blum">
          <a:extLst>
            <a:ext uri="{FF2B5EF4-FFF2-40B4-BE49-F238E27FC236}">
              <a16:creationId xmlns:a16="http://schemas.microsoft.com/office/drawing/2014/main" id="{FED9EA67-54C8-4EE1-A8C3-01993723D4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37" name="AutoShape 16" descr="Maceta Blum • Vivero Verde Vida">
          <a:extLst>
            <a:ext uri="{FF2B5EF4-FFF2-40B4-BE49-F238E27FC236}">
              <a16:creationId xmlns:a16="http://schemas.microsoft.com/office/drawing/2014/main" id="{E2149605-1576-4D26-83AA-16FB2418AD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38" name="AutoShape 2" descr="Maceta De Barro Comun Redonda Blum 20x20 | MercadoLibre">
          <a:extLst>
            <a:ext uri="{FF2B5EF4-FFF2-40B4-BE49-F238E27FC236}">
              <a16:creationId xmlns:a16="http://schemas.microsoft.com/office/drawing/2014/main" id="{CADF2E0B-4BC8-4D3D-88DF-EB885B47B4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433387"/>
    <xdr:sp macro="" textlink="">
      <xdr:nvSpPr>
        <xdr:cNvPr id="1039" name="AutoShape 13" descr="Imagen 1 de 4 de Maceta De Barro Comun N 52 Blum">
          <a:extLst>
            <a:ext uri="{FF2B5EF4-FFF2-40B4-BE49-F238E27FC236}">
              <a16:creationId xmlns:a16="http://schemas.microsoft.com/office/drawing/2014/main" id="{713E13A0-BCFB-4A84-A9F5-3FBB879E53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76237"/>
    <xdr:sp macro="" textlink="">
      <xdr:nvSpPr>
        <xdr:cNvPr id="1040" name="AutoShape 16" descr="Maceta Blum • Vivero Verde Vida">
          <a:extLst>
            <a:ext uri="{FF2B5EF4-FFF2-40B4-BE49-F238E27FC236}">
              <a16:creationId xmlns:a16="http://schemas.microsoft.com/office/drawing/2014/main" id="{E25424D6-F57A-4C65-9983-C1D75A8F89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041" name="AutoShape 2" descr="Maceta De Barro Comun Redonda Blum 20x20 | MercadoLibre">
          <a:extLst>
            <a:ext uri="{FF2B5EF4-FFF2-40B4-BE49-F238E27FC236}">
              <a16:creationId xmlns:a16="http://schemas.microsoft.com/office/drawing/2014/main" id="{7C7829ED-0ED3-41CD-B03E-DF2855B3BD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1042" name="AutoShape 13" descr="Imagen 1 de 4 de Maceta De Barro Comun N 52 Blum">
          <a:extLst>
            <a:ext uri="{FF2B5EF4-FFF2-40B4-BE49-F238E27FC236}">
              <a16:creationId xmlns:a16="http://schemas.microsoft.com/office/drawing/2014/main" id="{D1626EB7-3BB1-414F-A4D4-9CD2214EF6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043" name="AutoShape 16" descr="Maceta Blum • Vivero Verde Vida">
          <a:extLst>
            <a:ext uri="{FF2B5EF4-FFF2-40B4-BE49-F238E27FC236}">
              <a16:creationId xmlns:a16="http://schemas.microsoft.com/office/drawing/2014/main" id="{BD507FA4-98CA-45AE-90DC-385747A5D5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044" name="AutoShape 7" descr="Maceta De Barro Comun Redonda Blum 20x20 | MercadoLibre">
          <a:extLst>
            <a:ext uri="{FF2B5EF4-FFF2-40B4-BE49-F238E27FC236}">
              <a16:creationId xmlns:a16="http://schemas.microsoft.com/office/drawing/2014/main" id="{9DFE4359-E166-4158-B085-1C084301A8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045" name="AutoShape 2" descr="Macetas De Barro Italiana N 40 Blum | casaconjardin">
          <a:extLst>
            <a:ext uri="{FF2B5EF4-FFF2-40B4-BE49-F238E27FC236}">
              <a16:creationId xmlns:a16="http://schemas.microsoft.com/office/drawing/2014/main" id="{F1C4C271-A241-4680-B108-91027AF095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27BAD55-4353-4E2F-A767-85FAF3400F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47" name="AutoShape 2" descr="Maceta De Barro Comun Redonda Blum 20x20 | MercadoLibre">
          <a:extLst>
            <a:ext uri="{FF2B5EF4-FFF2-40B4-BE49-F238E27FC236}">
              <a16:creationId xmlns:a16="http://schemas.microsoft.com/office/drawing/2014/main" id="{1549199C-CBB9-40BA-868C-93F65EDB7D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48" name="AutoShape 7" descr="Maceta De Barro Comun Redonda Blum 20x20 | MercadoLibre">
          <a:extLst>
            <a:ext uri="{FF2B5EF4-FFF2-40B4-BE49-F238E27FC236}">
              <a16:creationId xmlns:a16="http://schemas.microsoft.com/office/drawing/2014/main" id="{EE837189-7F25-48C4-97A4-A7EBAD42FD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049" name="AutoShape 9" descr="Imagen 1 de 4 de Maceta De Barro Comun N 52 Blum">
          <a:extLst>
            <a:ext uri="{FF2B5EF4-FFF2-40B4-BE49-F238E27FC236}">
              <a16:creationId xmlns:a16="http://schemas.microsoft.com/office/drawing/2014/main" id="{9B2DD095-A995-46C2-A8F4-B4EAB10B45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050" name="AutoShape 13" descr="Imagen 1 de 4 de Maceta De Barro Comun N 52 Blum">
          <a:extLst>
            <a:ext uri="{FF2B5EF4-FFF2-40B4-BE49-F238E27FC236}">
              <a16:creationId xmlns:a16="http://schemas.microsoft.com/office/drawing/2014/main" id="{6E068773-BA4E-48E6-98D5-9D6D152E23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51" name="AutoShape 16" descr="Maceta Blum • Vivero Verde Vida">
          <a:extLst>
            <a:ext uri="{FF2B5EF4-FFF2-40B4-BE49-F238E27FC236}">
              <a16:creationId xmlns:a16="http://schemas.microsoft.com/office/drawing/2014/main" id="{574D1152-05B8-4A19-A52F-731E7F42E1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E36866-F0D0-4059-A448-EF0D4353F5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81000"/>
    <xdr:sp macro="" textlink="">
      <xdr:nvSpPr>
        <xdr:cNvPr id="10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DEF3BD-8C51-4A28-BC19-1A9A58E3FE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54" name="AutoShape 7" descr="Maceta De Barro Comun Redonda Blum 20x20 | MercadoLibre">
          <a:extLst>
            <a:ext uri="{FF2B5EF4-FFF2-40B4-BE49-F238E27FC236}">
              <a16:creationId xmlns:a16="http://schemas.microsoft.com/office/drawing/2014/main" id="{07C6D805-DF64-4E66-AB0F-055D2CADDC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055" name="AutoShape 2" descr="Macetas De Barro Italiana N 40 Blum | casaconjardin">
          <a:extLst>
            <a:ext uri="{FF2B5EF4-FFF2-40B4-BE49-F238E27FC236}">
              <a16:creationId xmlns:a16="http://schemas.microsoft.com/office/drawing/2014/main" id="{CEB2F8C9-7382-4B95-AB6C-90E994F575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BA5967F-88C9-4A07-BAEA-2CB729859D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57" name="AutoShape 2" descr="Maceta De Barro Comun Redonda Blum 20x20 | MercadoLibre">
          <a:extLst>
            <a:ext uri="{FF2B5EF4-FFF2-40B4-BE49-F238E27FC236}">
              <a16:creationId xmlns:a16="http://schemas.microsoft.com/office/drawing/2014/main" id="{447CCCF6-F637-409F-AC8E-C3CD52ACAD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58" name="AutoShape 7" descr="Maceta De Barro Comun Redonda Blum 20x20 | MercadoLibre">
          <a:extLst>
            <a:ext uri="{FF2B5EF4-FFF2-40B4-BE49-F238E27FC236}">
              <a16:creationId xmlns:a16="http://schemas.microsoft.com/office/drawing/2014/main" id="{45B46BFB-74FB-4D5F-AA14-B0B516F9C3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059" name="AutoShape 9" descr="Imagen 1 de 4 de Maceta De Barro Comun N 52 Blum">
          <a:extLst>
            <a:ext uri="{FF2B5EF4-FFF2-40B4-BE49-F238E27FC236}">
              <a16:creationId xmlns:a16="http://schemas.microsoft.com/office/drawing/2014/main" id="{6D52EEAC-86FA-43EA-8095-B9739439E8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060" name="AutoShape 13" descr="Imagen 1 de 4 de Maceta De Barro Comun N 52 Blum">
          <a:extLst>
            <a:ext uri="{FF2B5EF4-FFF2-40B4-BE49-F238E27FC236}">
              <a16:creationId xmlns:a16="http://schemas.microsoft.com/office/drawing/2014/main" id="{504CAEF7-EA02-4249-9933-3F88CC14A6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61" name="AutoShape 16" descr="Maceta Blum • Vivero Verde Vida">
          <a:extLst>
            <a:ext uri="{FF2B5EF4-FFF2-40B4-BE49-F238E27FC236}">
              <a16:creationId xmlns:a16="http://schemas.microsoft.com/office/drawing/2014/main" id="{67E8AF24-09ED-4D47-8264-360FD9C4DA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31D691A-B369-42C4-A9A1-0A3947A4D2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81000"/>
    <xdr:sp macro="" textlink="">
      <xdr:nvSpPr>
        <xdr:cNvPr id="10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013FF8-98FB-4FD0-A950-78DDBA054D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64" name="AutoShape 2" descr="Maceta De Barro Comun Redonda Blum 20x20 | MercadoLibre">
          <a:extLst>
            <a:ext uri="{FF2B5EF4-FFF2-40B4-BE49-F238E27FC236}">
              <a16:creationId xmlns:a16="http://schemas.microsoft.com/office/drawing/2014/main" id="{4FF750AA-640F-4261-818F-A4496FAF04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065" name="AutoShape 13" descr="Imagen 1 de 4 de Maceta De Barro Comun N 52 Blum">
          <a:extLst>
            <a:ext uri="{FF2B5EF4-FFF2-40B4-BE49-F238E27FC236}">
              <a16:creationId xmlns:a16="http://schemas.microsoft.com/office/drawing/2014/main" id="{90EB8D46-20C8-42DF-9DE4-BC10D8E48B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66" name="AutoShape 16" descr="Maceta Blum • Vivero Verde Vida">
          <a:extLst>
            <a:ext uri="{FF2B5EF4-FFF2-40B4-BE49-F238E27FC236}">
              <a16:creationId xmlns:a16="http://schemas.microsoft.com/office/drawing/2014/main" id="{FF8F0D4A-FF42-4603-84BB-4BABE3B9BC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67" name="AutoShape 7" descr="Maceta De Barro Comun Redonda Blum 20x20 | MercadoLibre">
          <a:extLst>
            <a:ext uri="{FF2B5EF4-FFF2-40B4-BE49-F238E27FC236}">
              <a16:creationId xmlns:a16="http://schemas.microsoft.com/office/drawing/2014/main" id="{CE72158F-C93F-4775-A65A-4774AEC48F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068" name="AutoShape 2" descr="Macetas De Barro Italiana N 40 Blum | casaconjardin">
          <a:extLst>
            <a:ext uri="{FF2B5EF4-FFF2-40B4-BE49-F238E27FC236}">
              <a16:creationId xmlns:a16="http://schemas.microsoft.com/office/drawing/2014/main" id="{9422EB52-9922-40D6-8162-24231C1FE6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DE18927-903F-4CDA-B27F-77A117B56D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70" name="AutoShape 2" descr="Maceta De Barro Comun Redonda Blum 20x20 | MercadoLibre">
          <a:extLst>
            <a:ext uri="{FF2B5EF4-FFF2-40B4-BE49-F238E27FC236}">
              <a16:creationId xmlns:a16="http://schemas.microsoft.com/office/drawing/2014/main" id="{7B95259B-E2AC-4530-8275-A73742232C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71" name="AutoShape 7" descr="Maceta De Barro Comun Redonda Blum 20x20 | MercadoLibre">
          <a:extLst>
            <a:ext uri="{FF2B5EF4-FFF2-40B4-BE49-F238E27FC236}">
              <a16:creationId xmlns:a16="http://schemas.microsoft.com/office/drawing/2014/main" id="{4050A7E4-61AF-48B7-8BEB-75D09517CD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072" name="AutoShape 9" descr="Imagen 1 de 4 de Maceta De Barro Comun N 52 Blum">
          <a:extLst>
            <a:ext uri="{FF2B5EF4-FFF2-40B4-BE49-F238E27FC236}">
              <a16:creationId xmlns:a16="http://schemas.microsoft.com/office/drawing/2014/main" id="{45A44AC8-E467-4AB8-A8EB-81F6DF7720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073" name="AutoShape 13" descr="Imagen 1 de 4 de Maceta De Barro Comun N 52 Blum">
          <a:extLst>
            <a:ext uri="{FF2B5EF4-FFF2-40B4-BE49-F238E27FC236}">
              <a16:creationId xmlns:a16="http://schemas.microsoft.com/office/drawing/2014/main" id="{44E7A7B0-86CB-4E22-B27F-C1751E569E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74" name="AutoShape 16" descr="Maceta Blum • Vivero Verde Vida">
          <a:extLst>
            <a:ext uri="{FF2B5EF4-FFF2-40B4-BE49-F238E27FC236}">
              <a16:creationId xmlns:a16="http://schemas.microsoft.com/office/drawing/2014/main" id="{F9BDF616-C7EB-4555-9456-1D2E4962D1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87BEF2-4F10-4DF6-B032-9C9B1EA853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81000"/>
    <xdr:sp macro="" textlink="">
      <xdr:nvSpPr>
        <xdr:cNvPr id="10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87BDE8B-E983-4461-ACD8-4AF29C9A45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77" name="AutoShape 7" descr="Maceta De Barro Comun Redonda Blum 20x20 | MercadoLibre">
          <a:extLst>
            <a:ext uri="{FF2B5EF4-FFF2-40B4-BE49-F238E27FC236}">
              <a16:creationId xmlns:a16="http://schemas.microsoft.com/office/drawing/2014/main" id="{9CABEC7B-B91E-4DF2-96EE-058E787F96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078" name="AutoShape 2" descr="Macetas De Barro Italiana N 40 Blum | casaconjardin">
          <a:extLst>
            <a:ext uri="{FF2B5EF4-FFF2-40B4-BE49-F238E27FC236}">
              <a16:creationId xmlns:a16="http://schemas.microsoft.com/office/drawing/2014/main" id="{93ADEDC3-53A1-4BA6-83AC-9855F7BED6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BAE4D5C-A1F4-4F17-ADA7-9B3C7B38C9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80" name="AutoShape 2" descr="Maceta De Barro Comun Redonda Blum 20x20 | MercadoLibre">
          <a:extLst>
            <a:ext uri="{FF2B5EF4-FFF2-40B4-BE49-F238E27FC236}">
              <a16:creationId xmlns:a16="http://schemas.microsoft.com/office/drawing/2014/main" id="{7DFDFA17-8B4E-472C-8F26-3525E585E7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81" name="AutoShape 7" descr="Maceta De Barro Comun Redonda Blum 20x20 | MercadoLibre">
          <a:extLst>
            <a:ext uri="{FF2B5EF4-FFF2-40B4-BE49-F238E27FC236}">
              <a16:creationId xmlns:a16="http://schemas.microsoft.com/office/drawing/2014/main" id="{45D68194-D883-4303-8E4B-FDAB495E58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082" name="AutoShape 9" descr="Imagen 1 de 4 de Maceta De Barro Comun N 52 Blum">
          <a:extLst>
            <a:ext uri="{FF2B5EF4-FFF2-40B4-BE49-F238E27FC236}">
              <a16:creationId xmlns:a16="http://schemas.microsoft.com/office/drawing/2014/main" id="{97A03EDD-7B5F-4348-87E2-2CDE49E85E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083" name="AutoShape 13" descr="Imagen 1 de 4 de Maceta De Barro Comun N 52 Blum">
          <a:extLst>
            <a:ext uri="{FF2B5EF4-FFF2-40B4-BE49-F238E27FC236}">
              <a16:creationId xmlns:a16="http://schemas.microsoft.com/office/drawing/2014/main" id="{D039E3CF-7BB2-43E4-A123-B9F7F53073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84" name="AutoShape 16" descr="Maceta Blum • Vivero Verde Vida">
          <a:extLst>
            <a:ext uri="{FF2B5EF4-FFF2-40B4-BE49-F238E27FC236}">
              <a16:creationId xmlns:a16="http://schemas.microsoft.com/office/drawing/2014/main" id="{8895F036-5EDF-4853-A739-DCAD84DA96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A42C51-3AEF-4D7F-B1D4-4207144A90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81000"/>
    <xdr:sp macro="" textlink="">
      <xdr:nvSpPr>
        <xdr:cNvPr id="10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DACE068-994A-42A0-93FF-32565CCAF7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87" name="AutoShape 2" descr="Maceta De Barro Comun Redonda Blum 20x20 | MercadoLibre">
          <a:extLst>
            <a:ext uri="{FF2B5EF4-FFF2-40B4-BE49-F238E27FC236}">
              <a16:creationId xmlns:a16="http://schemas.microsoft.com/office/drawing/2014/main" id="{8B70FB4A-D0FC-40EA-95E4-3E94B957DF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088" name="AutoShape 13" descr="Imagen 1 de 4 de Maceta De Barro Comun N 52 Blum">
          <a:extLst>
            <a:ext uri="{FF2B5EF4-FFF2-40B4-BE49-F238E27FC236}">
              <a16:creationId xmlns:a16="http://schemas.microsoft.com/office/drawing/2014/main" id="{ACF0D223-E649-4D60-A3A3-0EAAC5F8EF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89" name="AutoShape 16" descr="Maceta Blum • Vivero Verde Vida">
          <a:extLst>
            <a:ext uri="{FF2B5EF4-FFF2-40B4-BE49-F238E27FC236}">
              <a16:creationId xmlns:a16="http://schemas.microsoft.com/office/drawing/2014/main" id="{79EBDD32-8246-43A5-940B-D71C6D2602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090" name="AutoShape 7" descr="Maceta De Barro Comun Redonda Blum 20x20 | MercadoLibre">
          <a:extLst>
            <a:ext uri="{FF2B5EF4-FFF2-40B4-BE49-F238E27FC236}">
              <a16:creationId xmlns:a16="http://schemas.microsoft.com/office/drawing/2014/main" id="{41B7981D-564D-4577-A8CC-5964EE7317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1"/>
    <xdr:sp macro="" textlink="">
      <xdr:nvSpPr>
        <xdr:cNvPr id="1091" name="AutoShape 2" descr="Macetas De Barro Italiana N 40 Blum | casaconjardin">
          <a:extLst>
            <a:ext uri="{FF2B5EF4-FFF2-40B4-BE49-F238E27FC236}">
              <a16:creationId xmlns:a16="http://schemas.microsoft.com/office/drawing/2014/main" id="{8AC5A6CA-662C-4C2C-AE66-87353C1451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0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CFEE7D9-B3D0-46D7-A557-135B3B90C5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093" name="AutoShape 2" descr="Maceta De Barro Comun Redonda Blum 20x20 | MercadoLibre">
          <a:extLst>
            <a:ext uri="{FF2B5EF4-FFF2-40B4-BE49-F238E27FC236}">
              <a16:creationId xmlns:a16="http://schemas.microsoft.com/office/drawing/2014/main" id="{5259C9C1-49E6-485C-A570-1237E62703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094" name="AutoShape 7" descr="Maceta De Barro Comun Redonda Blum 20x20 | MercadoLibre">
          <a:extLst>
            <a:ext uri="{FF2B5EF4-FFF2-40B4-BE49-F238E27FC236}">
              <a16:creationId xmlns:a16="http://schemas.microsoft.com/office/drawing/2014/main" id="{1D3A955F-F024-4F52-B579-90B0C24114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1"/>
    <xdr:sp macro="" textlink="">
      <xdr:nvSpPr>
        <xdr:cNvPr id="1095" name="AutoShape 9" descr="Imagen 1 de 4 de Maceta De Barro Comun N 52 Blum">
          <a:extLst>
            <a:ext uri="{FF2B5EF4-FFF2-40B4-BE49-F238E27FC236}">
              <a16:creationId xmlns:a16="http://schemas.microsoft.com/office/drawing/2014/main" id="{ED682526-42FC-4065-BF48-DDEB04C520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8149"/>
    <xdr:sp macro="" textlink="">
      <xdr:nvSpPr>
        <xdr:cNvPr id="1096" name="AutoShape 13" descr="Imagen 1 de 4 de Maceta De Barro Comun N 52 Blum">
          <a:extLst>
            <a:ext uri="{FF2B5EF4-FFF2-40B4-BE49-F238E27FC236}">
              <a16:creationId xmlns:a16="http://schemas.microsoft.com/office/drawing/2014/main" id="{3BDDF3CD-EE1D-44AD-A992-A70D6393B7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097" name="AutoShape 16" descr="Maceta Blum • Vivero Verde Vida">
          <a:extLst>
            <a:ext uri="{FF2B5EF4-FFF2-40B4-BE49-F238E27FC236}">
              <a16:creationId xmlns:a16="http://schemas.microsoft.com/office/drawing/2014/main" id="{F2043067-2C05-4989-8F5E-3088A19F91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0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22772B-2CFD-4506-AC15-2C69BB1674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0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9B1ADFA-4F9C-4404-98E1-D25E947E81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100" name="AutoShape 2" descr="Macetas De Barro Italiana N 40 Blum | casaconjardin">
          <a:extLst>
            <a:ext uri="{FF2B5EF4-FFF2-40B4-BE49-F238E27FC236}">
              <a16:creationId xmlns:a16="http://schemas.microsoft.com/office/drawing/2014/main" id="{54ACC899-DF79-495B-BDC7-8A84360D74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CAC1119-B9A1-44DA-8BB9-06F41EC91B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02" name="AutoShape 2" descr="Maceta De Barro Comun Redonda Blum 20x20 | MercadoLibre">
          <a:extLst>
            <a:ext uri="{FF2B5EF4-FFF2-40B4-BE49-F238E27FC236}">
              <a16:creationId xmlns:a16="http://schemas.microsoft.com/office/drawing/2014/main" id="{65E02AEB-169D-459E-BC0D-AA740E661C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03" name="AutoShape 7" descr="Maceta De Barro Comun Redonda Blum 20x20 | MercadoLibre">
          <a:extLst>
            <a:ext uri="{FF2B5EF4-FFF2-40B4-BE49-F238E27FC236}">
              <a16:creationId xmlns:a16="http://schemas.microsoft.com/office/drawing/2014/main" id="{648EFD49-B84B-4093-BCC9-1F8ECB7388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104" name="AutoShape 9" descr="Imagen 1 de 4 de Maceta De Barro Comun N 52 Blum">
          <a:extLst>
            <a:ext uri="{FF2B5EF4-FFF2-40B4-BE49-F238E27FC236}">
              <a16:creationId xmlns:a16="http://schemas.microsoft.com/office/drawing/2014/main" id="{2FCD5149-C047-49CD-86EA-E13105E703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1105" name="AutoShape 13" descr="Imagen 1 de 4 de Maceta De Barro Comun N 52 Blum">
          <a:extLst>
            <a:ext uri="{FF2B5EF4-FFF2-40B4-BE49-F238E27FC236}">
              <a16:creationId xmlns:a16="http://schemas.microsoft.com/office/drawing/2014/main" id="{0F3CCA15-2CFA-4782-95D3-458F9CBE5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06" name="AutoShape 16" descr="Maceta Blum • Vivero Verde Vida">
          <a:extLst>
            <a:ext uri="{FF2B5EF4-FFF2-40B4-BE49-F238E27FC236}">
              <a16:creationId xmlns:a16="http://schemas.microsoft.com/office/drawing/2014/main" id="{A4E8ABC0-6DE2-49AC-8CBD-39DB234C43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C7C35B-4AAA-40D6-B766-4ABD99EEFC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1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5CCD8E-5E4D-4182-97A0-18F0BDEEA8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109" name="AutoShape 2" descr="Macetas De Barro Italiana N 40 Blum | casaconjardin">
          <a:extLst>
            <a:ext uri="{FF2B5EF4-FFF2-40B4-BE49-F238E27FC236}">
              <a16:creationId xmlns:a16="http://schemas.microsoft.com/office/drawing/2014/main" id="{11962E24-02AF-43DD-9C54-6E4B7A5976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FA49628-7C53-473D-82E5-026A35B64B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11" name="AutoShape 2" descr="Maceta De Barro Comun Redonda Blum 20x20 | MercadoLibre">
          <a:extLst>
            <a:ext uri="{FF2B5EF4-FFF2-40B4-BE49-F238E27FC236}">
              <a16:creationId xmlns:a16="http://schemas.microsoft.com/office/drawing/2014/main" id="{1BFF578A-BF10-483F-8085-21F3F98561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12" name="AutoShape 7" descr="Maceta De Barro Comun Redonda Blum 20x20 | MercadoLibre">
          <a:extLst>
            <a:ext uri="{FF2B5EF4-FFF2-40B4-BE49-F238E27FC236}">
              <a16:creationId xmlns:a16="http://schemas.microsoft.com/office/drawing/2014/main" id="{8C81F058-9B39-465E-8DBC-D412F0DCA0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113" name="AutoShape 9" descr="Imagen 1 de 4 de Maceta De Barro Comun N 52 Blum">
          <a:extLst>
            <a:ext uri="{FF2B5EF4-FFF2-40B4-BE49-F238E27FC236}">
              <a16:creationId xmlns:a16="http://schemas.microsoft.com/office/drawing/2014/main" id="{BC4CDBE9-F137-49CB-AD5C-B8415F4BF4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1114" name="AutoShape 13" descr="Imagen 1 de 4 de Maceta De Barro Comun N 52 Blum">
          <a:extLst>
            <a:ext uri="{FF2B5EF4-FFF2-40B4-BE49-F238E27FC236}">
              <a16:creationId xmlns:a16="http://schemas.microsoft.com/office/drawing/2014/main" id="{37AB82D3-06C5-48D5-AEFE-E325189A87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15" name="AutoShape 16" descr="Maceta Blum • Vivero Verde Vida">
          <a:extLst>
            <a:ext uri="{FF2B5EF4-FFF2-40B4-BE49-F238E27FC236}">
              <a16:creationId xmlns:a16="http://schemas.microsoft.com/office/drawing/2014/main" id="{417F9689-3BCA-486A-8C8E-B5C06A68B5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BFBB4C-563A-4492-97BC-958DA2BB5E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1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684B48D-0FE4-4512-B3C8-C33DA2FBA0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118" name="AutoShape 2" descr="Macetas De Barro Italiana N 40 Blum | casaconjardin">
          <a:extLst>
            <a:ext uri="{FF2B5EF4-FFF2-40B4-BE49-F238E27FC236}">
              <a16:creationId xmlns:a16="http://schemas.microsoft.com/office/drawing/2014/main" id="{039F9B86-5E0A-41F8-A8DC-530E09BF07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FDF8A11-7FE2-414F-A172-8863ACDE98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20" name="AutoShape 2" descr="Maceta De Barro Comun Redonda Blum 20x20 | MercadoLibre">
          <a:extLst>
            <a:ext uri="{FF2B5EF4-FFF2-40B4-BE49-F238E27FC236}">
              <a16:creationId xmlns:a16="http://schemas.microsoft.com/office/drawing/2014/main" id="{F01EB1CF-0BFD-411C-9630-17783F6A2A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21" name="AutoShape 7" descr="Maceta De Barro Comun Redonda Blum 20x20 | MercadoLibre">
          <a:extLst>
            <a:ext uri="{FF2B5EF4-FFF2-40B4-BE49-F238E27FC236}">
              <a16:creationId xmlns:a16="http://schemas.microsoft.com/office/drawing/2014/main" id="{58988BBC-F3C4-4429-976D-BCB82877CD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122" name="AutoShape 9" descr="Imagen 1 de 4 de Maceta De Barro Comun N 52 Blum">
          <a:extLst>
            <a:ext uri="{FF2B5EF4-FFF2-40B4-BE49-F238E27FC236}">
              <a16:creationId xmlns:a16="http://schemas.microsoft.com/office/drawing/2014/main" id="{8B6700FC-1D55-4706-9D9E-12DC712152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123" name="AutoShape 13" descr="Imagen 1 de 4 de Maceta De Barro Comun N 52 Blum">
          <a:extLst>
            <a:ext uri="{FF2B5EF4-FFF2-40B4-BE49-F238E27FC236}">
              <a16:creationId xmlns:a16="http://schemas.microsoft.com/office/drawing/2014/main" id="{0F666863-2FDC-45F3-B6F4-62D6F6BB33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24" name="AutoShape 16" descr="Maceta Blum • Vivero Verde Vida">
          <a:extLst>
            <a:ext uri="{FF2B5EF4-FFF2-40B4-BE49-F238E27FC236}">
              <a16:creationId xmlns:a16="http://schemas.microsoft.com/office/drawing/2014/main" id="{4DF28160-0AAC-4DF8-BD5A-9374082108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07BA0D-126A-452A-95F8-0181C5433A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81000"/>
    <xdr:sp macro="" textlink="">
      <xdr:nvSpPr>
        <xdr:cNvPr id="11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1648212-F2A9-41E4-9207-4D4F1D516C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27" name="AutoShape 7" descr="Maceta De Barro Comun Redonda Blum 20x20 | MercadoLibre">
          <a:extLst>
            <a:ext uri="{FF2B5EF4-FFF2-40B4-BE49-F238E27FC236}">
              <a16:creationId xmlns:a16="http://schemas.microsoft.com/office/drawing/2014/main" id="{D123B653-0CB1-40D7-8BEC-287D24B077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1"/>
    <xdr:sp macro="" textlink="">
      <xdr:nvSpPr>
        <xdr:cNvPr id="1128" name="AutoShape 2" descr="Macetas De Barro Italiana N 40 Blum | casaconjardin">
          <a:extLst>
            <a:ext uri="{FF2B5EF4-FFF2-40B4-BE49-F238E27FC236}">
              <a16:creationId xmlns:a16="http://schemas.microsoft.com/office/drawing/2014/main" id="{11388C05-16F8-4113-9EE4-8D816661AD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1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CD9BE7F-BEC5-44B8-9815-29518D6C13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130" name="AutoShape 2" descr="Maceta De Barro Comun Redonda Blum 20x20 | MercadoLibre">
          <a:extLst>
            <a:ext uri="{FF2B5EF4-FFF2-40B4-BE49-F238E27FC236}">
              <a16:creationId xmlns:a16="http://schemas.microsoft.com/office/drawing/2014/main" id="{366D8591-20FF-4925-B214-2EAB5707B4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131" name="AutoShape 7" descr="Maceta De Barro Comun Redonda Blum 20x20 | MercadoLibre">
          <a:extLst>
            <a:ext uri="{FF2B5EF4-FFF2-40B4-BE49-F238E27FC236}">
              <a16:creationId xmlns:a16="http://schemas.microsoft.com/office/drawing/2014/main" id="{A6ADB7E1-08E8-4AF3-B9F1-D308FFA9FF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1"/>
    <xdr:sp macro="" textlink="">
      <xdr:nvSpPr>
        <xdr:cNvPr id="1132" name="AutoShape 9" descr="Imagen 1 de 4 de Maceta De Barro Comun N 52 Blum">
          <a:extLst>
            <a:ext uri="{FF2B5EF4-FFF2-40B4-BE49-F238E27FC236}">
              <a16:creationId xmlns:a16="http://schemas.microsoft.com/office/drawing/2014/main" id="{0AA35918-4579-49B6-B665-24EE203D4E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8149"/>
    <xdr:sp macro="" textlink="">
      <xdr:nvSpPr>
        <xdr:cNvPr id="1133" name="AutoShape 13" descr="Imagen 1 de 4 de Maceta De Barro Comun N 52 Blum">
          <a:extLst>
            <a:ext uri="{FF2B5EF4-FFF2-40B4-BE49-F238E27FC236}">
              <a16:creationId xmlns:a16="http://schemas.microsoft.com/office/drawing/2014/main" id="{1EC1677E-D30E-438A-BD04-9680A86C5E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134" name="AutoShape 16" descr="Maceta Blum • Vivero Verde Vida">
          <a:extLst>
            <a:ext uri="{FF2B5EF4-FFF2-40B4-BE49-F238E27FC236}">
              <a16:creationId xmlns:a16="http://schemas.microsoft.com/office/drawing/2014/main" id="{11235EA0-8B29-4082-B231-8F0CFF6769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1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9D9BBF-EE33-4592-8B61-A2DA26512F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1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E306C8-9E07-4EF2-87C1-53E201803E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137" name="AutoShape 2" descr="Macetas De Barro Italiana N 40 Blum | casaconjardin">
          <a:extLst>
            <a:ext uri="{FF2B5EF4-FFF2-40B4-BE49-F238E27FC236}">
              <a16:creationId xmlns:a16="http://schemas.microsoft.com/office/drawing/2014/main" id="{CAD78860-7962-46EE-926F-409916463F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ABA99B9-53D3-4205-8B1C-0E8CCA7EE6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39" name="AutoShape 2" descr="Maceta De Barro Comun Redonda Blum 20x20 | MercadoLibre">
          <a:extLst>
            <a:ext uri="{FF2B5EF4-FFF2-40B4-BE49-F238E27FC236}">
              <a16:creationId xmlns:a16="http://schemas.microsoft.com/office/drawing/2014/main" id="{C04187DE-FF94-4B55-934D-6CCED085A1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40" name="AutoShape 7" descr="Maceta De Barro Comun Redonda Blum 20x20 | MercadoLibre">
          <a:extLst>
            <a:ext uri="{FF2B5EF4-FFF2-40B4-BE49-F238E27FC236}">
              <a16:creationId xmlns:a16="http://schemas.microsoft.com/office/drawing/2014/main" id="{AA755BD5-D02E-4ADC-9898-0DFA45E64D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141" name="AutoShape 9" descr="Imagen 1 de 4 de Maceta De Barro Comun N 52 Blum">
          <a:extLst>
            <a:ext uri="{FF2B5EF4-FFF2-40B4-BE49-F238E27FC236}">
              <a16:creationId xmlns:a16="http://schemas.microsoft.com/office/drawing/2014/main" id="{37106D08-F7A2-40D3-B7DE-0AE99E1F2A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1142" name="AutoShape 13" descr="Imagen 1 de 4 de Maceta De Barro Comun N 52 Blum">
          <a:extLst>
            <a:ext uri="{FF2B5EF4-FFF2-40B4-BE49-F238E27FC236}">
              <a16:creationId xmlns:a16="http://schemas.microsoft.com/office/drawing/2014/main" id="{15941B4C-D53B-472C-9680-F133D21399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43" name="AutoShape 16" descr="Maceta Blum • Vivero Verde Vida">
          <a:extLst>
            <a:ext uri="{FF2B5EF4-FFF2-40B4-BE49-F238E27FC236}">
              <a16:creationId xmlns:a16="http://schemas.microsoft.com/office/drawing/2014/main" id="{2BBEA209-C6E4-47CF-94A9-BC8ED1A1B6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86F18E4-75A9-4600-8F2B-68F9A51F1E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1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12AB19-67CE-4F32-9071-3379CE7612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146" name="AutoShape 2" descr="Macetas De Barro Italiana N 40 Blum | casaconjardin">
          <a:extLst>
            <a:ext uri="{FF2B5EF4-FFF2-40B4-BE49-F238E27FC236}">
              <a16:creationId xmlns:a16="http://schemas.microsoft.com/office/drawing/2014/main" id="{06D64D52-3C46-41C7-B130-EF52BBD7AB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43B5784-B1B7-4B5A-A55E-3C62203346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48" name="AutoShape 2" descr="Maceta De Barro Comun Redonda Blum 20x20 | MercadoLibre">
          <a:extLst>
            <a:ext uri="{FF2B5EF4-FFF2-40B4-BE49-F238E27FC236}">
              <a16:creationId xmlns:a16="http://schemas.microsoft.com/office/drawing/2014/main" id="{0C0A9847-30BA-4598-8EB5-74933F728B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49" name="AutoShape 7" descr="Maceta De Barro Comun Redonda Blum 20x20 | MercadoLibre">
          <a:extLst>
            <a:ext uri="{FF2B5EF4-FFF2-40B4-BE49-F238E27FC236}">
              <a16:creationId xmlns:a16="http://schemas.microsoft.com/office/drawing/2014/main" id="{DD60793F-AB48-47E8-929F-549777119C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8"/>
    <xdr:sp macro="" textlink="">
      <xdr:nvSpPr>
        <xdr:cNvPr id="1150" name="AutoShape 9" descr="Imagen 1 de 4 de Maceta De Barro Comun N 52 Blum">
          <a:extLst>
            <a:ext uri="{FF2B5EF4-FFF2-40B4-BE49-F238E27FC236}">
              <a16:creationId xmlns:a16="http://schemas.microsoft.com/office/drawing/2014/main" id="{FD879A84-3457-4624-AA08-F34F89FFC2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1151" name="AutoShape 13" descr="Imagen 1 de 4 de Maceta De Barro Comun N 52 Blum">
          <a:extLst>
            <a:ext uri="{FF2B5EF4-FFF2-40B4-BE49-F238E27FC236}">
              <a16:creationId xmlns:a16="http://schemas.microsoft.com/office/drawing/2014/main" id="{6A37F3DE-DD59-4D3B-BD44-3DCE6D70B2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52" name="AutoShape 16" descr="Maceta Blum • Vivero Verde Vida">
          <a:extLst>
            <a:ext uri="{FF2B5EF4-FFF2-40B4-BE49-F238E27FC236}">
              <a16:creationId xmlns:a16="http://schemas.microsoft.com/office/drawing/2014/main" id="{65B40199-A5FF-42B4-948E-1D8D5BC60E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5F4759A-1724-48E9-BE00-B2489C3DFC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1000"/>
    <xdr:sp macro="" textlink="">
      <xdr:nvSpPr>
        <xdr:cNvPr id="11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15309AE-5B2F-4E2C-865C-A8223DA314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155" name="AutoShape 2" descr="Macetas De Barro Italiana N 40 Blum | casaconjardin">
          <a:extLst>
            <a:ext uri="{FF2B5EF4-FFF2-40B4-BE49-F238E27FC236}">
              <a16:creationId xmlns:a16="http://schemas.microsoft.com/office/drawing/2014/main" id="{F095CCF3-18D2-4CD5-859D-B6AA1D03A3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496462E-E5EE-4E56-A919-2F37B0EB81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57" name="AutoShape 2" descr="Maceta De Barro Comun Redonda Blum 20x20 | MercadoLibre">
          <a:extLst>
            <a:ext uri="{FF2B5EF4-FFF2-40B4-BE49-F238E27FC236}">
              <a16:creationId xmlns:a16="http://schemas.microsoft.com/office/drawing/2014/main" id="{74349E58-BB54-4796-8A3D-7E7660B946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58" name="AutoShape 7" descr="Maceta De Barro Comun Redonda Blum 20x20 | MercadoLibre">
          <a:extLst>
            <a:ext uri="{FF2B5EF4-FFF2-40B4-BE49-F238E27FC236}">
              <a16:creationId xmlns:a16="http://schemas.microsoft.com/office/drawing/2014/main" id="{A5835B43-1C25-4E7F-842F-428FE5FF57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8"/>
    <xdr:sp macro="" textlink="">
      <xdr:nvSpPr>
        <xdr:cNvPr id="1159" name="AutoShape 9" descr="Imagen 1 de 4 de Maceta De Barro Comun N 52 Blum">
          <a:extLst>
            <a:ext uri="{FF2B5EF4-FFF2-40B4-BE49-F238E27FC236}">
              <a16:creationId xmlns:a16="http://schemas.microsoft.com/office/drawing/2014/main" id="{EB436418-0101-4BE0-A225-F1A98F9FA0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160" name="AutoShape 13" descr="Imagen 1 de 4 de Maceta De Barro Comun N 52 Blum">
          <a:extLst>
            <a:ext uri="{FF2B5EF4-FFF2-40B4-BE49-F238E27FC236}">
              <a16:creationId xmlns:a16="http://schemas.microsoft.com/office/drawing/2014/main" id="{836C1257-3443-4321-9A15-21C0B55F90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61" name="AutoShape 16" descr="Maceta Blum • Vivero Verde Vida">
          <a:extLst>
            <a:ext uri="{FF2B5EF4-FFF2-40B4-BE49-F238E27FC236}">
              <a16:creationId xmlns:a16="http://schemas.microsoft.com/office/drawing/2014/main" id="{FBE5C088-C310-4088-8B0F-A07B5AF288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6EC421-61FF-4149-889A-FD3CAB0F6F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81000"/>
    <xdr:sp macro="" textlink="">
      <xdr:nvSpPr>
        <xdr:cNvPr id="11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786EE95-E55E-41C2-AD11-D435561245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164" name="AutoShape 2" descr="Maceta De Barro Comun Redonda Blum 20x20 | MercadoLibre">
          <a:extLst>
            <a:ext uri="{FF2B5EF4-FFF2-40B4-BE49-F238E27FC236}">
              <a16:creationId xmlns:a16="http://schemas.microsoft.com/office/drawing/2014/main" id="{1B020E49-7368-40DF-AA8F-2A5BFD2912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8149"/>
    <xdr:sp macro="" textlink="">
      <xdr:nvSpPr>
        <xdr:cNvPr id="1165" name="AutoShape 13" descr="Imagen 1 de 4 de Maceta De Barro Comun N 52 Blum">
          <a:extLst>
            <a:ext uri="{FF2B5EF4-FFF2-40B4-BE49-F238E27FC236}">
              <a16:creationId xmlns:a16="http://schemas.microsoft.com/office/drawing/2014/main" id="{D9988353-6E72-4E09-A704-D38765E0CE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80999"/>
    <xdr:sp macro="" textlink="">
      <xdr:nvSpPr>
        <xdr:cNvPr id="1166" name="AutoShape 16" descr="Maceta Blum • Vivero Verde Vida">
          <a:extLst>
            <a:ext uri="{FF2B5EF4-FFF2-40B4-BE49-F238E27FC236}">
              <a16:creationId xmlns:a16="http://schemas.microsoft.com/office/drawing/2014/main" id="{0F1E8648-4E18-475B-A1BD-87C12F9B67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67" name="AutoShape 2" descr="Maceta De Barro Comun Redonda Blum 20x20 | MercadoLibre">
          <a:extLst>
            <a:ext uri="{FF2B5EF4-FFF2-40B4-BE49-F238E27FC236}">
              <a16:creationId xmlns:a16="http://schemas.microsoft.com/office/drawing/2014/main" id="{6133E04F-917E-453F-B9D4-4C610AC6EA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1168" name="AutoShape 13" descr="Imagen 1 de 4 de Maceta De Barro Comun N 52 Blum">
          <a:extLst>
            <a:ext uri="{FF2B5EF4-FFF2-40B4-BE49-F238E27FC236}">
              <a16:creationId xmlns:a16="http://schemas.microsoft.com/office/drawing/2014/main" id="{DCF8BB3D-8F7E-4E90-A976-A838C51B14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69" name="AutoShape 16" descr="Maceta Blum • Vivero Verde Vida">
          <a:extLst>
            <a:ext uri="{FF2B5EF4-FFF2-40B4-BE49-F238E27FC236}">
              <a16:creationId xmlns:a16="http://schemas.microsoft.com/office/drawing/2014/main" id="{CF08184B-879C-4586-89EF-2BCDABE796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70" name="AutoShape 2" descr="Maceta De Barro Comun Redonda Blum 20x20 | MercadoLibre">
          <a:extLst>
            <a:ext uri="{FF2B5EF4-FFF2-40B4-BE49-F238E27FC236}">
              <a16:creationId xmlns:a16="http://schemas.microsoft.com/office/drawing/2014/main" id="{CE0CD0B1-165C-4BF1-9003-C9E3CD160D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433387"/>
    <xdr:sp macro="" textlink="">
      <xdr:nvSpPr>
        <xdr:cNvPr id="1171" name="AutoShape 13" descr="Imagen 1 de 4 de Maceta De Barro Comun N 52 Blum">
          <a:extLst>
            <a:ext uri="{FF2B5EF4-FFF2-40B4-BE49-F238E27FC236}">
              <a16:creationId xmlns:a16="http://schemas.microsoft.com/office/drawing/2014/main" id="{2EA44B7F-0263-4E62-9E1E-29169FAFE2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304800" cy="376237"/>
    <xdr:sp macro="" textlink="">
      <xdr:nvSpPr>
        <xdr:cNvPr id="1172" name="AutoShape 16" descr="Maceta Blum • Vivero Verde Vida">
          <a:extLst>
            <a:ext uri="{FF2B5EF4-FFF2-40B4-BE49-F238E27FC236}">
              <a16:creationId xmlns:a16="http://schemas.microsoft.com/office/drawing/2014/main" id="{35C9E25D-C545-4837-A303-C02C3CB42D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73" name="AutoShape 2" descr="Maceta De Barro Comun Redonda Blum 20x20 | MercadoLibre">
          <a:extLst>
            <a:ext uri="{FF2B5EF4-FFF2-40B4-BE49-F238E27FC236}">
              <a16:creationId xmlns:a16="http://schemas.microsoft.com/office/drawing/2014/main" id="{C66B7D20-8280-49FD-8CEE-319B8256A7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433387"/>
    <xdr:sp macro="" textlink="">
      <xdr:nvSpPr>
        <xdr:cNvPr id="1174" name="AutoShape 13" descr="Imagen 1 de 4 de Maceta De Barro Comun N 52 Blum">
          <a:extLst>
            <a:ext uri="{FF2B5EF4-FFF2-40B4-BE49-F238E27FC236}">
              <a16:creationId xmlns:a16="http://schemas.microsoft.com/office/drawing/2014/main" id="{71822C6B-4D24-4803-B82B-C0DCD6942E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75" name="AutoShape 16" descr="Maceta Blum • Vivero Verde Vida">
          <a:extLst>
            <a:ext uri="{FF2B5EF4-FFF2-40B4-BE49-F238E27FC236}">
              <a16:creationId xmlns:a16="http://schemas.microsoft.com/office/drawing/2014/main" id="{0B9358B0-D5CE-47C4-B28B-926EA6F7E4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7</xdr:row>
      <xdr:rowOff>0</xdr:rowOff>
    </xdr:from>
    <xdr:ext cx="304800" cy="376237"/>
    <xdr:sp macro="" textlink="">
      <xdr:nvSpPr>
        <xdr:cNvPr id="1176" name="AutoShape 7" descr="Maceta De Barro Comun Redonda Blum 20x20 | MercadoLibre">
          <a:extLst>
            <a:ext uri="{FF2B5EF4-FFF2-40B4-BE49-F238E27FC236}">
              <a16:creationId xmlns:a16="http://schemas.microsoft.com/office/drawing/2014/main" id="{CD627D96-7D89-4C17-A2A6-918A385AD2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177" name="AutoShape 2" descr="Macetas De Barro Italiana N 40 Blum | casaconjardin">
          <a:extLst>
            <a:ext uri="{FF2B5EF4-FFF2-40B4-BE49-F238E27FC236}">
              <a16:creationId xmlns:a16="http://schemas.microsoft.com/office/drawing/2014/main" id="{4B59C8FB-9079-4483-B9AB-6F51899CEC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1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D75AE16-FFD9-4799-8895-EA309F580F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179" name="AutoShape 2" descr="Maceta De Barro Comun Redonda Blum 20x20 | MercadoLibre">
          <a:extLst>
            <a:ext uri="{FF2B5EF4-FFF2-40B4-BE49-F238E27FC236}">
              <a16:creationId xmlns:a16="http://schemas.microsoft.com/office/drawing/2014/main" id="{4F7323A3-0DBA-4E2C-94C1-0AB1D1C035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180" name="AutoShape 7" descr="Maceta De Barro Comun Redonda Blum 20x20 | MercadoLibre">
          <a:extLst>
            <a:ext uri="{FF2B5EF4-FFF2-40B4-BE49-F238E27FC236}">
              <a16:creationId xmlns:a16="http://schemas.microsoft.com/office/drawing/2014/main" id="{0410C6D1-370E-4A19-97EC-B52BF55C0F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181" name="AutoShape 9" descr="Imagen 1 de 4 de Maceta De Barro Comun N 52 Blum">
          <a:extLst>
            <a:ext uri="{FF2B5EF4-FFF2-40B4-BE49-F238E27FC236}">
              <a16:creationId xmlns:a16="http://schemas.microsoft.com/office/drawing/2014/main" id="{0DE14749-EB1C-47AA-89D1-B8BF69D7A7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8149"/>
    <xdr:sp macro="" textlink="">
      <xdr:nvSpPr>
        <xdr:cNvPr id="1182" name="AutoShape 13" descr="Imagen 1 de 4 de Maceta De Barro Comun N 52 Blum">
          <a:extLst>
            <a:ext uri="{FF2B5EF4-FFF2-40B4-BE49-F238E27FC236}">
              <a16:creationId xmlns:a16="http://schemas.microsoft.com/office/drawing/2014/main" id="{2B1D6537-A709-4626-9FF7-32835931E7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183" name="AutoShape 16" descr="Maceta Blum • Vivero Verde Vida">
          <a:extLst>
            <a:ext uri="{FF2B5EF4-FFF2-40B4-BE49-F238E27FC236}">
              <a16:creationId xmlns:a16="http://schemas.microsoft.com/office/drawing/2014/main" id="{BCDA80EB-2382-451C-88E4-742ADEC3EF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1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4D4630-D237-4F71-ADE2-A832410618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1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3344E3-C917-42FB-8BBB-ABEBAE5CE1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186" name="AutoShape 2" descr="Macetas De Barro Italiana N 40 Blum | casaconjardin">
          <a:extLst>
            <a:ext uri="{FF2B5EF4-FFF2-40B4-BE49-F238E27FC236}">
              <a16:creationId xmlns:a16="http://schemas.microsoft.com/office/drawing/2014/main" id="{9158D39C-7E76-4B41-90BB-3B39DD6A47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1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1C8CFC4-3CEB-4AE2-A36A-EE8ABF5503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188" name="AutoShape 2" descr="Maceta De Barro Comun Redonda Blum 20x20 | MercadoLibre">
          <a:extLst>
            <a:ext uri="{FF2B5EF4-FFF2-40B4-BE49-F238E27FC236}">
              <a16:creationId xmlns:a16="http://schemas.microsoft.com/office/drawing/2014/main" id="{08B0EDC8-74FC-43E4-AA27-BFB9CFABC0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189" name="AutoShape 7" descr="Maceta De Barro Comun Redonda Blum 20x20 | MercadoLibre">
          <a:extLst>
            <a:ext uri="{FF2B5EF4-FFF2-40B4-BE49-F238E27FC236}">
              <a16:creationId xmlns:a16="http://schemas.microsoft.com/office/drawing/2014/main" id="{F58C608A-1406-49F1-B872-1F263E0176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190" name="AutoShape 9" descr="Imagen 1 de 4 de Maceta De Barro Comun N 52 Blum">
          <a:extLst>
            <a:ext uri="{FF2B5EF4-FFF2-40B4-BE49-F238E27FC236}">
              <a16:creationId xmlns:a16="http://schemas.microsoft.com/office/drawing/2014/main" id="{C1855CDF-6ECD-426E-8182-1B320F8C1E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191" name="AutoShape 13" descr="Imagen 1 de 4 de Maceta De Barro Comun N 52 Blum">
          <a:extLst>
            <a:ext uri="{FF2B5EF4-FFF2-40B4-BE49-F238E27FC236}">
              <a16:creationId xmlns:a16="http://schemas.microsoft.com/office/drawing/2014/main" id="{C909DAD0-3220-476F-8C01-E36364147F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192" name="AutoShape 16" descr="Maceta Blum • Vivero Verde Vida">
          <a:extLst>
            <a:ext uri="{FF2B5EF4-FFF2-40B4-BE49-F238E27FC236}">
              <a16:creationId xmlns:a16="http://schemas.microsoft.com/office/drawing/2014/main" id="{8B989914-0A8D-4440-9B34-12F76BA185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1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B6A31E-124F-4C55-928A-71714B55F4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1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5602C17-EBBB-4FDF-BA37-688A05AEB9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195" name="AutoShape 2" descr="Macetas De Barro Italiana N 40 Blum | casaconjardin">
          <a:extLst>
            <a:ext uri="{FF2B5EF4-FFF2-40B4-BE49-F238E27FC236}">
              <a16:creationId xmlns:a16="http://schemas.microsoft.com/office/drawing/2014/main" id="{63C6767A-8015-4260-B280-589389A60B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1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CCCECD9-2D5C-4066-A1BD-38658BB97A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197" name="AutoShape 2" descr="Maceta De Barro Comun Redonda Blum 20x20 | MercadoLibre">
          <a:extLst>
            <a:ext uri="{FF2B5EF4-FFF2-40B4-BE49-F238E27FC236}">
              <a16:creationId xmlns:a16="http://schemas.microsoft.com/office/drawing/2014/main" id="{CE926E33-D869-4FF1-985E-3D957E6B43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198" name="AutoShape 7" descr="Maceta De Barro Comun Redonda Blum 20x20 | MercadoLibre">
          <a:extLst>
            <a:ext uri="{FF2B5EF4-FFF2-40B4-BE49-F238E27FC236}">
              <a16:creationId xmlns:a16="http://schemas.microsoft.com/office/drawing/2014/main" id="{6CFC986A-E7D5-4779-8A99-1524C3601D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199" name="AutoShape 9" descr="Imagen 1 de 4 de Maceta De Barro Comun N 52 Blum">
          <a:extLst>
            <a:ext uri="{FF2B5EF4-FFF2-40B4-BE49-F238E27FC236}">
              <a16:creationId xmlns:a16="http://schemas.microsoft.com/office/drawing/2014/main" id="{EE9FA8EB-D499-4D03-8449-9A4241726C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200" name="AutoShape 13" descr="Imagen 1 de 4 de Maceta De Barro Comun N 52 Blum">
          <a:extLst>
            <a:ext uri="{FF2B5EF4-FFF2-40B4-BE49-F238E27FC236}">
              <a16:creationId xmlns:a16="http://schemas.microsoft.com/office/drawing/2014/main" id="{D9577460-0A3F-496F-8DBA-584D5B3B2B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01" name="AutoShape 16" descr="Maceta Blum • Vivero Verde Vida">
          <a:extLst>
            <a:ext uri="{FF2B5EF4-FFF2-40B4-BE49-F238E27FC236}">
              <a16:creationId xmlns:a16="http://schemas.microsoft.com/office/drawing/2014/main" id="{FC14EFE1-E545-464E-B487-8D281A5B67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F73A33D-9BA1-463B-AE80-1CFB4E4419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2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587287-F920-4757-B8B6-E9CCF8A97B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204" name="AutoShape 2" descr="Macetas De Barro Italiana N 40 Blum | casaconjardin">
          <a:extLst>
            <a:ext uri="{FF2B5EF4-FFF2-40B4-BE49-F238E27FC236}">
              <a16:creationId xmlns:a16="http://schemas.microsoft.com/office/drawing/2014/main" id="{422D0D58-F410-458C-B8AA-84CCF795E3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B0A2854-D097-4513-8641-102A59D806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06" name="AutoShape 2" descr="Maceta De Barro Comun Redonda Blum 20x20 | MercadoLibre">
          <a:extLst>
            <a:ext uri="{FF2B5EF4-FFF2-40B4-BE49-F238E27FC236}">
              <a16:creationId xmlns:a16="http://schemas.microsoft.com/office/drawing/2014/main" id="{50300DDC-06AE-4AEA-BC79-E8EDBFC870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07" name="AutoShape 7" descr="Maceta De Barro Comun Redonda Blum 20x20 | MercadoLibre">
          <a:extLst>
            <a:ext uri="{FF2B5EF4-FFF2-40B4-BE49-F238E27FC236}">
              <a16:creationId xmlns:a16="http://schemas.microsoft.com/office/drawing/2014/main" id="{8FBD7EE4-6FF2-4EE1-A6A8-41E9448A64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208" name="AutoShape 9" descr="Imagen 1 de 4 de Maceta De Barro Comun N 52 Blum">
          <a:extLst>
            <a:ext uri="{FF2B5EF4-FFF2-40B4-BE49-F238E27FC236}">
              <a16:creationId xmlns:a16="http://schemas.microsoft.com/office/drawing/2014/main" id="{C6A8E042-477B-425F-A9EF-A08BA440FF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209" name="AutoShape 13" descr="Imagen 1 de 4 de Maceta De Barro Comun N 52 Blum">
          <a:extLst>
            <a:ext uri="{FF2B5EF4-FFF2-40B4-BE49-F238E27FC236}">
              <a16:creationId xmlns:a16="http://schemas.microsoft.com/office/drawing/2014/main" id="{948E2E5A-FA09-46A8-90F2-E33CEB2B80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10" name="AutoShape 16" descr="Maceta Blum • Vivero Verde Vida">
          <a:extLst>
            <a:ext uri="{FF2B5EF4-FFF2-40B4-BE49-F238E27FC236}">
              <a16:creationId xmlns:a16="http://schemas.microsoft.com/office/drawing/2014/main" id="{E0C1B56B-CCB6-45C7-B6A1-CDAED710E7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857F97F-59BB-4B9A-890E-333AE8B5C2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2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969F866-A04C-404F-9C6F-5613666F09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13" name="AutoShape 7" descr="Maceta De Barro Comun Redonda Blum 20x20 | MercadoLibre">
          <a:extLst>
            <a:ext uri="{FF2B5EF4-FFF2-40B4-BE49-F238E27FC236}">
              <a16:creationId xmlns:a16="http://schemas.microsoft.com/office/drawing/2014/main" id="{8E85133E-A796-44B5-94F6-FE4D5E157B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214" name="AutoShape 2" descr="Macetas De Barro Italiana N 40 Blum | casaconjardin">
          <a:extLst>
            <a:ext uri="{FF2B5EF4-FFF2-40B4-BE49-F238E27FC236}">
              <a16:creationId xmlns:a16="http://schemas.microsoft.com/office/drawing/2014/main" id="{6835D68D-FAD2-4EC1-B0A3-023B35F671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2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76E049E-D2A2-4F3D-8EBA-25BC73D249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216" name="AutoShape 2" descr="Maceta De Barro Comun Redonda Blum 20x20 | MercadoLibre">
          <a:extLst>
            <a:ext uri="{FF2B5EF4-FFF2-40B4-BE49-F238E27FC236}">
              <a16:creationId xmlns:a16="http://schemas.microsoft.com/office/drawing/2014/main" id="{96EE43B0-20EB-4DA1-8B73-0C6501815A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217" name="AutoShape 7" descr="Maceta De Barro Comun Redonda Blum 20x20 | MercadoLibre">
          <a:extLst>
            <a:ext uri="{FF2B5EF4-FFF2-40B4-BE49-F238E27FC236}">
              <a16:creationId xmlns:a16="http://schemas.microsoft.com/office/drawing/2014/main" id="{29EF3D1B-E81C-4907-A767-55B0D82DB6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218" name="AutoShape 9" descr="Imagen 1 de 4 de Maceta De Barro Comun N 52 Blum">
          <a:extLst>
            <a:ext uri="{FF2B5EF4-FFF2-40B4-BE49-F238E27FC236}">
              <a16:creationId xmlns:a16="http://schemas.microsoft.com/office/drawing/2014/main" id="{A3834757-BF9F-4CDE-8D65-1C61158935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8149"/>
    <xdr:sp macro="" textlink="">
      <xdr:nvSpPr>
        <xdr:cNvPr id="1219" name="AutoShape 13" descr="Imagen 1 de 4 de Maceta De Barro Comun N 52 Blum">
          <a:extLst>
            <a:ext uri="{FF2B5EF4-FFF2-40B4-BE49-F238E27FC236}">
              <a16:creationId xmlns:a16="http://schemas.microsoft.com/office/drawing/2014/main" id="{00239EA3-790A-4327-B2B4-932966F60C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220" name="AutoShape 16" descr="Maceta Blum • Vivero Verde Vida">
          <a:extLst>
            <a:ext uri="{FF2B5EF4-FFF2-40B4-BE49-F238E27FC236}">
              <a16:creationId xmlns:a16="http://schemas.microsoft.com/office/drawing/2014/main" id="{0E10E5D1-4276-488B-8E6C-B2D7DD9C8F7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2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0C22C14-DCD6-4E0F-B17D-A9678181FB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2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29EAA2E-B77B-499E-B5FB-846FA82360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223" name="AutoShape 2" descr="Macetas De Barro Italiana N 40 Blum | casaconjardin">
          <a:extLst>
            <a:ext uri="{FF2B5EF4-FFF2-40B4-BE49-F238E27FC236}">
              <a16:creationId xmlns:a16="http://schemas.microsoft.com/office/drawing/2014/main" id="{0BC2E17F-E65C-4A39-BC6E-5664700B9C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501B86-7653-4FEE-BC55-1952AA84C9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25" name="AutoShape 2" descr="Maceta De Barro Comun Redonda Blum 20x20 | MercadoLibre">
          <a:extLst>
            <a:ext uri="{FF2B5EF4-FFF2-40B4-BE49-F238E27FC236}">
              <a16:creationId xmlns:a16="http://schemas.microsoft.com/office/drawing/2014/main" id="{C7284B7B-592B-498A-8AEA-5C11269CE1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26" name="AutoShape 7" descr="Maceta De Barro Comun Redonda Blum 20x20 | MercadoLibre">
          <a:extLst>
            <a:ext uri="{FF2B5EF4-FFF2-40B4-BE49-F238E27FC236}">
              <a16:creationId xmlns:a16="http://schemas.microsoft.com/office/drawing/2014/main" id="{885C1BBC-DF38-4075-A572-5C0443AA0D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227" name="AutoShape 9" descr="Imagen 1 de 4 de Maceta De Barro Comun N 52 Blum">
          <a:extLst>
            <a:ext uri="{FF2B5EF4-FFF2-40B4-BE49-F238E27FC236}">
              <a16:creationId xmlns:a16="http://schemas.microsoft.com/office/drawing/2014/main" id="{2B574FC8-BE19-4387-A686-9CB74F28AE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228" name="AutoShape 13" descr="Imagen 1 de 4 de Maceta De Barro Comun N 52 Blum">
          <a:extLst>
            <a:ext uri="{FF2B5EF4-FFF2-40B4-BE49-F238E27FC236}">
              <a16:creationId xmlns:a16="http://schemas.microsoft.com/office/drawing/2014/main" id="{0C029AE5-B632-4760-979A-B62680A61B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29" name="AutoShape 16" descr="Maceta Blum • Vivero Verde Vida">
          <a:extLst>
            <a:ext uri="{FF2B5EF4-FFF2-40B4-BE49-F238E27FC236}">
              <a16:creationId xmlns:a16="http://schemas.microsoft.com/office/drawing/2014/main" id="{431183FD-63CF-4690-8840-BF424A2DD2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49B800D-43B5-43CF-A45B-065FE05EAD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2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16889D-2FEA-4CFF-A223-6D8D347503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232" name="AutoShape 2" descr="Macetas De Barro Italiana N 40 Blum | casaconjardin">
          <a:extLst>
            <a:ext uri="{FF2B5EF4-FFF2-40B4-BE49-F238E27FC236}">
              <a16:creationId xmlns:a16="http://schemas.microsoft.com/office/drawing/2014/main" id="{88DC530B-9328-4342-86BC-6870E14F7D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FA48F2A-96CE-4DE3-822C-165D040EAE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34" name="AutoShape 2" descr="Maceta De Barro Comun Redonda Blum 20x20 | MercadoLibre">
          <a:extLst>
            <a:ext uri="{FF2B5EF4-FFF2-40B4-BE49-F238E27FC236}">
              <a16:creationId xmlns:a16="http://schemas.microsoft.com/office/drawing/2014/main" id="{ADA57862-460D-4E7F-8264-2C31546AC9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35" name="AutoShape 7" descr="Maceta De Barro Comun Redonda Blum 20x20 | MercadoLibre">
          <a:extLst>
            <a:ext uri="{FF2B5EF4-FFF2-40B4-BE49-F238E27FC236}">
              <a16:creationId xmlns:a16="http://schemas.microsoft.com/office/drawing/2014/main" id="{CE91FFA7-FF3C-472C-A459-833EED9A7D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236" name="AutoShape 9" descr="Imagen 1 de 4 de Maceta De Barro Comun N 52 Blum">
          <a:extLst>
            <a:ext uri="{FF2B5EF4-FFF2-40B4-BE49-F238E27FC236}">
              <a16:creationId xmlns:a16="http://schemas.microsoft.com/office/drawing/2014/main" id="{C6AD0BDC-B978-40C8-BAEC-26B6EA4337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237" name="AutoShape 13" descr="Imagen 1 de 4 de Maceta De Barro Comun N 52 Blum">
          <a:extLst>
            <a:ext uri="{FF2B5EF4-FFF2-40B4-BE49-F238E27FC236}">
              <a16:creationId xmlns:a16="http://schemas.microsoft.com/office/drawing/2014/main" id="{F6C513CE-CDF5-453F-B290-3C1AB8FC54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38" name="AutoShape 16" descr="Maceta Blum • Vivero Verde Vida">
          <a:extLst>
            <a:ext uri="{FF2B5EF4-FFF2-40B4-BE49-F238E27FC236}">
              <a16:creationId xmlns:a16="http://schemas.microsoft.com/office/drawing/2014/main" id="{8C8967B6-0E2C-49DA-8CA1-660C5BDEF2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BE9927-0D4F-4984-89BA-3EA627576B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2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2EF0819-170C-4ABD-B5BA-68D3E63CF4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241" name="AutoShape 2" descr="Macetas De Barro Italiana N 40 Blum | casaconjardin">
          <a:extLst>
            <a:ext uri="{FF2B5EF4-FFF2-40B4-BE49-F238E27FC236}">
              <a16:creationId xmlns:a16="http://schemas.microsoft.com/office/drawing/2014/main" id="{08B3D38D-7058-4DE5-9E50-F1C0B858BC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9C3B691-E2FE-4324-8846-EFCB80C2CC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43" name="AutoShape 2" descr="Maceta De Barro Comun Redonda Blum 20x20 | MercadoLibre">
          <a:extLst>
            <a:ext uri="{FF2B5EF4-FFF2-40B4-BE49-F238E27FC236}">
              <a16:creationId xmlns:a16="http://schemas.microsoft.com/office/drawing/2014/main" id="{4E5DD75C-45AF-49FB-A100-339F702DA6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44" name="AutoShape 7" descr="Maceta De Barro Comun Redonda Blum 20x20 | MercadoLibre">
          <a:extLst>
            <a:ext uri="{FF2B5EF4-FFF2-40B4-BE49-F238E27FC236}">
              <a16:creationId xmlns:a16="http://schemas.microsoft.com/office/drawing/2014/main" id="{C0872A69-8DE3-49E3-8292-9933D63943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245" name="AutoShape 9" descr="Imagen 1 de 4 de Maceta De Barro Comun N 52 Blum">
          <a:extLst>
            <a:ext uri="{FF2B5EF4-FFF2-40B4-BE49-F238E27FC236}">
              <a16:creationId xmlns:a16="http://schemas.microsoft.com/office/drawing/2014/main" id="{B449E3AB-E3EE-4472-9A62-0CC6FD79BE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246" name="AutoShape 13" descr="Imagen 1 de 4 de Maceta De Barro Comun N 52 Blum">
          <a:extLst>
            <a:ext uri="{FF2B5EF4-FFF2-40B4-BE49-F238E27FC236}">
              <a16:creationId xmlns:a16="http://schemas.microsoft.com/office/drawing/2014/main" id="{984AD1CB-8F2B-43BC-B188-C578D56BCB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47" name="AutoShape 16" descr="Maceta Blum • Vivero Verde Vida">
          <a:extLst>
            <a:ext uri="{FF2B5EF4-FFF2-40B4-BE49-F238E27FC236}">
              <a16:creationId xmlns:a16="http://schemas.microsoft.com/office/drawing/2014/main" id="{1A9DB718-6373-4A2E-A1FE-5258478AC4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F9FD45-E57E-43EA-A122-37C54DBD46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2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F005E6-B67D-44CF-9D9C-658AB11D31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250" name="AutoShape 2" descr="Maceta De Barro Comun Redonda Blum 20x20 | MercadoLibre">
          <a:extLst>
            <a:ext uri="{FF2B5EF4-FFF2-40B4-BE49-F238E27FC236}">
              <a16:creationId xmlns:a16="http://schemas.microsoft.com/office/drawing/2014/main" id="{8194FBA0-7813-4C6E-AA1F-3AD60EC4CC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8149"/>
    <xdr:sp macro="" textlink="">
      <xdr:nvSpPr>
        <xdr:cNvPr id="1251" name="AutoShape 13" descr="Imagen 1 de 4 de Maceta De Barro Comun N 52 Blum">
          <a:extLst>
            <a:ext uri="{FF2B5EF4-FFF2-40B4-BE49-F238E27FC236}">
              <a16:creationId xmlns:a16="http://schemas.microsoft.com/office/drawing/2014/main" id="{D583EAE1-0DFB-41DA-B769-A1F705584A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252" name="AutoShape 16" descr="Maceta Blum • Vivero Verde Vida">
          <a:extLst>
            <a:ext uri="{FF2B5EF4-FFF2-40B4-BE49-F238E27FC236}">
              <a16:creationId xmlns:a16="http://schemas.microsoft.com/office/drawing/2014/main" id="{A59014A0-FEDE-48AD-AF41-86162C5235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53" name="AutoShape 2" descr="Maceta De Barro Comun Redonda Blum 20x20 | MercadoLibre">
          <a:extLst>
            <a:ext uri="{FF2B5EF4-FFF2-40B4-BE49-F238E27FC236}">
              <a16:creationId xmlns:a16="http://schemas.microsoft.com/office/drawing/2014/main" id="{5D11C531-DF3E-4FD3-9744-22F8053B32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254" name="AutoShape 13" descr="Imagen 1 de 4 de Maceta De Barro Comun N 52 Blum">
          <a:extLst>
            <a:ext uri="{FF2B5EF4-FFF2-40B4-BE49-F238E27FC236}">
              <a16:creationId xmlns:a16="http://schemas.microsoft.com/office/drawing/2014/main" id="{A0BB1A8D-2675-4C1C-BF4A-F1717D650C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55" name="AutoShape 16" descr="Maceta Blum • Vivero Verde Vida">
          <a:extLst>
            <a:ext uri="{FF2B5EF4-FFF2-40B4-BE49-F238E27FC236}">
              <a16:creationId xmlns:a16="http://schemas.microsoft.com/office/drawing/2014/main" id="{49C26911-5DF5-463E-9BAE-968667538D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56" name="AutoShape 2" descr="Maceta De Barro Comun Redonda Blum 20x20 | MercadoLibre">
          <a:extLst>
            <a:ext uri="{FF2B5EF4-FFF2-40B4-BE49-F238E27FC236}">
              <a16:creationId xmlns:a16="http://schemas.microsoft.com/office/drawing/2014/main" id="{DE353B70-C3BE-472E-8AB0-2F3E08D525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257" name="AutoShape 13" descr="Imagen 1 de 4 de Maceta De Barro Comun N 52 Blum">
          <a:extLst>
            <a:ext uri="{FF2B5EF4-FFF2-40B4-BE49-F238E27FC236}">
              <a16:creationId xmlns:a16="http://schemas.microsoft.com/office/drawing/2014/main" id="{8675DB1A-55F9-482E-A033-0E0B63179A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258" name="AutoShape 16" descr="Maceta Blum • Vivero Verde Vida">
          <a:extLst>
            <a:ext uri="{FF2B5EF4-FFF2-40B4-BE49-F238E27FC236}">
              <a16:creationId xmlns:a16="http://schemas.microsoft.com/office/drawing/2014/main" id="{59624B10-1499-45DD-90FA-B7EEEEC6F4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59" name="AutoShape 2" descr="Maceta De Barro Comun Redonda Blum 20x20 | MercadoLibre">
          <a:extLst>
            <a:ext uri="{FF2B5EF4-FFF2-40B4-BE49-F238E27FC236}">
              <a16:creationId xmlns:a16="http://schemas.microsoft.com/office/drawing/2014/main" id="{D72A9AF6-A89E-4720-813A-6471B022DA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260" name="AutoShape 13" descr="Imagen 1 de 4 de Maceta De Barro Comun N 52 Blum">
          <a:extLst>
            <a:ext uri="{FF2B5EF4-FFF2-40B4-BE49-F238E27FC236}">
              <a16:creationId xmlns:a16="http://schemas.microsoft.com/office/drawing/2014/main" id="{F255D955-789E-4347-A146-7C3376472D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61" name="AutoShape 16" descr="Maceta Blum • Vivero Verde Vida">
          <a:extLst>
            <a:ext uri="{FF2B5EF4-FFF2-40B4-BE49-F238E27FC236}">
              <a16:creationId xmlns:a16="http://schemas.microsoft.com/office/drawing/2014/main" id="{5E26907A-B207-4CA2-8B7C-7374AC5071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262" name="AutoShape 7" descr="Maceta De Barro Comun Redonda Blum 20x20 | MercadoLibre">
          <a:extLst>
            <a:ext uri="{FF2B5EF4-FFF2-40B4-BE49-F238E27FC236}">
              <a16:creationId xmlns:a16="http://schemas.microsoft.com/office/drawing/2014/main" id="{20743AEA-A429-412A-BB7D-9564363010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263" name="AutoShape 2" descr="Macetas De Barro Italiana N 40 Blum | casaconjardin">
          <a:extLst>
            <a:ext uri="{FF2B5EF4-FFF2-40B4-BE49-F238E27FC236}">
              <a16:creationId xmlns:a16="http://schemas.microsoft.com/office/drawing/2014/main" id="{EF73831C-6C73-4C02-AFA8-006302B5CC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125F0FF-DA4F-4327-8653-3BDA748586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65" name="AutoShape 2" descr="Maceta De Barro Comun Redonda Blum 20x20 | MercadoLibre">
          <a:extLst>
            <a:ext uri="{FF2B5EF4-FFF2-40B4-BE49-F238E27FC236}">
              <a16:creationId xmlns:a16="http://schemas.microsoft.com/office/drawing/2014/main" id="{E2F9D4F0-B7EB-42D8-BCA1-BDF535CB69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66" name="AutoShape 7" descr="Maceta De Barro Comun Redonda Blum 20x20 | MercadoLibre">
          <a:extLst>
            <a:ext uri="{FF2B5EF4-FFF2-40B4-BE49-F238E27FC236}">
              <a16:creationId xmlns:a16="http://schemas.microsoft.com/office/drawing/2014/main" id="{5B3B26EB-6CCB-4DA7-B614-6EFFDC4919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267" name="AutoShape 9" descr="Imagen 1 de 4 de Maceta De Barro Comun N 52 Blum">
          <a:extLst>
            <a:ext uri="{FF2B5EF4-FFF2-40B4-BE49-F238E27FC236}">
              <a16:creationId xmlns:a16="http://schemas.microsoft.com/office/drawing/2014/main" id="{A46D6AE0-2068-4E4E-BA44-9783327634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268" name="AutoShape 13" descr="Imagen 1 de 4 de Maceta De Barro Comun N 52 Blum">
          <a:extLst>
            <a:ext uri="{FF2B5EF4-FFF2-40B4-BE49-F238E27FC236}">
              <a16:creationId xmlns:a16="http://schemas.microsoft.com/office/drawing/2014/main" id="{7ACB3572-CC39-4FEB-8228-13C3AC3CC7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69" name="AutoShape 16" descr="Maceta Blum • Vivero Verde Vida">
          <a:extLst>
            <a:ext uri="{FF2B5EF4-FFF2-40B4-BE49-F238E27FC236}">
              <a16:creationId xmlns:a16="http://schemas.microsoft.com/office/drawing/2014/main" id="{60FEC7AA-7125-44BA-A86E-5D2E595F39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66C601-F2B0-47B0-BF90-BA9F7EFC6F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2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198A51-6B6A-42D6-B7AD-0329A87F4B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72" name="AutoShape 7" descr="Maceta De Barro Comun Redonda Blum 20x20 | MercadoLibre">
          <a:extLst>
            <a:ext uri="{FF2B5EF4-FFF2-40B4-BE49-F238E27FC236}">
              <a16:creationId xmlns:a16="http://schemas.microsoft.com/office/drawing/2014/main" id="{B6F12CF8-D078-4918-A349-611DDD535E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273" name="AutoShape 2" descr="Macetas De Barro Italiana N 40 Blum | casaconjardin">
          <a:extLst>
            <a:ext uri="{FF2B5EF4-FFF2-40B4-BE49-F238E27FC236}">
              <a16:creationId xmlns:a16="http://schemas.microsoft.com/office/drawing/2014/main" id="{25E34E1A-5918-4B65-80C0-ED9E6E4E01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CECE55F-C0E1-4CA2-AAD2-80C03581E3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75" name="AutoShape 2" descr="Maceta De Barro Comun Redonda Blum 20x20 | MercadoLibre">
          <a:extLst>
            <a:ext uri="{FF2B5EF4-FFF2-40B4-BE49-F238E27FC236}">
              <a16:creationId xmlns:a16="http://schemas.microsoft.com/office/drawing/2014/main" id="{774265CE-FD95-47F7-9951-2AFDC5D3AB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76" name="AutoShape 7" descr="Maceta De Barro Comun Redonda Blum 20x20 | MercadoLibre">
          <a:extLst>
            <a:ext uri="{FF2B5EF4-FFF2-40B4-BE49-F238E27FC236}">
              <a16:creationId xmlns:a16="http://schemas.microsoft.com/office/drawing/2014/main" id="{23A54F88-82A6-4B7F-B9E2-F1BB935AE4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277" name="AutoShape 9" descr="Imagen 1 de 4 de Maceta De Barro Comun N 52 Blum">
          <a:extLst>
            <a:ext uri="{FF2B5EF4-FFF2-40B4-BE49-F238E27FC236}">
              <a16:creationId xmlns:a16="http://schemas.microsoft.com/office/drawing/2014/main" id="{3FE48D6C-AE28-460F-8582-F5E613F926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278" name="AutoShape 13" descr="Imagen 1 de 4 de Maceta De Barro Comun N 52 Blum">
          <a:extLst>
            <a:ext uri="{FF2B5EF4-FFF2-40B4-BE49-F238E27FC236}">
              <a16:creationId xmlns:a16="http://schemas.microsoft.com/office/drawing/2014/main" id="{552A74BF-15D2-41E9-973D-792C717AFA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79" name="AutoShape 16" descr="Maceta Blum • Vivero Verde Vida">
          <a:extLst>
            <a:ext uri="{FF2B5EF4-FFF2-40B4-BE49-F238E27FC236}">
              <a16:creationId xmlns:a16="http://schemas.microsoft.com/office/drawing/2014/main" id="{433DDBE3-87D5-4C64-9F3A-2D5D031874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60B23A8-5D62-42FA-ABAE-F26BF6CE69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2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04915D-0362-4957-BBF7-E51D974343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82" name="AutoShape 2" descr="Maceta De Barro Comun Redonda Blum 20x20 | MercadoLibre">
          <a:extLst>
            <a:ext uri="{FF2B5EF4-FFF2-40B4-BE49-F238E27FC236}">
              <a16:creationId xmlns:a16="http://schemas.microsoft.com/office/drawing/2014/main" id="{C0DA9325-9B95-49A1-862B-129553695B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283" name="AutoShape 13" descr="Imagen 1 de 4 de Maceta De Barro Comun N 52 Blum">
          <a:extLst>
            <a:ext uri="{FF2B5EF4-FFF2-40B4-BE49-F238E27FC236}">
              <a16:creationId xmlns:a16="http://schemas.microsoft.com/office/drawing/2014/main" id="{741E874B-C039-4E6A-902C-1FD517C4BA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84" name="AutoShape 16" descr="Maceta Blum • Vivero Verde Vida">
          <a:extLst>
            <a:ext uri="{FF2B5EF4-FFF2-40B4-BE49-F238E27FC236}">
              <a16:creationId xmlns:a16="http://schemas.microsoft.com/office/drawing/2014/main" id="{45AC07C6-F4F6-4AF4-B1EA-3D0BDE89BF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85" name="AutoShape 7" descr="Maceta De Barro Comun Redonda Blum 20x20 | MercadoLibre">
          <a:extLst>
            <a:ext uri="{FF2B5EF4-FFF2-40B4-BE49-F238E27FC236}">
              <a16:creationId xmlns:a16="http://schemas.microsoft.com/office/drawing/2014/main" id="{4A7B8FD9-2CD6-4E4C-A8FA-148F84DFEF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286" name="AutoShape 2" descr="Macetas De Barro Italiana N 40 Blum | casaconjardin">
          <a:extLst>
            <a:ext uri="{FF2B5EF4-FFF2-40B4-BE49-F238E27FC236}">
              <a16:creationId xmlns:a16="http://schemas.microsoft.com/office/drawing/2014/main" id="{15ED9914-BB73-41C1-BD27-4B4D40EB1A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356C03F-A07D-4BE4-85A4-3ADFCB52C2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88" name="AutoShape 2" descr="Maceta De Barro Comun Redonda Blum 20x20 | MercadoLibre">
          <a:extLst>
            <a:ext uri="{FF2B5EF4-FFF2-40B4-BE49-F238E27FC236}">
              <a16:creationId xmlns:a16="http://schemas.microsoft.com/office/drawing/2014/main" id="{C2E65C02-E07F-47C3-BDE9-24C52BAF1B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89" name="AutoShape 7" descr="Maceta De Barro Comun Redonda Blum 20x20 | MercadoLibre">
          <a:extLst>
            <a:ext uri="{FF2B5EF4-FFF2-40B4-BE49-F238E27FC236}">
              <a16:creationId xmlns:a16="http://schemas.microsoft.com/office/drawing/2014/main" id="{55461483-8CCF-46C5-8AE7-63E49D35DF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290" name="AutoShape 9" descr="Imagen 1 de 4 de Maceta De Barro Comun N 52 Blum">
          <a:extLst>
            <a:ext uri="{FF2B5EF4-FFF2-40B4-BE49-F238E27FC236}">
              <a16:creationId xmlns:a16="http://schemas.microsoft.com/office/drawing/2014/main" id="{0B7D563B-5659-43E2-962D-963664ACEF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291" name="AutoShape 13" descr="Imagen 1 de 4 de Maceta De Barro Comun N 52 Blum">
          <a:extLst>
            <a:ext uri="{FF2B5EF4-FFF2-40B4-BE49-F238E27FC236}">
              <a16:creationId xmlns:a16="http://schemas.microsoft.com/office/drawing/2014/main" id="{7EC6275E-2363-455B-922C-9E114C1B52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92" name="AutoShape 16" descr="Maceta Blum • Vivero Verde Vida">
          <a:extLst>
            <a:ext uri="{FF2B5EF4-FFF2-40B4-BE49-F238E27FC236}">
              <a16:creationId xmlns:a16="http://schemas.microsoft.com/office/drawing/2014/main" id="{2DE8515C-719E-4AEA-8A70-DB1E0251CB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9D2CFF-A4EE-4FD7-99DE-752EB2D20B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2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7B83E3-7249-477A-A4FB-29671B7B24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95" name="AutoShape 7" descr="Maceta De Barro Comun Redonda Blum 20x20 | MercadoLibre">
          <a:extLst>
            <a:ext uri="{FF2B5EF4-FFF2-40B4-BE49-F238E27FC236}">
              <a16:creationId xmlns:a16="http://schemas.microsoft.com/office/drawing/2014/main" id="{204DDE23-17D8-42F0-BBD9-F28DE2008E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296" name="AutoShape 2" descr="Macetas De Barro Italiana N 40 Blum | casaconjardin">
          <a:extLst>
            <a:ext uri="{FF2B5EF4-FFF2-40B4-BE49-F238E27FC236}">
              <a16:creationId xmlns:a16="http://schemas.microsoft.com/office/drawing/2014/main" id="{089383E5-360E-42C1-9BAA-580EC9ADA6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269809F-46C4-4C21-BCC9-91AF8F5A5D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98" name="AutoShape 2" descr="Maceta De Barro Comun Redonda Blum 20x20 | MercadoLibre">
          <a:extLst>
            <a:ext uri="{FF2B5EF4-FFF2-40B4-BE49-F238E27FC236}">
              <a16:creationId xmlns:a16="http://schemas.microsoft.com/office/drawing/2014/main" id="{A909C076-80BB-4A7D-B842-24E7702C1F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299" name="AutoShape 7" descr="Maceta De Barro Comun Redonda Blum 20x20 | MercadoLibre">
          <a:extLst>
            <a:ext uri="{FF2B5EF4-FFF2-40B4-BE49-F238E27FC236}">
              <a16:creationId xmlns:a16="http://schemas.microsoft.com/office/drawing/2014/main" id="{55CFDC80-070B-432E-A9E5-69CAD45B47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300" name="AutoShape 9" descr="Imagen 1 de 4 de Maceta De Barro Comun N 52 Blum">
          <a:extLst>
            <a:ext uri="{FF2B5EF4-FFF2-40B4-BE49-F238E27FC236}">
              <a16:creationId xmlns:a16="http://schemas.microsoft.com/office/drawing/2014/main" id="{0CC66165-FC60-45E3-8B7D-432C408992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301" name="AutoShape 13" descr="Imagen 1 de 4 de Maceta De Barro Comun N 52 Blum">
          <a:extLst>
            <a:ext uri="{FF2B5EF4-FFF2-40B4-BE49-F238E27FC236}">
              <a16:creationId xmlns:a16="http://schemas.microsoft.com/office/drawing/2014/main" id="{79A0006B-D870-4174-9CC1-469077CAEC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02" name="AutoShape 16" descr="Maceta Blum • Vivero Verde Vida">
          <a:extLst>
            <a:ext uri="{FF2B5EF4-FFF2-40B4-BE49-F238E27FC236}">
              <a16:creationId xmlns:a16="http://schemas.microsoft.com/office/drawing/2014/main" id="{054A2E3E-0AA6-492D-8334-EFD0C67AA6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3F33E3-55E8-4AF5-B8F0-6FD1FDA2C5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3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E99A96B-4616-41B1-A433-BF262DA818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05" name="AutoShape 2" descr="Maceta De Barro Comun Redonda Blum 20x20 | MercadoLibre">
          <a:extLst>
            <a:ext uri="{FF2B5EF4-FFF2-40B4-BE49-F238E27FC236}">
              <a16:creationId xmlns:a16="http://schemas.microsoft.com/office/drawing/2014/main" id="{10EB3B59-06DD-47DE-AB36-9A2CDCFA2F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306" name="AutoShape 13" descr="Imagen 1 de 4 de Maceta De Barro Comun N 52 Blum">
          <a:extLst>
            <a:ext uri="{FF2B5EF4-FFF2-40B4-BE49-F238E27FC236}">
              <a16:creationId xmlns:a16="http://schemas.microsoft.com/office/drawing/2014/main" id="{E1C440D7-0818-494D-8BF6-F47331974D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07" name="AutoShape 16" descr="Maceta Blum • Vivero Verde Vida">
          <a:extLst>
            <a:ext uri="{FF2B5EF4-FFF2-40B4-BE49-F238E27FC236}">
              <a16:creationId xmlns:a16="http://schemas.microsoft.com/office/drawing/2014/main" id="{18AEBE09-F71F-40ED-9891-A5C46AFD4E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08" name="AutoShape 7" descr="Maceta De Barro Comun Redonda Blum 20x20 | MercadoLibre">
          <a:extLst>
            <a:ext uri="{FF2B5EF4-FFF2-40B4-BE49-F238E27FC236}">
              <a16:creationId xmlns:a16="http://schemas.microsoft.com/office/drawing/2014/main" id="{6C7C5C11-DA69-4A41-9EA5-2B463B7C18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1"/>
    <xdr:sp macro="" textlink="">
      <xdr:nvSpPr>
        <xdr:cNvPr id="1309" name="AutoShape 2" descr="Macetas De Barro Italiana N 40 Blum | casaconjardin">
          <a:extLst>
            <a:ext uri="{FF2B5EF4-FFF2-40B4-BE49-F238E27FC236}">
              <a16:creationId xmlns:a16="http://schemas.microsoft.com/office/drawing/2014/main" id="{4F133890-9667-4BA1-838C-6E9F93100F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51EAF63-4E0F-43DA-8309-48CDBD428F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11" name="AutoShape 2" descr="Maceta De Barro Comun Redonda Blum 20x20 | MercadoLibre">
          <a:extLst>
            <a:ext uri="{FF2B5EF4-FFF2-40B4-BE49-F238E27FC236}">
              <a16:creationId xmlns:a16="http://schemas.microsoft.com/office/drawing/2014/main" id="{A92FDF0E-31E5-457E-A7ED-0159E7A439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312" name="AutoShape 7" descr="Maceta De Barro Comun Redonda Blum 20x20 | MercadoLibre">
          <a:extLst>
            <a:ext uri="{FF2B5EF4-FFF2-40B4-BE49-F238E27FC236}">
              <a16:creationId xmlns:a16="http://schemas.microsoft.com/office/drawing/2014/main" id="{14BD73F5-5809-4A5E-920D-9968339A6F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1"/>
    <xdr:sp macro="" textlink="">
      <xdr:nvSpPr>
        <xdr:cNvPr id="1313" name="AutoShape 9" descr="Imagen 1 de 4 de Maceta De Barro Comun N 52 Blum">
          <a:extLst>
            <a:ext uri="{FF2B5EF4-FFF2-40B4-BE49-F238E27FC236}">
              <a16:creationId xmlns:a16="http://schemas.microsoft.com/office/drawing/2014/main" id="{73B16BBA-05C2-44A5-8C48-3013F83A6A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8149"/>
    <xdr:sp macro="" textlink="">
      <xdr:nvSpPr>
        <xdr:cNvPr id="1314" name="AutoShape 13" descr="Imagen 1 de 4 de Maceta De Barro Comun N 52 Blum">
          <a:extLst>
            <a:ext uri="{FF2B5EF4-FFF2-40B4-BE49-F238E27FC236}">
              <a16:creationId xmlns:a16="http://schemas.microsoft.com/office/drawing/2014/main" id="{AE7EE6A2-F322-41F0-B929-F641F0869B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15" name="AutoShape 16" descr="Maceta Blum • Vivero Verde Vida">
          <a:extLst>
            <a:ext uri="{FF2B5EF4-FFF2-40B4-BE49-F238E27FC236}">
              <a16:creationId xmlns:a16="http://schemas.microsoft.com/office/drawing/2014/main" id="{29204649-D3FE-451B-AB9B-7EA50C0749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BB6562-3809-4283-B73C-A8A99CD5D7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3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018286-F67F-4F95-9E86-83479D92FA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318" name="AutoShape 2" descr="Macetas De Barro Italiana N 40 Blum | casaconjardin">
          <a:extLst>
            <a:ext uri="{FF2B5EF4-FFF2-40B4-BE49-F238E27FC236}">
              <a16:creationId xmlns:a16="http://schemas.microsoft.com/office/drawing/2014/main" id="{76A6A77E-D8EE-4196-AAFA-A961310FAE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0BB10B8-53B0-4A90-88E3-2524BE5B80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20" name="AutoShape 2" descr="Maceta De Barro Comun Redonda Blum 20x20 | MercadoLibre">
          <a:extLst>
            <a:ext uri="{FF2B5EF4-FFF2-40B4-BE49-F238E27FC236}">
              <a16:creationId xmlns:a16="http://schemas.microsoft.com/office/drawing/2014/main" id="{ACB9B978-4C76-46D5-90B1-226E51FB57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21" name="AutoShape 7" descr="Maceta De Barro Comun Redonda Blum 20x20 | MercadoLibre">
          <a:extLst>
            <a:ext uri="{FF2B5EF4-FFF2-40B4-BE49-F238E27FC236}">
              <a16:creationId xmlns:a16="http://schemas.microsoft.com/office/drawing/2014/main" id="{E55BF7B3-8248-46A4-AA67-785AD0480C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322" name="AutoShape 9" descr="Imagen 1 de 4 de Maceta De Barro Comun N 52 Blum">
          <a:extLst>
            <a:ext uri="{FF2B5EF4-FFF2-40B4-BE49-F238E27FC236}">
              <a16:creationId xmlns:a16="http://schemas.microsoft.com/office/drawing/2014/main" id="{CDC60C66-BB4F-432C-BCD3-FC3994A764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323" name="AutoShape 13" descr="Imagen 1 de 4 de Maceta De Barro Comun N 52 Blum">
          <a:extLst>
            <a:ext uri="{FF2B5EF4-FFF2-40B4-BE49-F238E27FC236}">
              <a16:creationId xmlns:a16="http://schemas.microsoft.com/office/drawing/2014/main" id="{E9D853AD-4F0E-419D-BFBA-1F2F649D50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24" name="AutoShape 16" descr="Maceta Blum • Vivero Verde Vida">
          <a:extLst>
            <a:ext uri="{FF2B5EF4-FFF2-40B4-BE49-F238E27FC236}">
              <a16:creationId xmlns:a16="http://schemas.microsoft.com/office/drawing/2014/main" id="{66D080BD-30F8-407F-8EA6-45C6B5FDBD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929A4F-3666-41D4-BA8D-9D290A26FD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3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620277F-0944-44BC-9785-73895CF300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327" name="AutoShape 2" descr="Macetas De Barro Italiana N 40 Blum | casaconjardin">
          <a:extLst>
            <a:ext uri="{FF2B5EF4-FFF2-40B4-BE49-F238E27FC236}">
              <a16:creationId xmlns:a16="http://schemas.microsoft.com/office/drawing/2014/main" id="{F867AD43-DDEE-4668-B71D-752513FFFD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F6D5586-5283-4F8D-BC5B-63F09FE824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29" name="AutoShape 2" descr="Maceta De Barro Comun Redonda Blum 20x20 | MercadoLibre">
          <a:extLst>
            <a:ext uri="{FF2B5EF4-FFF2-40B4-BE49-F238E27FC236}">
              <a16:creationId xmlns:a16="http://schemas.microsoft.com/office/drawing/2014/main" id="{99E5E4D8-E9BF-4B4C-83C5-250514B97F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30" name="AutoShape 7" descr="Maceta De Barro Comun Redonda Blum 20x20 | MercadoLibre">
          <a:extLst>
            <a:ext uri="{FF2B5EF4-FFF2-40B4-BE49-F238E27FC236}">
              <a16:creationId xmlns:a16="http://schemas.microsoft.com/office/drawing/2014/main" id="{8A09741E-4396-4B03-9534-F99714D630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331" name="AutoShape 9" descr="Imagen 1 de 4 de Maceta De Barro Comun N 52 Blum">
          <a:extLst>
            <a:ext uri="{FF2B5EF4-FFF2-40B4-BE49-F238E27FC236}">
              <a16:creationId xmlns:a16="http://schemas.microsoft.com/office/drawing/2014/main" id="{21D19EC2-56B4-4E18-B1B8-02E5EBEA8D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332" name="AutoShape 13" descr="Imagen 1 de 4 de Maceta De Barro Comun N 52 Blum">
          <a:extLst>
            <a:ext uri="{FF2B5EF4-FFF2-40B4-BE49-F238E27FC236}">
              <a16:creationId xmlns:a16="http://schemas.microsoft.com/office/drawing/2014/main" id="{26F69BBC-0DF6-4354-980A-914A948FD0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33" name="AutoShape 16" descr="Maceta Blum • Vivero Verde Vida">
          <a:extLst>
            <a:ext uri="{FF2B5EF4-FFF2-40B4-BE49-F238E27FC236}">
              <a16:creationId xmlns:a16="http://schemas.microsoft.com/office/drawing/2014/main" id="{FE8DF176-0299-4538-80C1-3C4D04795C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3B78C2-4894-48F6-9B6F-65043A2C6C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3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4BFD9A-26C6-44D2-93D8-2D28186D58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336" name="AutoShape 2" descr="Macetas De Barro Italiana N 40 Blum | casaconjardin">
          <a:extLst>
            <a:ext uri="{FF2B5EF4-FFF2-40B4-BE49-F238E27FC236}">
              <a16:creationId xmlns:a16="http://schemas.microsoft.com/office/drawing/2014/main" id="{2FD7A03E-A356-4549-9293-BE1F707E02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478293E-3FF7-483B-903D-E51E6A2ED5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38" name="AutoShape 2" descr="Maceta De Barro Comun Redonda Blum 20x20 | MercadoLibre">
          <a:extLst>
            <a:ext uri="{FF2B5EF4-FFF2-40B4-BE49-F238E27FC236}">
              <a16:creationId xmlns:a16="http://schemas.microsoft.com/office/drawing/2014/main" id="{12CB944C-7049-45D2-8110-13E5426DE0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39" name="AutoShape 7" descr="Maceta De Barro Comun Redonda Blum 20x20 | MercadoLibre">
          <a:extLst>
            <a:ext uri="{FF2B5EF4-FFF2-40B4-BE49-F238E27FC236}">
              <a16:creationId xmlns:a16="http://schemas.microsoft.com/office/drawing/2014/main" id="{E868A723-56A9-4806-8441-43DFBC27C4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340" name="AutoShape 9" descr="Imagen 1 de 4 de Maceta De Barro Comun N 52 Blum">
          <a:extLst>
            <a:ext uri="{FF2B5EF4-FFF2-40B4-BE49-F238E27FC236}">
              <a16:creationId xmlns:a16="http://schemas.microsoft.com/office/drawing/2014/main" id="{2326EA01-94C5-47BA-B673-1788AA06CA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341" name="AutoShape 13" descr="Imagen 1 de 4 de Maceta De Barro Comun N 52 Blum">
          <a:extLst>
            <a:ext uri="{FF2B5EF4-FFF2-40B4-BE49-F238E27FC236}">
              <a16:creationId xmlns:a16="http://schemas.microsoft.com/office/drawing/2014/main" id="{8FC09909-E4C4-4625-B192-CD328C01E6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42" name="AutoShape 16" descr="Maceta Blum • Vivero Verde Vida">
          <a:extLst>
            <a:ext uri="{FF2B5EF4-FFF2-40B4-BE49-F238E27FC236}">
              <a16:creationId xmlns:a16="http://schemas.microsoft.com/office/drawing/2014/main" id="{25D0A35F-B1A6-4537-BAF2-B207C0A716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3DE671-C0ED-4C7B-BD68-27B9E2A861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3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ABD689-DD76-427A-A95E-840CEC0F51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45" name="AutoShape 7" descr="Maceta De Barro Comun Redonda Blum 20x20 | MercadoLibre">
          <a:extLst>
            <a:ext uri="{FF2B5EF4-FFF2-40B4-BE49-F238E27FC236}">
              <a16:creationId xmlns:a16="http://schemas.microsoft.com/office/drawing/2014/main" id="{2049B8EC-4E75-4614-B85B-94CCF19DAC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1"/>
    <xdr:sp macro="" textlink="">
      <xdr:nvSpPr>
        <xdr:cNvPr id="1346" name="AutoShape 2" descr="Macetas De Barro Italiana N 40 Blum | casaconjardin">
          <a:extLst>
            <a:ext uri="{FF2B5EF4-FFF2-40B4-BE49-F238E27FC236}">
              <a16:creationId xmlns:a16="http://schemas.microsoft.com/office/drawing/2014/main" id="{996DC3F6-181E-480F-A104-2843314EA7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CCAD091-36C6-4866-836E-C021C5A747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48" name="AutoShape 2" descr="Maceta De Barro Comun Redonda Blum 20x20 | MercadoLibre">
          <a:extLst>
            <a:ext uri="{FF2B5EF4-FFF2-40B4-BE49-F238E27FC236}">
              <a16:creationId xmlns:a16="http://schemas.microsoft.com/office/drawing/2014/main" id="{5A3C1843-7824-4237-B692-0A72D562B7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349" name="AutoShape 7" descr="Maceta De Barro Comun Redonda Blum 20x20 | MercadoLibre">
          <a:extLst>
            <a:ext uri="{FF2B5EF4-FFF2-40B4-BE49-F238E27FC236}">
              <a16:creationId xmlns:a16="http://schemas.microsoft.com/office/drawing/2014/main" id="{B74FDF74-C18B-44CF-9CF8-1C3586ADA2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1"/>
    <xdr:sp macro="" textlink="">
      <xdr:nvSpPr>
        <xdr:cNvPr id="1350" name="AutoShape 9" descr="Imagen 1 de 4 de Maceta De Barro Comun N 52 Blum">
          <a:extLst>
            <a:ext uri="{FF2B5EF4-FFF2-40B4-BE49-F238E27FC236}">
              <a16:creationId xmlns:a16="http://schemas.microsoft.com/office/drawing/2014/main" id="{610C49E6-9502-47CA-A614-7E2B52B58F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8149"/>
    <xdr:sp macro="" textlink="">
      <xdr:nvSpPr>
        <xdr:cNvPr id="1351" name="AutoShape 13" descr="Imagen 1 de 4 de Maceta De Barro Comun N 52 Blum">
          <a:extLst>
            <a:ext uri="{FF2B5EF4-FFF2-40B4-BE49-F238E27FC236}">
              <a16:creationId xmlns:a16="http://schemas.microsoft.com/office/drawing/2014/main" id="{2BFE216E-9869-46DA-92A1-5874F2CC64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52" name="AutoShape 16" descr="Maceta Blum • Vivero Verde Vida">
          <a:extLst>
            <a:ext uri="{FF2B5EF4-FFF2-40B4-BE49-F238E27FC236}">
              <a16:creationId xmlns:a16="http://schemas.microsoft.com/office/drawing/2014/main" id="{FE30A61F-D7DE-496F-A766-013C90A6A9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B1CA258-EAC7-424F-83CB-6A856C3CBA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3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31F683-F541-4735-8D55-B8AB89378C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355" name="AutoShape 2" descr="Macetas De Barro Italiana N 40 Blum | casaconjardin">
          <a:extLst>
            <a:ext uri="{FF2B5EF4-FFF2-40B4-BE49-F238E27FC236}">
              <a16:creationId xmlns:a16="http://schemas.microsoft.com/office/drawing/2014/main" id="{39BB9953-8BFE-4B51-A477-4489294A35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2D00B7A-7691-4036-87A5-B33F4EDDF6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57" name="AutoShape 2" descr="Maceta De Barro Comun Redonda Blum 20x20 | MercadoLibre">
          <a:extLst>
            <a:ext uri="{FF2B5EF4-FFF2-40B4-BE49-F238E27FC236}">
              <a16:creationId xmlns:a16="http://schemas.microsoft.com/office/drawing/2014/main" id="{F00132A0-02CD-418E-AB89-D83445F6B1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58" name="AutoShape 7" descr="Maceta De Barro Comun Redonda Blum 20x20 | MercadoLibre">
          <a:extLst>
            <a:ext uri="{FF2B5EF4-FFF2-40B4-BE49-F238E27FC236}">
              <a16:creationId xmlns:a16="http://schemas.microsoft.com/office/drawing/2014/main" id="{FAACB9B5-A791-4EFB-86B5-A6A77335A7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359" name="AutoShape 9" descr="Imagen 1 de 4 de Maceta De Barro Comun N 52 Blum">
          <a:extLst>
            <a:ext uri="{FF2B5EF4-FFF2-40B4-BE49-F238E27FC236}">
              <a16:creationId xmlns:a16="http://schemas.microsoft.com/office/drawing/2014/main" id="{9DF5A0AA-30C7-4C9F-BD6B-ADD60BDDD1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360" name="AutoShape 13" descr="Imagen 1 de 4 de Maceta De Barro Comun N 52 Blum">
          <a:extLst>
            <a:ext uri="{FF2B5EF4-FFF2-40B4-BE49-F238E27FC236}">
              <a16:creationId xmlns:a16="http://schemas.microsoft.com/office/drawing/2014/main" id="{EBE63552-0178-40AA-B6AE-E4BD114048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61" name="AutoShape 16" descr="Maceta Blum • Vivero Verde Vida">
          <a:extLst>
            <a:ext uri="{FF2B5EF4-FFF2-40B4-BE49-F238E27FC236}">
              <a16:creationId xmlns:a16="http://schemas.microsoft.com/office/drawing/2014/main" id="{44EAF3B4-3560-4D54-8F9D-A47F16BD87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371FC8-27E3-4012-B567-68EBCE1138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3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5E8992-9198-4AF3-9034-A724CEA60F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364" name="AutoShape 2" descr="Macetas De Barro Italiana N 40 Blum | casaconjardin">
          <a:extLst>
            <a:ext uri="{FF2B5EF4-FFF2-40B4-BE49-F238E27FC236}">
              <a16:creationId xmlns:a16="http://schemas.microsoft.com/office/drawing/2014/main" id="{080F8B21-21C6-4A8F-B17C-E650111E07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16DAF86-015E-45AE-93F9-C54C8CB6FD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66" name="AutoShape 2" descr="Maceta De Barro Comun Redonda Blum 20x20 | MercadoLibre">
          <a:extLst>
            <a:ext uri="{FF2B5EF4-FFF2-40B4-BE49-F238E27FC236}">
              <a16:creationId xmlns:a16="http://schemas.microsoft.com/office/drawing/2014/main" id="{452FF0EB-2184-43B4-9C15-E591D332CC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67" name="AutoShape 7" descr="Maceta De Barro Comun Redonda Blum 20x20 | MercadoLibre">
          <a:extLst>
            <a:ext uri="{FF2B5EF4-FFF2-40B4-BE49-F238E27FC236}">
              <a16:creationId xmlns:a16="http://schemas.microsoft.com/office/drawing/2014/main" id="{86BF135B-3CAC-400F-B3A4-034AB3A120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368" name="AutoShape 9" descr="Imagen 1 de 4 de Maceta De Barro Comun N 52 Blum">
          <a:extLst>
            <a:ext uri="{FF2B5EF4-FFF2-40B4-BE49-F238E27FC236}">
              <a16:creationId xmlns:a16="http://schemas.microsoft.com/office/drawing/2014/main" id="{1C04CD17-3ACF-4C4E-B8ED-179F9A9C23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369" name="AutoShape 13" descr="Imagen 1 de 4 de Maceta De Barro Comun N 52 Blum">
          <a:extLst>
            <a:ext uri="{FF2B5EF4-FFF2-40B4-BE49-F238E27FC236}">
              <a16:creationId xmlns:a16="http://schemas.microsoft.com/office/drawing/2014/main" id="{EBEE6048-4986-43F8-A7FA-2A195FA6CA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70" name="AutoShape 16" descr="Maceta Blum • Vivero Verde Vida">
          <a:extLst>
            <a:ext uri="{FF2B5EF4-FFF2-40B4-BE49-F238E27FC236}">
              <a16:creationId xmlns:a16="http://schemas.microsoft.com/office/drawing/2014/main" id="{098B5BF7-F028-4B08-9BE4-175F0E300E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411F15-733B-4921-9E8E-77B293CBF1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3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86DB0B-1902-430E-B3F2-AA83DB5F93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373" name="AutoShape 2" descr="Macetas De Barro Italiana N 40 Blum | casaconjardin">
          <a:extLst>
            <a:ext uri="{FF2B5EF4-FFF2-40B4-BE49-F238E27FC236}">
              <a16:creationId xmlns:a16="http://schemas.microsoft.com/office/drawing/2014/main" id="{1944A7F6-CC5E-4DF9-AAD4-0BA3E06754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13A0D42-778C-49A1-8763-E311DA6DED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75" name="AutoShape 2" descr="Maceta De Barro Comun Redonda Blum 20x20 | MercadoLibre">
          <a:extLst>
            <a:ext uri="{FF2B5EF4-FFF2-40B4-BE49-F238E27FC236}">
              <a16:creationId xmlns:a16="http://schemas.microsoft.com/office/drawing/2014/main" id="{05FCC24A-6EFD-4169-977E-14C0C9C3BF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76" name="AutoShape 7" descr="Maceta De Barro Comun Redonda Blum 20x20 | MercadoLibre">
          <a:extLst>
            <a:ext uri="{FF2B5EF4-FFF2-40B4-BE49-F238E27FC236}">
              <a16:creationId xmlns:a16="http://schemas.microsoft.com/office/drawing/2014/main" id="{9815F1D8-488D-4AC5-BFE2-E4AA48BBF1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377" name="AutoShape 9" descr="Imagen 1 de 4 de Maceta De Barro Comun N 52 Blum">
          <a:extLst>
            <a:ext uri="{FF2B5EF4-FFF2-40B4-BE49-F238E27FC236}">
              <a16:creationId xmlns:a16="http://schemas.microsoft.com/office/drawing/2014/main" id="{9FE212D4-CEA1-43A9-9DC6-B37A989A69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378" name="AutoShape 13" descr="Imagen 1 de 4 de Maceta De Barro Comun N 52 Blum">
          <a:extLst>
            <a:ext uri="{FF2B5EF4-FFF2-40B4-BE49-F238E27FC236}">
              <a16:creationId xmlns:a16="http://schemas.microsoft.com/office/drawing/2014/main" id="{FDE3440C-2443-49E3-BAF0-A89AE969C5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79" name="AutoShape 16" descr="Maceta Blum • Vivero Verde Vida">
          <a:extLst>
            <a:ext uri="{FF2B5EF4-FFF2-40B4-BE49-F238E27FC236}">
              <a16:creationId xmlns:a16="http://schemas.microsoft.com/office/drawing/2014/main" id="{8D72673E-580A-41AD-910B-6452B51B85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B2328F-189B-411F-9AD0-3D2FFC47B3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3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8D82EA-C729-4D3B-8F08-6F9D347A85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82" name="AutoShape 2" descr="Maceta De Barro Comun Redonda Blum 20x20 | MercadoLibre">
          <a:extLst>
            <a:ext uri="{FF2B5EF4-FFF2-40B4-BE49-F238E27FC236}">
              <a16:creationId xmlns:a16="http://schemas.microsoft.com/office/drawing/2014/main" id="{4A89B412-D48E-420B-AB83-DC2AD6959D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8149"/>
    <xdr:sp macro="" textlink="">
      <xdr:nvSpPr>
        <xdr:cNvPr id="1383" name="AutoShape 13" descr="Imagen 1 de 4 de Maceta De Barro Comun N 52 Blum">
          <a:extLst>
            <a:ext uri="{FF2B5EF4-FFF2-40B4-BE49-F238E27FC236}">
              <a16:creationId xmlns:a16="http://schemas.microsoft.com/office/drawing/2014/main" id="{03F3D406-F890-4436-A2BC-DCB09E4034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384" name="AutoShape 16" descr="Maceta Blum • Vivero Verde Vida">
          <a:extLst>
            <a:ext uri="{FF2B5EF4-FFF2-40B4-BE49-F238E27FC236}">
              <a16:creationId xmlns:a16="http://schemas.microsoft.com/office/drawing/2014/main" id="{1D290AFE-7E28-45DF-9515-1038AB5E01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85" name="AutoShape 2" descr="Maceta De Barro Comun Redonda Blum 20x20 | MercadoLibre">
          <a:extLst>
            <a:ext uri="{FF2B5EF4-FFF2-40B4-BE49-F238E27FC236}">
              <a16:creationId xmlns:a16="http://schemas.microsoft.com/office/drawing/2014/main" id="{E5750783-A36F-4A1C-B493-395E3A6B28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386" name="AutoShape 13" descr="Imagen 1 de 4 de Maceta De Barro Comun N 52 Blum">
          <a:extLst>
            <a:ext uri="{FF2B5EF4-FFF2-40B4-BE49-F238E27FC236}">
              <a16:creationId xmlns:a16="http://schemas.microsoft.com/office/drawing/2014/main" id="{C862B44B-6E68-48A0-8B85-C0DD0CF2D3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87" name="AutoShape 16" descr="Maceta Blum • Vivero Verde Vida">
          <a:extLst>
            <a:ext uri="{FF2B5EF4-FFF2-40B4-BE49-F238E27FC236}">
              <a16:creationId xmlns:a16="http://schemas.microsoft.com/office/drawing/2014/main" id="{046BF95D-ED92-43AD-AA3E-F2B9D0DA50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88" name="AutoShape 2" descr="Maceta De Barro Comun Redonda Blum 20x20 | MercadoLibre">
          <a:extLst>
            <a:ext uri="{FF2B5EF4-FFF2-40B4-BE49-F238E27FC236}">
              <a16:creationId xmlns:a16="http://schemas.microsoft.com/office/drawing/2014/main" id="{5D634F13-D317-41D7-853A-BD0E5FE60B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389" name="AutoShape 13" descr="Imagen 1 de 4 de Maceta De Barro Comun N 52 Blum">
          <a:extLst>
            <a:ext uri="{FF2B5EF4-FFF2-40B4-BE49-F238E27FC236}">
              <a16:creationId xmlns:a16="http://schemas.microsoft.com/office/drawing/2014/main" id="{2EE5F21A-CE51-4A24-971D-B36957F238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390" name="AutoShape 16" descr="Maceta Blum • Vivero Verde Vida">
          <a:extLst>
            <a:ext uri="{FF2B5EF4-FFF2-40B4-BE49-F238E27FC236}">
              <a16:creationId xmlns:a16="http://schemas.microsoft.com/office/drawing/2014/main" id="{306EE5E7-BBA9-4A0B-A463-C1D0169852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91" name="AutoShape 2" descr="Maceta De Barro Comun Redonda Blum 20x20 | MercadoLibre">
          <a:extLst>
            <a:ext uri="{FF2B5EF4-FFF2-40B4-BE49-F238E27FC236}">
              <a16:creationId xmlns:a16="http://schemas.microsoft.com/office/drawing/2014/main" id="{BD20396B-B543-405C-A88F-C90D239E70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392" name="AutoShape 13" descr="Imagen 1 de 4 de Maceta De Barro Comun N 52 Blum">
          <a:extLst>
            <a:ext uri="{FF2B5EF4-FFF2-40B4-BE49-F238E27FC236}">
              <a16:creationId xmlns:a16="http://schemas.microsoft.com/office/drawing/2014/main" id="{BE9CBB77-AAA2-46B9-8BBC-A584CB104B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93" name="AutoShape 16" descr="Maceta Blum • Vivero Verde Vida">
          <a:extLst>
            <a:ext uri="{FF2B5EF4-FFF2-40B4-BE49-F238E27FC236}">
              <a16:creationId xmlns:a16="http://schemas.microsoft.com/office/drawing/2014/main" id="{752A24CB-69E4-4B8C-98CA-980DB439E8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394" name="AutoShape 7" descr="Maceta De Barro Comun Redonda Blum 20x20 | MercadoLibre">
          <a:extLst>
            <a:ext uri="{FF2B5EF4-FFF2-40B4-BE49-F238E27FC236}">
              <a16:creationId xmlns:a16="http://schemas.microsoft.com/office/drawing/2014/main" id="{CB23C151-1C33-408A-AF1C-614DC365A3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395" name="AutoShape 2" descr="Macetas De Barro Italiana N 40 Blum | casaconjardin">
          <a:extLst>
            <a:ext uri="{FF2B5EF4-FFF2-40B4-BE49-F238E27FC236}">
              <a16:creationId xmlns:a16="http://schemas.microsoft.com/office/drawing/2014/main" id="{894E690F-6C69-4D89-B62B-4061999FF0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3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ABF3783-48BE-4344-AFB9-451D569587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397" name="AutoShape 2" descr="Maceta De Barro Comun Redonda Blum 20x20 | MercadoLibre">
          <a:extLst>
            <a:ext uri="{FF2B5EF4-FFF2-40B4-BE49-F238E27FC236}">
              <a16:creationId xmlns:a16="http://schemas.microsoft.com/office/drawing/2014/main" id="{7E698EC3-FB43-43C9-9722-8D1D37E037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398" name="AutoShape 7" descr="Maceta De Barro Comun Redonda Blum 20x20 | MercadoLibre">
          <a:extLst>
            <a:ext uri="{FF2B5EF4-FFF2-40B4-BE49-F238E27FC236}">
              <a16:creationId xmlns:a16="http://schemas.microsoft.com/office/drawing/2014/main" id="{A5EB9043-AEF2-435A-9B21-C2928A971D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399" name="AutoShape 9" descr="Imagen 1 de 4 de Maceta De Barro Comun N 52 Blum">
          <a:extLst>
            <a:ext uri="{FF2B5EF4-FFF2-40B4-BE49-F238E27FC236}">
              <a16:creationId xmlns:a16="http://schemas.microsoft.com/office/drawing/2014/main" id="{07DEF9DB-7A2C-4A36-8B9A-358C0FFCD1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8149"/>
    <xdr:sp macro="" textlink="">
      <xdr:nvSpPr>
        <xdr:cNvPr id="1400" name="AutoShape 13" descr="Imagen 1 de 4 de Maceta De Barro Comun N 52 Blum">
          <a:extLst>
            <a:ext uri="{FF2B5EF4-FFF2-40B4-BE49-F238E27FC236}">
              <a16:creationId xmlns:a16="http://schemas.microsoft.com/office/drawing/2014/main" id="{5C5E06BA-C3F8-46C1-81C8-5CC2F07603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401" name="AutoShape 16" descr="Maceta Blum • Vivero Verde Vida">
          <a:extLst>
            <a:ext uri="{FF2B5EF4-FFF2-40B4-BE49-F238E27FC236}">
              <a16:creationId xmlns:a16="http://schemas.microsoft.com/office/drawing/2014/main" id="{3EC97E61-B7A8-4FF9-980D-42FF36CA4E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4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00FB3D-935E-4FA3-8EB3-BCBB5BC9A8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4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658158-8EC7-478A-BBDE-2AEC7DDE29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404" name="AutoShape 2" descr="Macetas De Barro Italiana N 40 Blum | casaconjardin">
          <a:extLst>
            <a:ext uri="{FF2B5EF4-FFF2-40B4-BE49-F238E27FC236}">
              <a16:creationId xmlns:a16="http://schemas.microsoft.com/office/drawing/2014/main" id="{522FBDCF-A9EB-48A9-914C-ECE1412818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6198606-6417-4F40-8211-A01A96B061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06" name="AutoShape 2" descr="Maceta De Barro Comun Redonda Blum 20x20 | MercadoLibre">
          <a:extLst>
            <a:ext uri="{FF2B5EF4-FFF2-40B4-BE49-F238E27FC236}">
              <a16:creationId xmlns:a16="http://schemas.microsoft.com/office/drawing/2014/main" id="{39EF0C5C-FFEC-45ED-8667-E6F7A9B2A1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07" name="AutoShape 7" descr="Maceta De Barro Comun Redonda Blum 20x20 | MercadoLibre">
          <a:extLst>
            <a:ext uri="{FF2B5EF4-FFF2-40B4-BE49-F238E27FC236}">
              <a16:creationId xmlns:a16="http://schemas.microsoft.com/office/drawing/2014/main" id="{E610C3B0-5B2D-44CB-802E-8AE8F7304E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408" name="AutoShape 9" descr="Imagen 1 de 4 de Maceta De Barro Comun N 52 Blum">
          <a:extLst>
            <a:ext uri="{FF2B5EF4-FFF2-40B4-BE49-F238E27FC236}">
              <a16:creationId xmlns:a16="http://schemas.microsoft.com/office/drawing/2014/main" id="{EE56735E-A8B3-4CBB-9645-7AB715773D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409" name="AutoShape 13" descr="Imagen 1 de 4 de Maceta De Barro Comun N 52 Blum">
          <a:extLst>
            <a:ext uri="{FF2B5EF4-FFF2-40B4-BE49-F238E27FC236}">
              <a16:creationId xmlns:a16="http://schemas.microsoft.com/office/drawing/2014/main" id="{B3770C70-51B0-4870-B7BC-9A3B38D6E7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10" name="AutoShape 16" descr="Maceta Blum • Vivero Verde Vida">
          <a:extLst>
            <a:ext uri="{FF2B5EF4-FFF2-40B4-BE49-F238E27FC236}">
              <a16:creationId xmlns:a16="http://schemas.microsoft.com/office/drawing/2014/main" id="{FB7B5118-4722-4F94-A322-6401940035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60BCD8-1434-43BC-95F7-642A001660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4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0FC2F0C-62E6-4911-AF7E-49ED6C1364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413" name="AutoShape 2" descr="Macetas De Barro Italiana N 40 Blum | casaconjardin">
          <a:extLst>
            <a:ext uri="{FF2B5EF4-FFF2-40B4-BE49-F238E27FC236}">
              <a16:creationId xmlns:a16="http://schemas.microsoft.com/office/drawing/2014/main" id="{01C16B45-1FCF-449F-B531-A9FE8370AB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52A415-1162-41C9-85B9-F172308AA1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15" name="AutoShape 2" descr="Maceta De Barro Comun Redonda Blum 20x20 | MercadoLibre">
          <a:extLst>
            <a:ext uri="{FF2B5EF4-FFF2-40B4-BE49-F238E27FC236}">
              <a16:creationId xmlns:a16="http://schemas.microsoft.com/office/drawing/2014/main" id="{7D36BAD0-181B-40E6-8231-1A9A27B5E0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16" name="AutoShape 7" descr="Maceta De Barro Comun Redonda Blum 20x20 | MercadoLibre">
          <a:extLst>
            <a:ext uri="{FF2B5EF4-FFF2-40B4-BE49-F238E27FC236}">
              <a16:creationId xmlns:a16="http://schemas.microsoft.com/office/drawing/2014/main" id="{FD243539-A95F-4D61-B835-D17FF543BC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417" name="AutoShape 9" descr="Imagen 1 de 4 de Maceta De Barro Comun N 52 Blum">
          <a:extLst>
            <a:ext uri="{FF2B5EF4-FFF2-40B4-BE49-F238E27FC236}">
              <a16:creationId xmlns:a16="http://schemas.microsoft.com/office/drawing/2014/main" id="{C9AC1E66-177F-4393-B41F-890FC6276E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418" name="AutoShape 13" descr="Imagen 1 de 4 de Maceta De Barro Comun N 52 Blum">
          <a:extLst>
            <a:ext uri="{FF2B5EF4-FFF2-40B4-BE49-F238E27FC236}">
              <a16:creationId xmlns:a16="http://schemas.microsoft.com/office/drawing/2014/main" id="{84BEA3C9-72F1-49F4-8950-20877742BB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19" name="AutoShape 16" descr="Maceta Blum • Vivero Verde Vida">
          <a:extLst>
            <a:ext uri="{FF2B5EF4-FFF2-40B4-BE49-F238E27FC236}">
              <a16:creationId xmlns:a16="http://schemas.microsoft.com/office/drawing/2014/main" id="{71F3CDBE-650A-4290-BDA6-4F3D7A6171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CC7012-0B5A-4B88-B00E-F0E5AA2E1A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4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6F0BE8A-4105-43CF-95B5-E4C7785E48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422" name="AutoShape 2" descr="Macetas De Barro Italiana N 40 Blum | casaconjardin">
          <a:extLst>
            <a:ext uri="{FF2B5EF4-FFF2-40B4-BE49-F238E27FC236}">
              <a16:creationId xmlns:a16="http://schemas.microsoft.com/office/drawing/2014/main" id="{A4362017-803F-448A-9684-59C416330C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0F1D73C-19D1-4985-8777-90A9995D3B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24" name="AutoShape 2" descr="Maceta De Barro Comun Redonda Blum 20x20 | MercadoLibre">
          <a:extLst>
            <a:ext uri="{FF2B5EF4-FFF2-40B4-BE49-F238E27FC236}">
              <a16:creationId xmlns:a16="http://schemas.microsoft.com/office/drawing/2014/main" id="{0BFA8A9B-F148-4EA6-9D77-D87683C41A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25" name="AutoShape 7" descr="Maceta De Barro Comun Redonda Blum 20x20 | MercadoLibre">
          <a:extLst>
            <a:ext uri="{FF2B5EF4-FFF2-40B4-BE49-F238E27FC236}">
              <a16:creationId xmlns:a16="http://schemas.microsoft.com/office/drawing/2014/main" id="{B4662169-708A-49DB-9969-B4D8CE0B57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426" name="AutoShape 9" descr="Imagen 1 de 4 de Maceta De Barro Comun N 52 Blum">
          <a:extLst>
            <a:ext uri="{FF2B5EF4-FFF2-40B4-BE49-F238E27FC236}">
              <a16:creationId xmlns:a16="http://schemas.microsoft.com/office/drawing/2014/main" id="{7AB8FE66-89EE-4FB2-9F77-4EDE64F725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427" name="AutoShape 13" descr="Imagen 1 de 4 de Maceta De Barro Comun N 52 Blum">
          <a:extLst>
            <a:ext uri="{FF2B5EF4-FFF2-40B4-BE49-F238E27FC236}">
              <a16:creationId xmlns:a16="http://schemas.microsoft.com/office/drawing/2014/main" id="{1E628C39-1726-40D4-B586-EFD6D4E622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28" name="AutoShape 16" descr="Maceta Blum • Vivero Verde Vida">
          <a:extLst>
            <a:ext uri="{FF2B5EF4-FFF2-40B4-BE49-F238E27FC236}">
              <a16:creationId xmlns:a16="http://schemas.microsoft.com/office/drawing/2014/main" id="{A1BB8FDD-63A1-499E-B9B3-7ECA6CBE97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0DA7AF-6BDA-4BA5-892F-B163D4FEEC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4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55AE9A-18C9-4509-984C-7652E40D1A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31" name="AutoShape 7" descr="Maceta De Barro Comun Redonda Blum 20x20 | MercadoLibre">
          <a:extLst>
            <a:ext uri="{FF2B5EF4-FFF2-40B4-BE49-F238E27FC236}">
              <a16:creationId xmlns:a16="http://schemas.microsoft.com/office/drawing/2014/main" id="{E85D145E-FFF3-4105-8CDC-6060618718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432" name="AutoShape 2" descr="Macetas De Barro Italiana N 40 Blum | casaconjardin">
          <a:extLst>
            <a:ext uri="{FF2B5EF4-FFF2-40B4-BE49-F238E27FC236}">
              <a16:creationId xmlns:a16="http://schemas.microsoft.com/office/drawing/2014/main" id="{847D37D0-C09F-4641-8835-B85F7858A6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4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2E68377-FD5C-4174-AD3E-7209124F57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434" name="AutoShape 2" descr="Maceta De Barro Comun Redonda Blum 20x20 | MercadoLibre">
          <a:extLst>
            <a:ext uri="{FF2B5EF4-FFF2-40B4-BE49-F238E27FC236}">
              <a16:creationId xmlns:a16="http://schemas.microsoft.com/office/drawing/2014/main" id="{CB615D74-4779-4764-A390-DB533D202F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435" name="AutoShape 7" descr="Maceta De Barro Comun Redonda Blum 20x20 | MercadoLibre">
          <a:extLst>
            <a:ext uri="{FF2B5EF4-FFF2-40B4-BE49-F238E27FC236}">
              <a16:creationId xmlns:a16="http://schemas.microsoft.com/office/drawing/2014/main" id="{A6722B30-4B53-41A1-9511-0C3990D661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1"/>
    <xdr:sp macro="" textlink="">
      <xdr:nvSpPr>
        <xdr:cNvPr id="1436" name="AutoShape 9" descr="Imagen 1 de 4 de Maceta De Barro Comun N 52 Blum">
          <a:extLst>
            <a:ext uri="{FF2B5EF4-FFF2-40B4-BE49-F238E27FC236}">
              <a16:creationId xmlns:a16="http://schemas.microsoft.com/office/drawing/2014/main" id="{29075C5E-DBE6-40DD-96C9-0345ACB253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8149"/>
    <xdr:sp macro="" textlink="">
      <xdr:nvSpPr>
        <xdr:cNvPr id="1437" name="AutoShape 13" descr="Imagen 1 de 4 de Maceta De Barro Comun N 52 Blum">
          <a:extLst>
            <a:ext uri="{FF2B5EF4-FFF2-40B4-BE49-F238E27FC236}">
              <a16:creationId xmlns:a16="http://schemas.microsoft.com/office/drawing/2014/main" id="{51B8E8FB-2E6D-424F-B380-29CDDA1004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438" name="AutoShape 16" descr="Maceta Blum • Vivero Verde Vida">
          <a:extLst>
            <a:ext uri="{FF2B5EF4-FFF2-40B4-BE49-F238E27FC236}">
              <a16:creationId xmlns:a16="http://schemas.microsoft.com/office/drawing/2014/main" id="{09D5BCB8-602C-495E-98C8-AC59D98A54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4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B29894-BCAB-4446-B7E9-46BB54203C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4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7797C3-E62A-42F8-ADBE-BEE7BFE27C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441" name="AutoShape 2" descr="Macetas De Barro Italiana N 40 Blum | casaconjardin">
          <a:extLst>
            <a:ext uri="{FF2B5EF4-FFF2-40B4-BE49-F238E27FC236}">
              <a16:creationId xmlns:a16="http://schemas.microsoft.com/office/drawing/2014/main" id="{064DEE45-D6B1-4C8A-8201-C01C9B304B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00D0933-E143-4F7B-9595-656F9E2412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43" name="AutoShape 2" descr="Maceta De Barro Comun Redonda Blum 20x20 | MercadoLibre">
          <a:extLst>
            <a:ext uri="{FF2B5EF4-FFF2-40B4-BE49-F238E27FC236}">
              <a16:creationId xmlns:a16="http://schemas.microsoft.com/office/drawing/2014/main" id="{B57A6293-4E5E-41EE-BF0B-DAD5E70C95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44" name="AutoShape 7" descr="Maceta De Barro Comun Redonda Blum 20x20 | MercadoLibre">
          <a:extLst>
            <a:ext uri="{FF2B5EF4-FFF2-40B4-BE49-F238E27FC236}">
              <a16:creationId xmlns:a16="http://schemas.microsoft.com/office/drawing/2014/main" id="{A011436F-DD52-4A8F-89E7-BFA2839C22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445" name="AutoShape 9" descr="Imagen 1 de 4 de Maceta De Barro Comun N 52 Blum">
          <a:extLst>
            <a:ext uri="{FF2B5EF4-FFF2-40B4-BE49-F238E27FC236}">
              <a16:creationId xmlns:a16="http://schemas.microsoft.com/office/drawing/2014/main" id="{48BC029E-45DD-4E52-B87B-0050C945E5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446" name="AutoShape 13" descr="Imagen 1 de 4 de Maceta De Barro Comun N 52 Blum">
          <a:extLst>
            <a:ext uri="{FF2B5EF4-FFF2-40B4-BE49-F238E27FC236}">
              <a16:creationId xmlns:a16="http://schemas.microsoft.com/office/drawing/2014/main" id="{00626AC5-9D83-41AE-8DDA-F592391FD7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47" name="AutoShape 16" descr="Maceta Blum • Vivero Verde Vida">
          <a:extLst>
            <a:ext uri="{FF2B5EF4-FFF2-40B4-BE49-F238E27FC236}">
              <a16:creationId xmlns:a16="http://schemas.microsoft.com/office/drawing/2014/main" id="{0B40E673-8E96-4992-B4DC-20B66669BF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8DA5FC4-DE80-476F-BA4C-04D79119FE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4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A3782D-F06C-41A1-82FC-AE55F0B811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450" name="AutoShape 2" descr="Macetas De Barro Italiana N 40 Blum | casaconjardin">
          <a:extLst>
            <a:ext uri="{FF2B5EF4-FFF2-40B4-BE49-F238E27FC236}">
              <a16:creationId xmlns:a16="http://schemas.microsoft.com/office/drawing/2014/main" id="{71B92F93-2495-4608-87BF-99A9DBF7B8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9F366F1-A6D3-4D17-BDBE-04589E72B2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52" name="AutoShape 2" descr="Maceta De Barro Comun Redonda Blum 20x20 | MercadoLibre">
          <a:extLst>
            <a:ext uri="{FF2B5EF4-FFF2-40B4-BE49-F238E27FC236}">
              <a16:creationId xmlns:a16="http://schemas.microsoft.com/office/drawing/2014/main" id="{DFF4CA82-A743-4571-B5C6-A90F12A0B2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53" name="AutoShape 7" descr="Maceta De Barro Comun Redonda Blum 20x20 | MercadoLibre">
          <a:extLst>
            <a:ext uri="{FF2B5EF4-FFF2-40B4-BE49-F238E27FC236}">
              <a16:creationId xmlns:a16="http://schemas.microsoft.com/office/drawing/2014/main" id="{30854997-B652-4659-BF96-55846575E1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8"/>
    <xdr:sp macro="" textlink="">
      <xdr:nvSpPr>
        <xdr:cNvPr id="1454" name="AutoShape 9" descr="Imagen 1 de 4 de Maceta De Barro Comun N 52 Blum">
          <a:extLst>
            <a:ext uri="{FF2B5EF4-FFF2-40B4-BE49-F238E27FC236}">
              <a16:creationId xmlns:a16="http://schemas.microsoft.com/office/drawing/2014/main" id="{04F7F086-C6F6-4DEE-A1BF-DD5386BAF1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455" name="AutoShape 13" descr="Imagen 1 de 4 de Maceta De Barro Comun N 52 Blum">
          <a:extLst>
            <a:ext uri="{FF2B5EF4-FFF2-40B4-BE49-F238E27FC236}">
              <a16:creationId xmlns:a16="http://schemas.microsoft.com/office/drawing/2014/main" id="{7AF5D18D-A2DB-4199-B093-DCB1D0B853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56" name="AutoShape 16" descr="Maceta Blum • Vivero Verde Vida">
          <a:extLst>
            <a:ext uri="{FF2B5EF4-FFF2-40B4-BE49-F238E27FC236}">
              <a16:creationId xmlns:a16="http://schemas.microsoft.com/office/drawing/2014/main" id="{838756B4-3DAC-4AD4-A983-E641D4B85F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8B531C-8ED8-4CFB-978E-CF7079BF52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1000"/>
    <xdr:sp macro="" textlink="">
      <xdr:nvSpPr>
        <xdr:cNvPr id="14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C9DF6A-23EB-4B44-905F-3729834BFA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459" name="AutoShape 2" descr="Macetas De Barro Italiana N 40 Blum | casaconjardin">
          <a:extLst>
            <a:ext uri="{FF2B5EF4-FFF2-40B4-BE49-F238E27FC236}">
              <a16:creationId xmlns:a16="http://schemas.microsoft.com/office/drawing/2014/main" id="{2A3D713D-98B3-4202-988E-A12764EB86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6632C8A-75AC-4746-825E-1FD00ECFFF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61" name="AutoShape 2" descr="Maceta De Barro Comun Redonda Blum 20x20 | MercadoLibre">
          <a:extLst>
            <a:ext uri="{FF2B5EF4-FFF2-40B4-BE49-F238E27FC236}">
              <a16:creationId xmlns:a16="http://schemas.microsoft.com/office/drawing/2014/main" id="{B68F5B50-D14B-42ED-A4EF-8CE8AC0254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62" name="AutoShape 7" descr="Maceta De Barro Comun Redonda Blum 20x20 | MercadoLibre">
          <a:extLst>
            <a:ext uri="{FF2B5EF4-FFF2-40B4-BE49-F238E27FC236}">
              <a16:creationId xmlns:a16="http://schemas.microsoft.com/office/drawing/2014/main" id="{94AA5E18-8209-4CFE-8882-E50847A124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463" name="AutoShape 9" descr="Imagen 1 de 4 de Maceta De Barro Comun N 52 Blum">
          <a:extLst>
            <a:ext uri="{FF2B5EF4-FFF2-40B4-BE49-F238E27FC236}">
              <a16:creationId xmlns:a16="http://schemas.microsoft.com/office/drawing/2014/main" id="{98C23C4E-4E02-4AEE-94FC-D548BC3AE5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464" name="AutoShape 13" descr="Imagen 1 de 4 de Maceta De Barro Comun N 52 Blum">
          <a:extLst>
            <a:ext uri="{FF2B5EF4-FFF2-40B4-BE49-F238E27FC236}">
              <a16:creationId xmlns:a16="http://schemas.microsoft.com/office/drawing/2014/main" id="{383640A8-EC7A-48B9-9921-4A30732E46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65" name="AutoShape 16" descr="Maceta Blum • Vivero Verde Vida">
          <a:extLst>
            <a:ext uri="{FF2B5EF4-FFF2-40B4-BE49-F238E27FC236}">
              <a16:creationId xmlns:a16="http://schemas.microsoft.com/office/drawing/2014/main" id="{CA5D9928-5E50-4B06-9462-AB90A88CD8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EF3920-8C5E-496F-90BC-84350CC3C4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4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89F77E-4E59-49C8-81BD-05F1919A70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468" name="AutoShape 2" descr="Maceta De Barro Comun Redonda Blum 20x20 | MercadoLibre">
          <a:extLst>
            <a:ext uri="{FF2B5EF4-FFF2-40B4-BE49-F238E27FC236}">
              <a16:creationId xmlns:a16="http://schemas.microsoft.com/office/drawing/2014/main" id="{39FBEE0B-00FC-4635-ABE8-1D4AED43E9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8149"/>
    <xdr:sp macro="" textlink="">
      <xdr:nvSpPr>
        <xdr:cNvPr id="1469" name="AutoShape 13" descr="Imagen 1 de 4 de Maceta De Barro Comun N 52 Blum">
          <a:extLst>
            <a:ext uri="{FF2B5EF4-FFF2-40B4-BE49-F238E27FC236}">
              <a16:creationId xmlns:a16="http://schemas.microsoft.com/office/drawing/2014/main" id="{58B58685-0CFE-490E-8468-A7A93F96D2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80999"/>
    <xdr:sp macro="" textlink="">
      <xdr:nvSpPr>
        <xdr:cNvPr id="1470" name="AutoShape 16" descr="Maceta Blum • Vivero Verde Vida">
          <a:extLst>
            <a:ext uri="{FF2B5EF4-FFF2-40B4-BE49-F238E27FC236}">
              <a16:creationId xmlns:a16="http://schemas.microsoft.com/office/drawing/2014/main" id="{32CA0AFF-2837-42BF-9A0C-9B8B3E048D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71" name="AutoShape 2" descr="Maceta De Barro Comun Redonda Blum 20x20 | MercadoLibre">
          <a:extLst>
            <a:ext uri="{FF2B5EF4-FFF2-40B4-BE49-F238E27FC236}">
              <a16:creationId xmlns:a16="http://schemas.microsoft.com/office/drawing/2014/main" id="{E007EF1F-1ACB-48FB-A04B-9171C3E773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472" name="AutoShape 13" descr="Imagen 1 de 4 de Maceta De Barro Comun N 52 Blum">
          <a:extLst>
            <a:ext uri="{FF2B5EF4-FFF2-40B4-BE49-F238E27FC236}">
              <a16:creationId xmlns:a16="http://schemas.microsoft.com/office/drawing/2014/main" id="{F9871AE1-380F-4C09-88CC-2112B92B83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73" name="AutoShape 16" descr="Maceta Blum • Vivero Verde Vida">
          <a:extLst>
            <a:ext uri="{FF2B5EF4-FFF2-40B4-BE49-F238E27FC236}">
              <a16:creationId xmlns:a16="http://schemas.microsoft.com/office/drawing/2014/main" id="{D9418B30-5E66-4FCF-A69F-CEAFFA8672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74" name="AutoShape 2" descr="Maceta De Barro Comun Redonda Blum 20x20 | MercadoLibre">
          <a:extLst>
            <a:ext uri="{FF2B5EF4-FFF2-40B4-BE49-F238E27FC236}">
              <a16:creationId xmlns:a16="http://schemas.microsoft.com/office/drawing/2014/main" id="{0F3B12A5-B8B0-485B-BA9B-7945D7A9EA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433387"/>
    <xdr:sp macro="" textlink="">
      <xdr:nvSpPr>
        <xdr:cNvPr id="1475" name="AutoShape 13" descr="Imagen 1 de 4 de Maceta De Barro Comun N 52 Blum">
          <a:extLst>
            <a:ext uri="{FF2B5EF4-FFF2-40B4-BE49-F238E27FC236}">
              <a16:creationId xmlns:a16="http://schemas.microsoft.com/office/drawing/2014/main" id="{E5A5602B-C0F4-4AF0-92C5-8F5907F17E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76237"/>
    <xdr:sp macro="" textlink="">
      <xdr:nvSpPr>
        <xdr:cNvPr id="1476" name="AutoShape 16" descr="Maceta Blum • Vivero Verde Vida">
          <a:extLst>
            <a:ext uri="{FF2B5EF4-FFF2-40B4-BE49-F238E27FC236}">
              <a16:creationId xmlns:a16="http://schemas.microsoft.com/office/drawing/2014/main" id="{EFF70CB7-A35C-4F1E-B664-AEF55B60DE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77" name="AutoShape 2" descr="Maceta De Barro Comun Redonda Blum 20x20 | MercadoLibre">
          <a:extLst>
            <a:ext uri="{FF2B5EF4-FFF2-40B4-BE49-F238E27FC236}">
              <a16:creationId xmlns:a16="http://schemas.microsoft.com/office/drawing/2014/main" id="{9A36803C-BDA3-4DB4-9C68-92CAAEEFB1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478" name="AutoShape 13" descr="Imagen 1 de 4 de Maceta De Barro Comun N 52 Blum">
          <a:extLst>
            <a:ext uri="{FF2B5EF4-FFF2-40B4-BE49-F238E27FC236}">
              <a16:creationId xmlns:a16="http://schemas.microsoft.com/office/drawing/2014/main" id="{EC0BF40E-6B1C-401B-AD0A-95C0BE402C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79" name="AutoShape 16" descr="Maceta Blum • Vivero Verde Vida">
          <a:extLst>
            <a:ext uri="{FF2B5EF4-FFF2-40B4-BE49-F238E27FC236}">
              <a16:creationId xmlns:a16="http://schemas.microsoft.com/office/drawing/2014/main" id="{04C30987-5908-4CFE-81FB-E93145DF85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480" name="AutoShape 7" descr="Maceta De Barro Comun Redonda Blum 20x20 | MercadoLibre">
          <a:extLst>
            <a:ext uri="{FF2B5EF4-FFF2-40B4-BE49-F238E27FC236}">
              <a16:creationId xmlns:a16="http://schemas.microsoft.com/office/drawing/2014/main" id="{92E288EE-ADF8-44F6-B9EC-B73B2381AB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481" name="AutoShape 2" descr="Macetas De Barro Italiana N 40 Blum | casaconjardin">
          <a:extLst>
            <a:ext uri="{FF2B5EF4-FFF2-40B4-BE49-F238E27FC236}">
              <a16:creationId xmlns:a16="http://schemas.microsoft.com/office/drawing/2014/main" id="{C165BFDD-D46F-44AF-BCCE-210FFF83E0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880F89-3A85-4405-9B16-846197225C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83" name="AutoShape 2" descr="Maceta De Barro Comun Redonda Blum 20x20 | MercadoLibre">
          <a:extLst>
            <a:ext uri="{FF2B5EF4-FFF2-40B4-BE49-F238E27FC236}">
              <a16:creationId xmlns:a16="http://schemas.microsoft.com/office/drawing/2014/main" id="{26C0187E-EFD6-4B9E-A488-361EA3B9CD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84" name="AutoShape 7" descr="Maceta De Barro Comun Redonda Blum 20x20 | MercadoLibre">
          <a:extLst>
            <a:ext uri="{FF2B5EF4-FFF2-40B4-BE49-F238E27FC236}">
              <a16:creationId xmlns:a16="http://schemas.microsoft.com/office/drawing/2014/main" id="{3B317323-CFA1-4576-A593-8F728BDD5A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485" name="AutoShape 9" descr="Imagen 1 de 4 de Maceta De Barro Comun N 52 Blum">
          <a:extLst>
            <a:ext uri="{FF2B5EF4-FFF2-40B4-BE49-F238E27FC236}">
              <a16:creationId xmlns:a16="http://schemas.microsoft.com/office/drawing/2014/main" id="{B5739528-4ED4-493F-B151-8B85154680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486" name="AutoShape 13" descr="Imagen 1 de 4 de Maceta De Barro Comun N 52 Blum">
          <a:extLst>
            <a:ext uri="{FF2B5EF4-FFF2-40B4-BE49-F238E27FC236}">
              <a16:creationId xmlns:a16="http://schemas.microsoft.com/office/drawing/2014/main" id="{C671BED2-1085-4DFB-835C-3BE500174C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87" name="AutoShape 16" descr="Maceta Blum • Vivero Verde Vida">
          <a:extLst>
            <a:ext uri="{FF2B5EF4-FFF2-40B4-BE49-F238E27FC236}">
              <a16:creationId xmlns:a16="http://schemas.microsoft.com/office/drawing/2014/main" id="{605FAED1-85ED-472F-974D-9FCB38A4A7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154E14-5002-4778-9A3B-0BB6963DDE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4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33D592F-AED1-4D5E-B4AB-13C5762770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90" name="AutoShape 7" descr="Maceta De Barro Comun Redonda Blum 20x20 | MercadoLibre">
          <a:extLst>
            <a:ext uri="{FF2B5EF4-FFF2-40B4-BE49-F238E27FC236}">
              <a16:creationId xmlns:a16="http://schemas.microsoft.com/office/drawing/2014/main" id="{9E254D88-45FA-443E-A185-1A180DFD6D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491" name="AutoShape 2" descr="Macetas De Barro Italiana N 40 Blum | casaconjardin">
          <a:extLst>
            <a:ext uri="{FF2B5EF4-FFF2-40B4-BE49-F238E27FC236}">
              <a16:creationId xmlns:a16="http://schemas.microsoft.com/office/drawing/2014/main" id="{73F6BC83-6D70-4AF0-ADCB-4548C7E96F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7929F46-9AAD-471F-9F87-9DE276508A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93" name="AutoShape 2" descr="Maceta De Barro Comun Redonda Blum 20x20 | MercadoLibre">
          <a:extLst>
            <a:ext uri="{FF2B5EF4-FFF2-40B4-BE49-F238E27FC236}">
              <a16:creationId xmlns:a16="http://schemas.microsoft.com/office/drawing/2014/main" id="{FBFC5641-AF75-483A-801E-CD41C1DA90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94" name="AutoShape 7" descr="Maceta De Barro Comun Redonda Blum 20x20 | MercadoLibre">
          <a:extLst>
            <a:ext uri="{FF2B5EF4-FFF2-40B4-BE49-F238E27FC236}">
              <a16:creationId xmlns:a16="http://schemas.microsoft.com/office/drawing/2014/main" id="{8AEAF04F-C08B-48E1-8A6E-FCBDA1120F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495" name="AutoShape 9" descr="Imagen 1 de 4 de Maceta De Barro Comun N 52 Blum">
          <a:extLst>
            <a:ext uri="{FF2B5EF4-FFF2-40B4-BE49-F238E27FC236}">
              <a16:creationId xmlns:a16="http://schemas.microsoft.com/office/drawing/2014/main" id="{6DEF22E7-050A-4EEC-8ACF-3CDB3E7F31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496" name="AutoShape 13" descr="Imagen 1 de 4 de Maceta De Barro Comun N 52 Blum">
          <a:extLst>
            <a:ext uri="{FF2B5EF4-FFF2-40B4-BE49-F238E27FC236}">
              <a16:creationId xmlns:a16="http://schemas.microsoft.com/office/drawing/2014/main" id="{AF9DF714-1478-4F60-A9DB-21437EBF8D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97" name="AutoShape 16" descr="Maceta Blum • Vivero Verde Vida">
          <a:extLst>
            <a:ext uri="{FF2B5EF4-FFF2-40B4-BE49-F238E27FC236}">
              <a16:creationId xmlns:a16="http://schemas.microsoft.com/office/drawing/2014/main" id="{7C6890EF-33A9-4E85-89C7-73EC56EA2D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4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153DD5-F606-4E0F-9DAC-E8FD078D66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4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11DAAF-DBE7-4388-9542-2A2E1E955F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00" name="AutoShape 2" descr="Maceta De Barro Comun Redonda Blum 20x20 | MercadoLibre">
          <a:extLst>
            <a:ext uri="{FF2B5EF4-FFF2-40B4-BE49-F238E27FC236}">
              <a16:creationId xmlns:a16="http://schemas.microsoft.com/office/drawing/2014/main" id="{AAD95C09-DA81-47C8-A2E4-E78951673C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501" name="AutoShape 13" descr="Imagen 1 de 4 de Maceta De Barro Comun N 52 Blum">
          <a:extLst>
            <a:ext uri="{FF2B5EF4-FFF2-40B4-BE49-F238E27FC236}">
              <a16:creationId xmlns:a16="http://schemas.microsoft.com/office/drawing/2014/main" id="{43E2D78C-2921-4414-936A-35DF4F7F98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02" name="AutoShape 16" descr="Maceta Blum • Vivero Verde Vida">
          <a:extLst>
            <a:ext uri="{FF2B5EF4-FFF2-40B4-BE49-F238E27FC236}">
              <a16:creationId xmlns:a16="http://schemas.microsoft.com/office/drawing/2014/main" id="{0A8D9600-00A9-4DBA-9584-C4CF7FDB5D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03" name="AutoShape 7" descr="Maceta De Barro Comun Redonda Blum 20x20 | MercadoLibre">
          <a:extLst>
            <a:ext uri="{FF2B5EF4-FFF2-40B4-BE49-F238E27FC236}">
              <a16:creationId xmlns:a16="http://schemas.microsoft.com/office/drawing/2014/main" id="{42DC6489-E121-44D4-905F-F65851DC66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504" name="AutoShape 2" descr="Macetas De Barro Italiana N 40 Blum | casaconjardin">
          <a:extLst>
            <a:ext uri="{FF2B5EF4-FFF2-40B4-BE49-F238E27FC236}">
              <a16:creationId xmlns:a16="http://schemas.microsoft.com/office/drawing/2014/main" id="{4927B0F2-AEE6-4CBC-BD53-4FFBF0757A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64B2187-5DDC-442C-AB2D-43CFB22B8E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06" name="AutoShape 2" descr="Maceta De Barro Comun Redonda Blum 20x20 | MercadoLibre">
          <a:extLst>
            <a:ext uri="{FF2B5EF4-FFF2-40B4-BE49-F238E27FC236}">
              <a16:creationId xmlns:a16="http://schemas.microsoft.com/office/drawing/2014/main" id="{3203DD39-1A7A-464F-8A58-DE16DA983B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07" name="AutoShape 7" descr="Maceta De Barro Comun Redonda Blum 20x20 | MercadoLibre">
          <a:extLst>
            <a:ext uri="{FF2B5EF4-FFF2-40B4-BE49-F238E27FC236}">
              <a16:creationId xmlns:a16="http://schemas.microsoft.com/office/drawing/2014/main" id="{D34943F3-95A2-442D-8D1E-BE49F05F8F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508" name="AutoShape 9" descr="Imagen 1 de 4 de Maceta De Barro Comun N 52 Blum">
          <a:extLst>
            <a:ext uri="{FF2B5EF4-FFF2-40B4-BE49-F238E27FC236}">
              <a16:creationId xmlns:a16="http://schemas.microsoft.com/office/drawing/2014/main" id="{BD3FC44A-F81D-4E7E-ADC0-871D50F7B6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509" name="AutoShape 13" descr="Imagen 1 de 4 de Maceta De Barro Comun N 52 Blum">
          <a:extLst>
            <a:ext uri="{FF2B5EF4-FFF2-40B4-BE49-F238E27FC236}">
              <a16:creationId xmlns:a16="http://schemas.microsoft.com/office/drawing/2014/main" id="{79F67D2C-10D0-4BB7-8494-E39A11D92F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10" name="AutoShape 16" descr="Maceta Blum • Vivero Verde Vida">
          <a:extLst>
            <a:ext uri="{FF2B5EF4-FFF2-40B4-BE49-F238E27FC236}">
              <a16:creationId xmlns:a16="http://schemas.microsoft.com/office/drawing/2014/main" id="{5EBA0210-1CDD-49C2-80F4-3178B634E8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2A0992-C662-4B61-BA0D-FDE37C9979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5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4985B7-FCDA-44DF-A3C6-1CEACC0072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13" name="AutoShape 7" descr="Maceta De Barro Comun Redonda Blum 20x20 | MercadoLibre">
          <a:extLst>
            <a:ext uri="{FF2B5EF4-FFF2-40B4-BE49-F238E27FC236}">
              <a16:creationId xmlns:a16="http://schemas.microsoft.com/office/drawing/2014/main" id="{7ED9AA7A-D68C-44E0-92CF-7EA5B2D6B7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514" name="AutoShape 2" descr="Macetas De Barro Italiana N 40 Blum | casaconjardin">
          <a:extLst>
            <a:ext uri="{FF2B5EF4-FFF2-40B4-BE49-F238E27FC236}">
              <a16:creationId xmlns:a16="http://schemas.microsoft.com/office/drawing/2014/main" id="{C279E9CF-4EEA-463A-BB75-8828BE33EF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1215D9B-B501-4372-9870-0A20E20943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16" name="AutoShape 2" descr="Maceta De Barro Comun Redonda Blum 20x20 | MercadoLibre">
          <a:extLst>
            <a:ext uri="{FF2B5EF4-FFF2-40B4-BE49-F238E27FC236}">
              <a16:creationId xmlns:a16="http://schemas.microsoft.com/office/drawing/2014/main" id="{E377C2AB-06C5-4671-AD70-88630FB7A3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17" name="AutoShape 7" descr="Maceta De Barro Comun Redonda Blum 20x20 | MercadoLibre">
          <a:extLst>
            <a:ext uri="{FF2B5EF4-FFF2-40B4-BE49-F238E27FC236}">
              <a16:creationId xmlns:a16="http://schemas.microsoft.com/office/drawing/2014/main" id="{56BF8E3B-1217-476A-A8FE-8B61FFAC75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518" name="AutoShape 9" descr="Imagen 1 de 4 de Maceta De Barro Comun N 52 Blum">
          <a:extLst>
            <a:ext uri="{FF2B5EF4-FFF2-40B4-BE49-F238E27FC236}">
              <a16:creationId xmlns:a16="http://schemas.microsoft.com/office/drawing/2014/main" id="{5536E37F-378F-403C-BB17-296FBE5D56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519" name="AutoShape 13" descr="Imagen 1 de 4 de Maceta De Barro Comun N 52 Blum">
          <a:extLst>
            <a:ext uri="{FF2B5EF4-FFF2-40B4-BE49-F238E27FC236}">
              <a16:creationId xmlns:a16="http://schemas.microsoft.com/office/drawing/2014/main" id="{E25EDE10-3382-49CB-98FF-B1D80931BB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20" name="AutoShape 16" descr="Maceta Blum • Vivero Verde Vida">
          <a:extLst>
            <a:ext uri="{FF2B5EF4-FFF2-40B4-BE49-F238E27FC236}">
              <a16:creationId xmlns:a16="http://schemas.microsoft.com/office/drawing/2014/main" id="{14F5484A-4CA8-46B6-B039-DF57412758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068209-BDE9-4DCA-A78C-120F921BEE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5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631938A-A3F5-47E0-B658-067CBF15A0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23" name="AutoShape 2" descr="Maceta De Barro Comun Redonda Blum 20x20 | MercadoLibre">
          <a:extLst>
            <a:ext uri="{FF2B5EF4-FFF2-40B4-BE49-F238E27FC236}">
              <a16:creationId xmlns:a16="http://schemas.microsoft.com/office/drawing/2014/main" id="{65630928-B527-456B-A179-D6C03A840C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524" name="AutoShape 13" descr="Imagen 1 de 4 de Maceta De Barro Comun N 52 Blum">
          <a:extLst>
            <a:ext uri="{FF2B5EF4-FFF2-40B4-BE49-F238E27FC236}">
              <a16:creationId xmlns:a16="http://schemas.microsoft.com/office/drawing/2014/main" id="{4599337B-A34A-40DD-B7D6-CC6773CA04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25" name="AutoShape 16" descr="Maceta Blum • Vivero Verde Vida">
          <a:extLst>
            <a:ext uri="{FF2B5EF4-FFF2-40B4-BE49-F238E27FC236}">
              <a16:creationId xmlns:a16="http://schemas.microsoft.com/office/drawing/2014/main" id="{2E004746-5DF6-4A5D-856D-44AB55096A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26" name="AutoShape 7" descr="Maceta De Barro Comun Redonda Blum 20x20 | MercadoLibre">
          <a:extLst>
            <a:ext uri="{FF2B5EF4-FFF2-40B4-BE49-F238E27FC236}">
              <a16:creationId xmlns:a16="http://schemas.microsoft.com/office/drawing/2014/main" id="{0C149EE4-E68A-47E4-98C3-FC425C737D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1"/>
    <xdr:sp macro="" textlink="">
      <xdr:nvSpPr>
        <xdr:cNvPr id="1527" name="AutoShape 2" descr="Macetas De Barro Italiana N 40 Blum | casaconjardin">
          <a:extLst>
            <a:ext uri="{FF2B5EF4-FFF2-40B4-BE49-F238E27FC236}">
              <a16:creationId xmlns:a16="http://schemas.microsoft.com/office/drawing/2014/main" id="{4EDAC405-FEE4-4911-9ECA-CF98D1187E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5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0FB0404-1BC8-4696-A375-8EE8673C9C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529" name="AutoShape 2" descr="Maceta De Barro Comun Redonda Blum 20x20 | MercadoLibre">
          <a:extLst>
            <a:ext uri="{FF2B5EF4-FFF2-40B4-BE49-F238E27FC236}">
              <a16:creationId xmlns:a16="http://schemas.microsoft.com/office/drawing/2014/main" id="{DE88E212-D0D1-453B-A260-4488389940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530" name="AutoShape 7" descr="Maceta De Barro Comun Redonda Blum 20x20 | MercadoLibre">
          <a:extLst>
            <a:ext uri="{FF2B5EF4-FFF2-40B4-BE49-F238E27FC236}">
              <a16:creationId xmlns:a16="http://schemas.microsoft.com/office/drawing/2014/main" id="{ECBF5803-24BC-4AEB-9011-C5C5E841C6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1"/>
    <xdr:sp macro="" textlink="">
      <xdr:nvSpPr>
        <xdr:cNvPr id="1531" name="AutoShape 9" descr="Imagen 1 de 4 de Maceta De Barro Comun N 52 Blum">
          <a:extLst>
            <a:ext uri="{FF2B5EF4-FFF2-40B4-BE49-F238E27FC236}">
              <a16:creationId xmlns:a16="http://schemas.microsoft.com/office/drawing/2014/main" id="{8DDFA0A0-AC18-4075-939E-15A5AD99BE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8149"/>
    <xdr:sp macro="" textlink="">
      <xdr:nvSpPr>
        <xdr:cNvPr id="1532" name="AutoShape 13" descr="Imagen 1 de 4 de Maceta De Barro Comun N 52 Blum">
          <a:extLst>
            <a:ext uri="{FF2B5EF4-FFF2-40B4-BE49-F238E27FC236}">
              <a16:creationId xmlns:a16="http://schemas.microsoft.com/office/drawing/2014/main" id="{A2BA3B58-C9F6-401A-8940-732BD3DC16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533" name="AutoShape 16" descr="Maceta Blum • Vivero Verde Vida">
          <a:extLst>
            <a:ext uri="{FF2B5EF4-FFF2-40B4-BE49-F238E27FC236}">
              <a16:creationId xmlns:a16="http://schemas.microsoft.com/office/drawing/2014/main" id="{30D7F28B-66CC-4E38-80BA-3C84FE1DC0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5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DC3983B-9B99-4B87-BC2D-7C75DACB85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5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281263D-668B-4573-9621-27BBEE51B9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536" name="AutoShape 2" descr="Macetas De Barro Italiana N 40 Blum | casaconjardin">
          <a:extLst>
            <a:ext uri="{FF2B5EF4-FFF2-40B4-BE49-F238E27FC236}">
              <a16:creationId xmlns:a16="http://schemas.microsoft.com/office/drawing/2014/main" id="{7A87C53F-8C40-45AB-B044-D50172EE81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386F61C-00E4-45DD-A51E-A6601A712A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38" name="AutoShape 2" descr="Maceta De Barro Comun Redonda Blum 20x20 | MercadoLibre">
          <a:extLst>
            <a:ext uri="{FF2B5EF4-FFF2-40B4-BE49-F238E27FC236}">
              <a16:creationId xmlns:a16="http://schemas.microsoft.com/office/drawing/2014/main" id="{25C5C263-42FB-4357-B40B-84ADB498C4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39" name="AutoShape 7" descr="Maceta De Barro Comun Redonda Blum 20x20 | MercadoLibre">
          <a:extLst>
            <a:ext uri="{FF2B5EF4-FFF2-40B4-BE49-F238E27FC236}">
              <a16:creationId xmlns:a16="http://schemas.microsoft.com/office/drawing/2014/main" id="{2F835ABD-8B0F-4777-A58C-214EAC9280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540" name="AutoShape 9" descr="Imagen 1 de 4 de Maceta De Barro Comun N 52 Blum">
          <a:extLst>
            <a:ext uri="{FF2B5EF4-FFF2-40B4-BE49-F238E27FC236}">
              <a16:creationId xmlns:a16="http://schemas.microsoft.com/office/drawing/2014/main" id="{18A6CF82-CCD0-44E3-BAE9-77068BF42C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541" name="AutoShape 13" descr="Imagen 1 de 4 de Maceta De Barro Comun N 52 Blum">
          <a:extLst>
            <a:ext uri="{FF2B5EF4-FFF2-40B4-BE49-F238E27FC236}">
              <a16:creationId xmlns:a16="http://schemas.microsoft.com/office/drawing/2014/main" id="{9668B3FE-CFFD-4951-B574-E0976E2371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42" name="AutoShape 16" descr="Maceta Blum • Vivero Verde Vida">
          <a:extLst>
            <a:ext uri="{FF2B5EF4-FFF2-40B4-BE49-F238E27FC236}">
              <a16:creationId xmlns:a16="http://schemas.microsoft.com/office/drawing/2014/main" id="{BD1E2166-4936-413B-B4DE-6A28E1056E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F2A5D0-A3B2-4A6F-9F64-4E0AB5CC73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5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A033C89-DD2E-4B17-9704-D8D1EF1E14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545" name="AutoShape 2" descr="Macetas De Barro Italiana N 40 Blum | casaconjardin">
          <a:extLst>
            <a:ext uri="{FF2B5EF4-FFF2-40B4-BE49-F238E27FC236}">
              <a16:creationId xmlns:a16="http://schemas.microsoft.com/office/drawing/2014/main" id="{342CCBAE-EF2A-4CA2-9740-1210168F4D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D154226-D655-4A05-A036-57643ED009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47" name="AutoShape 2" descr="Maceta De Barro Comun Redonda Blum 20x20 | MercadoLibre">
          <a:extLst>
            <a:ext uri="{FF2B5EF4-FFF2-40B4-BE49-F238E27FC236}">
              <a16:creationId xmlns:a16="http://schemas.microsoft.com/office/drawing/2014/main" id="{C5F83EF5-FE74-413C-96AE-0E5025636A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48" name="AutoShape 7" descr="Maceta De Barro Comun Redonda Blum 20x20 | MercadoLibre">
          <a:extLst>
            <a:ext uri="{FF2B5EF4-FFF2-40B4-BE49-F238E27FC236}">
              <a16:creationId xmlns:a16="http://schemas.microsoft.com/office/drawing/2014/main" id="{6B53C7F4-95E8-42EF-BBE1-71E2FE3C75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549" name="AutoShape 9" descr="Imagen 1 de 4 de Maceta De Barro Comun N 52 Blum">
          <a:extLst>
            <a:ext uri="{FF2B5EF4-FFF2-40B4-BE49-F238E27FC236}">
              <a16:creationId xmlns:a16="http://schemas.microsoft.com/office/drawing/2014/main" id="{49FD8422-7B03-4733-B865-0056FE3560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550" name="AutoShape 13" descr="Imagen 1 de 4 de Maceta De Barro Comun N 52 Blum">
          <a:extLst>
            <a:ext uri="{FF2B5EF4-FFF2-40B4-BE49-F238E27FC236}">
              <a16:creationId xmlns:a16="http://schemas.microsoft.com/office/drawing/2014/main" id="{1DE1BD3B-EB9A-410F-9986-19ECA52EA8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51" name="AutoShape 16" descr="Maceta Blum • Vivero Verde Vida">
          <a:extLst>
            <a:ext uri="{FF2B5EF4-FFF2-40B4-BE49-F238E27FC236}">
              <a16:creationId xmlns:a16="http://schemas.microsoft.com/office/drawing/2014/main" id="{969F80DA-3B60-40DA-AB9E-BAB0D9F70B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59CC9B-EBC0-4B0F-9820-9B69BDF946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5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53373E-FDAD-4712-923A-D1A196E6B2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554" name="AutoShape 2" descr="Macetas De Barro Italiana N 40 Blum | casaconjardin">
          <a:extLst>
            <a:ext uri="{FF2B5EF4-FFF2-40B4-BE49-F238E27FC236}">
              <a16:creationId xmlns:a16="http://schemas.microsoft.com/office/drawing/2014/main" id="{F4F51C05-B558-4B81-923D-EFBE7A5595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C97AF78-6B16-4CDA-BF8C-5F3C122775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56" name="AutoShape 2" descr="Maceta De Barro Comun Redonda Blum 20x20 | MercadoLibre">
          <a:extLst>
            <a:ext uri="{FF2B5EF4-FFF2-40B4-BE49-F238E27FC236}">
              <a16:creationId xmlns:a16="http://schemas.microsoft.com/office/drawing/2014/main" id="{77ECC647-7721-4378-BA33-2A996120FB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57" name="AutoShape 7" descr="Maceta De Barro Comun Redonda Blum 20x20 | MercadoLibre">
          <a:extLst>
            <a:ext uri="{FF2B5EF4-FFF2-40B4-BE49-F238E27FC236}">
              <a16:creationId xmlns:a16="http://schemas.microsoft.com/office/drawing/2014/main" id="{DBB73E1A-B774-4AB6-A0F6-5F89793E3C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558" name="AutoShape 9" descr="Imagen 1 de 4 de Maceta De Barro Comun N 52 Blum">
          <a:extLst>
            <a:ext uri="{FF2B5EF4-FFF2-40B4-BE49-F238E27FC236}">
              <a16:creationId xmlns:a16="http://schemas.microsoft.com/office/drawing/2014/main" id="{80E4FBED-6E39-403E-B03C-C1159873AED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559" name="AutoShape 13" descr="Imagen 1 de 4 de Maceta De Barro Comun N 52 Blum">
          <a:extLst>
            <a:ext uri="{FF2B5EF4-FFF2-40B4-BE49-F238E27FC236}">
              <a16:creationId xmlns:a16="http://schemas.microsoft.com/office/drawing/2014/main" id="{1AA29674-89E1-432D-9182-E9BF142FC2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60" name="AutoShape 16" descr="Maceta Blum • Vivero Verde Vida">
          <a:extLst>
            <a:ext uri="{FF2B5EF4-FFF2-40B4-BE49-F238E27FC236}">
              <a16:creationId xmlns:a16="http://schemas.microsoft.com/office/drawing/2014/main" id="{4C7FBF6A-B365-4EFB-904E-D9957DC1E4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23934A-0E68-4F22-B000-27027C52BD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5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C6A27B-CF8C-4912-9E5B-394253030F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63" name="AutoShape 7" descr="Maceta De Barro Comun Redonda Blum 20x20 | MercadoLibre">
          <a:extLst>
            <a:ext uri="{FF2B5EF4-FFF2-40B4-BE49-F238E27FC236}">
              <a16:creationId xmlns:a16="http://schemas.microsoft.com/office/drawing/2014/main" id="{FD84AAFE-1259-415B-AEF3-A453F41A56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1"/>
    <xdr:sp macro="" textlink="">
      <xdr:nvSpPr>
        <xdr:cNvPr id="1564" name="AutoShape 2" descr="Macetas De Barro Italiana N 40 Blum | casaconjardin">
          <a:extLst>
            <a:ext uri="{FF2B5EF4-FFF2-40B4-BE49-F238E27FC236}">
              <a16:creationId xmlns:a16="http://schemas.microsoft.com/office/drawing/2014/main" id="{D108B528-C122-468C-9AAD-8FFD9A0EA1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5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BFEC11A-17BB-48D6-9BAE-E08F9EE5A7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566" name="AutoShape 2" descr="Maceta De Barro Comun Redonda Blum 20x20 | MercadoLibre">
          <a:extLst>
            <a:ext uri="{FF2B5EF4-FFF2-40B4-BE49-F238E27FC236}">
              <a16:creationId xmlns:a16="http://schemas.microsoft.com/office/drawing/2014/main" id="{8158387D-BB24-49AC-AC53-6C9C9E19A7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567" name="AutoShape 7" descr="Maceta De Barro Comun Redonda Blum 20x20 | MercadoLibre">
          <a:extLst>
            <a:ext uri="{FF2B5EF4-FFF2-40B4-BE49-F238E27FC236}">
              <a16:creationId xmlns:a16="http://schemas.microsoft.com/office/drawing/2014/main" id="{52180A63-0A3A-4270-956B-BF3DFD5C78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1"/>
    <xdr:sp macro="" textlink="">
      <xdr:nvSpPr>
        <xdr:cNvPr id="1568" name="AutoShape 9" descr="Imagen 1 de 4 de Maceta De Barro Comun N 52 Blum">
          <a:extLst>
            <a:ext uri="{FF2B5EF4-FFF2-40B4-BE49-F238E27FC236}">
              <a16:creationId xmlns:a16="http://schemas.microsoft.com/office/drawing/2014/main" id="{80652420-FFBC-4E7E-9436-6DE44BA43E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8149"/>
    <xdr:sp macro="" textlink="">
      <xdr:nvSpPr>
        <xdr:cNvPr id="1569" name="AutoShape 13" descr="Imagen 1 de 4 de Maceta De Barro Comun N 52 Blum">
          <a:extLst>
            <a:ext uri="{FF2B5EF4-FFF2-40B4-BE49-F238E27FC236}">
              <a16:creationId xmlns:a16="http://schemas.microsoft.com/office/drawing/2014/main" id="{124343EA-D2D9-43CB-A262-9499E5B233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570" name="AutoShape 16" descr="Maceta Blum • Vivero Verde Vida">
          <a:extLst>
            <a:ext uri="{FF2B5EF4-FFF2-40B4-BE49-F238E27FC236}">
              <a16:creationId xmlns:a16="http://schemas.microsoft.com/office/drawing/2014/main" id="{078B23C9-9183-4102-9EE6-AC45026C68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5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8A937E-62FC-4DE3-9822-5694F84BC9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5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972CA6-1195-4650-AD8A-BEB5C546B0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573" name="AutoShape 2" descr="Macetas De Barro Italiana N 40 Blum | casaconjardin">
          <a:extLst>
            <a:ext uri="{FF2B5EF4-FFF2-40B4-BE49-F238E27FC236}">
              <a16:creationId xmlns:a16="http://schemas.microsoft.com/office/drawing/2014/main" id="{19ECC162-052F-4CC5-8630-A1EDD6AEC0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9DCB84F-E9B8-4186-B828-1EE153E1C2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75" name="AutoShape 2" descr="Maceta De Barro Comun Redonda Blum 20x20 | MercadoLibre">
          <a:extLst>
            <a:ext uri="{FF2B5EF4-FFF2-40B4-BE49-F238E27FC236}">
              <a16:creationId xmlns:a16="http://schemas.microsoft.com/office/drawing/2014/main" id="{F371D873-A90C-4BC0-893D-D0BCE40836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76" name="AutoShape 7" descr="Maceta De Barro Comun Redonda Blum 20x20 | MercadoLibre">
          <a:extLst>
            <a:ext uri="{FF2B5EF4-FFF2-40B4-BE49-F238E27FC236}">
              <a16:creationId xmlns:a16="http://schemas.microsoft.com/office/drawing/2014/main" id="{BCD37711-7696-404E-91CD-69FDB94733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577" name="AutoShape 9" descr="Imagen 1 de 4 de Maceta De Barro Comun N 52 Blum">
          <a:extLst>
            <a:ext uri="{FF2B5EF4-FFF2-40B4-BE49-F238E27FC236}">
              <a16:creationId xmlns:a16="http://schemas.microsoft.com/office/drawing/2014/main" id="{7FC620CE-023E-43B5-9705-1B3F623EAE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578" name="AutoShape 13" descr="Imagen 1 de 4 de Maceta De Barro Comun N 52 Blum">
          <a:extLst>
            <a:ext uri="{FF2B5EF4-FFF2-40B4-BE49-F238E27FC236}">
              <a16:creationId xmlns:a16="http://schemas.microsoft.com/office/drawing/2014/main" id="{8E72E5B0-6201-453C-9CAF-E3416CC123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79" name="AutoShape 16" descr="Maceta Blum • Vivero Verde Vida">
          <a:extLst>
            <a:ext uri="{FF2B5EF4-FFF2-40B4-BE49-F238E27FC236}">
              <a16:creationId xmlns:a16="http://schemas.microsoft.com/office/drawing/2014/main" id="{E82BE041-2DB5-46CB-8C10-CB696C763A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A8DF9F-65D7-4B7D-93BE-73AB51E2F5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5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332A39-9238-4BA1-9C54-4C32977AAD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582" name="AutoShape 2" descr="Macetas De Barro Italiana N 40 Blum | casaconjardin">
          <a:extLst>
            <a:ext uri="{FF2B5EF4-FFF2-40B4-BE49-F238E27FC236}">
              <a16:creationId xmlns:a16="http://schemas.microsoft.com/office/drawing/2014/main" id="{745FF8DF-D8B8-4E69-BBF8-0078FC7415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8BA67A2-89F5-431B-8CD0-AA9A2DF0D3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84" name="AutoShape 2" descr="Maceta De Barro Comun Redonda Blum 20x20 | MercadoLibre">
          <a:extLst>
            <a:ext uri="{FF2B5EF4-FFF2-40B4-BE49-F238E27FC236}">
              <a16:creationId xmlns:a16="http://schemas.microsoft.com/office/drawing/2014/main" id="{73E4CDBA-1673-4F0D-B704-92AD39947D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85" name="AutoShape 7" descr="Maceta De Barro Comun Redonda Blum 20x20 | MercadoLibre">
          <a:extLst>
            <a:ext uri="{FF2B5EF4-FFF2-40B4-BE49-F238E27FC236}">
              <a16:creationId xmlns:a16="http://schemas.microsoft.com/office/drawing/2014/main" id="{BAC1A12A-8A5D-47D3-8D83-4A4DA351B6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8"/>
    <xdr:sp macro="" textlink="">
      <xdr:nvSpPr>
        <xdr:cNvPr id="1586" name="AutoShape 9" descr="Imagen 1 de 4 de Maceta De Barro Comun N 52 Blum">
          <a:extLst>
            <a:ext uri="{FF2B5EF4-FFF2-40B4-BE49-F238E27FC236}">
              <a16:creationId xmlns:a16="http://schemas.microsoft.com/office/drawing/2014/main" id="{800A714E-13E7-44F2-BBFD-B10F3CE9D7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587" name="AutoShape 13" descr="Imagen 1 de 4 de Maceta De Barro Comun N 52 Blum">
          <a:extLst>
            <a:ext uri="{FF2B5EF4-FFF2-40B4-BE49-F238E27FC236}">
              <a16:creationId xmlns:a16="http://schemas.microsoft.com/office/drawing/2014/main" id="{DB975D25-2C5D-43F1-B5D9-9D0D23A4A6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88" name="AutoShape 16" descr="Maceta Blum • Vivero Verde Vida">
          <a:extLst>
            <a:ext uri="{FF2B5EF4-FFF2-40B4-BE49-F238E27FC236}">
              <a16:creationId xmlns:a16="http://schemas.microsoft.com/office/drawing/2014/main" id="{028DAA1C-2B75-4D86-9106-2737404D49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5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D58373-6887-48C6-A4C5-242945AFAD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1000"/>
    <xdr:sp macro="" textlink="">
      <xdr:nvSpPr>
        <xdr:cNvPr id="15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53D901-2C17-4FC3-AA65-5B3D97B33F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591" name="AutoShape 2" descr="Macetas De Barro Italiana N 40 Blum | casaconjardin">
          <a:extLst>
            <a:ext uri="{FF2B5EF4-FFF2-40B4-BE49-F238E27FC236}">
              <a16:creationId xmlns:a16="http://schemas.microsoft.com/office/drawing/2014/main" id="{0A61A44B-A7A2-42A2-BD00-BE738226E0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E531A7-BA09-4710-8038-6CC9D6856C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93" name="AutoShape 2" descr="Maceta De Barro Comun Redonda Blum 20x20 | MercadoLibre">
          <a:extLst>
            <a:ext uri="{FF2B5EF4-FFF2-40B4-BE49-F238E27FC236}">
              <a16:creationId xmlns:a16="http://schemas.microsoft.com/office/drawing/2014/main" id="{5E0A72A0-5A3E-455E-ABE3-3578718916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94" name="AutoShape 7" descr="Maceta De Barro Comun Redonda Blum 20x20 | MercadoLibre">
          <a:extLst>
            <a:ext uri="{FF2B5EF4-FFF2-40B4-BE49-F238E27FC236}">
              <a16:creationId xmlns:a16="http://schemas.microsoft.com/office/drawing/2014/main" id="{D7DAE4ED-5E4A-4BA4-A89D-E7BE8BD96F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8"/>
    <xdr:sp macro="" textlink="">
      <xdr:nvSpPr>
        <xdr:cNvPr id="1595" name="AutoShape 9" descr="Imagen 1 de 4 de Maceta De Barro Comun N 52 Blum">
          <a:extLst>
            <a:ext uri="{FF2B5EF4-FFF2-40B4-BE49-F238E27FC236}">
              <a16:creationId xmlns:a16="http://schemas.microsoft.com/office/drawing/2014/main" id="{2EF80ED1-FFFC-4885-BB03-3043CA2347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596" name="AutoShape 13" descr="Imagen 1 de 4 de Maceta De Barro Comun N 52 Blum">
          <a:extLst>
            <a:ext uri="{FF2B5EF4-FFF2-40B4-BE49-F238E27FC236}">
              <a16:creationId xmlns:a16="http://schemas.microsoft.com/office/drawing/2014/main" id="{07879DB0-0809-4128-826E-75B64C4D9F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97" name="AutoShape 16" descr="Maceta Blum • Vivero Verde Vida">
          <a:extLst>
            <a:ext uri="{FF2B5EF4-FFF2-40B4-BE49-F238E27FC236}">
              <a16:creationId xmlns:a16="http://schemas.microsoft.com/office/drawing/2014/main" id="{CC2EFA53-DA8A-4BFA-BC8D-A3CA248659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5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7B414C9-4566-44DF-AF14-73051B2BB4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81000"/>
    <xdr:sp macro="" textlink="">
      <xdr:nvSpPr>
        <xdr:cNvPr id="15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A913F5B-7EAC-4C72-94BC-425C8074CC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600" name="AutoShape 2" descr="Maceta De Barro Comun Redonda Blum 20x20 | MercadoLibre">
          <a:extLst>
            <a:ext uri="{FF2B5EF4-FFF2-40B4-BE49-F238E27FC236}">
              <a16:creationId xmlns:a16="http://schemas.microsoft.com/office/drawing/2014/main" id="{27E8B040-75F7-48C1-BED6-0FE1E04483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8149"/>
    <xdr:sp macro="" textlink="">
      <xdr:nvSpPr>
        <xdr:cNvPr id="1601" name="AutoShape 13" descr="Imagen 1 de 4 de Maceta De Barro Comun N 52 Blum">
          <a:extLst>
            <a:ext uri="{FF2B5EF4-FFF2-40B4-BE49-F238E27FC236}">
              <a16:creationId xmlns:a16="http://schemas.microsoft.com/office/drawing/2014/main" id="{54565A0F-F7C3-4C8F-9A78-538C759752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80999"/>
    <xdr:sp macro="" textlink="">
      <xdr:nvSpPr>
        <xdr:cNvPr id="1602" name="AutoShape 16" descr="Maceta Blum • Vivero Verde Vida">
          <a:extLst>
            <a:ext uri="{FF2B5EF4-FFF2-40B4-BE49-F238E27FC236}">
              <a16:creationId xmlns:a16="http://schemas.microsoft.com/office/drawing/2014/main" id="{454CED0B-6B33-4FC1-A87C-BFCF6D69CA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603" name="AutoShape 2" descr="Maceta De Barro Comun Redonda Blum 20x20 | MercadoLibre">
          <a:extLst>
            <a:ext uri="{FF2B5EF4-FFF2-40B4-BE49-F238E27FC236}">
              <a16:creationId xmlns:a16="http://schemas.microsoft.com/office/drawing/2014/main" id="{D5A2FBB1-0562-4102-A5FC-C69E523D7D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604" name="AutoShape 13" descr="Imagen 1 de 4 de Maceta De Barro Comun N 52 Blum">
          <a:extLst>
            <a:ext uri="{FF2B5EF4-FFF2-40B4-BE49-F238E27FC236}">
              <a16:creationId xmlns:a16="http://schemas.microsoft.com/office/drawing/2014/main" id="{FBEF022A-2800-4CE6-9092-8211AAE4A3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605" name="AutoShape 16" descr="Maceta Blum • Vivero Verde Vida">
          <a:extLst>
            <a:ext uri="{FF2B5EF4-FFF2-40B4-BE49-F238E27FC236}">
              <a16:creationId xmlns:a16="http://schemas.microsoft.com/office/drawing/2014/main" id="{DDCEAB20-1225-4E41-A5E9-413ED9CD25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606" name="AutoShape 2" descr="Maceta De Barro Comun Redonda Blum 20x20 | MercadoLibre">
          <a:extLst>
            <a:ext uri="{FF2B5EF4-FFF2-40B4-BE49-F238E27FC236}">
              <a16:creationId xmlns:a16="http://schemas.microsoft.com/office/drawing/2014/main" id="{B1C0351C-D8DB-4B3F-999C-855E111D92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433387"/>
    <xdr:sp macro="" textlink="">
      <xdr:nvSpPr>
        <xdr:cNvPr id="1607" name="AutoShape 13" descr="Imagen 1 de 4 de Maceta De Barro Comun N 52 Blum">
          <a:extLst>
            <a:ext uri="{FF2B5EF4-FFF2-40B4-BE49-F238E27FC236}">
              <a16:creationId xmlns:a16="http://schemas.microsoft.com/office/drawing/2014/main" id="{D682E54C-18AA-4074-B732-AE928431A3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8</xdr:row>
      <xdr:rowOff>0</xdr:rowOff>
    </xdr:from>
    <xdr:ext cx="304800" cy="376237"/>
    <xdr:sp macro="" textlink="">
      <xdr:nvSpPr>
        <xdr:cNvPr id="1608" name="AutoShape 16" descr="Maceta Blum • Vivero Verde Vida">
          <a:extLst>
            <a:ext uri="{FF2B5EF4-FFF2-40B4-BE49-F238E27FC236}">
              <a16:creationId xmlns:a16="http://schemas.microsoft.com/office/drawing/2014/main" id="{116ECFA5-0221-4B26-87AF-83D1157D88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609" name="AutoShape 2" descr="Maceta De Barro Comun Redonda Blum 20x20 | MercadoLibre">
          <a:extLst>
            <a:ext uri="{FF2B5EF4-FFF2-40B4-BE49-F238E27FC236}">
              <a16:creationId xmlns:a16="http://schemas.microsoft.com/office/drawing/2014/main" id="{539E97B4-E9CF-4624-A320-05AA4EED7F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433387"/>
    <xdr:sp macro="" textlink="">
      <xdr:nvSpPr>
        <xdr:cNvPr id="1610" name="AutoShape 13" descr="Imagen 1 de 4 de Maceta De Barro Comun N 52 Blum">
          <a:extLst>
            <a:ext uri="{FF2B5EF4-FFF2-40B4-BE49-F238E27FC236}">
              <a16:creationId xmlns:a16="http://schemas.microsoft.com/office/drawing/2014/main" id="{CA90422F-1646-4E00-95E0-00CB9C1265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611" name="AutoShape 16" descr="Maceta Blum • Vivero Verde Vida">
          <a:extLst>
            <a:ext uri="{FF2B5EF4-FFF2-40B4-BE49-F238E27FC236}">
              <a16:creationId xmlns:a16="http://schemas.microsoft.com/office/drawing/2014/main" id="{4CAD278A-43B0-4409-BFF0-AB19BCD790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8</xdr:row>
      <xdr:rowOff>0</xdr:rowOff>
    </xdr:from>
    <xdr:ext cx="304800" cy="376237"/>
    <xdr:sp macro="" textlink="">
      <xdr:nvSpPr>
        <xdr:cNvPr id="1612" name="AutoShape 7" descr="Maceta De Barro Comun Redonda Blum 20x20 | MercadoLibre">
          <a:extLst>
            <a:ext uri="{FF2B5EF4-FFF2-40B4-BE49-F238E27FC236}">
              <a16:creationId xmlns:a16="http://schemas.microsoft.com/office/drawing/2014/main" id="{B9083546-C122-438C-B523-56B3D8A820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613" name="AutoShape 2" descr="Macetas De Barro Italiana N 40 Blum | casaconjardin">
          <a:extLst>
            <a:ext uri="{FF2B5EF4-FFF2-40B4-BE49-F238E27FC236}">
              <a16:creationId xmlns:a16="http://schemas.microsoft.com/office/drawing/2014/main" id="{DFDB5174-31A1-459E-84E5-70A86E0658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DF3330B-DEE0-44AC-8D57-B06F7D5002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15" name="AutoShape 2" descr="Maceta De Barro Comun Redonda Blum 20x20 | MercadoLibre">
          <a:extLst>
            <a:ext uri="{FF2B5EF4-FFF2-40B4-BE49-F238E27FC236}">
              <a16:creationId xmlns:a16="http://schemas.microsoft.com/office/drawing/2014/main" id="{54338976-A98E-437E-A320-AFD5D64927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616" name="AutoShape 7" descr="Maceta De Barro Comun Redonda Blum 20x20 | MercadoLibre">
          <a:extLst>
            <a:ext uri="{FF2B5EF4-FFF2-40B4-BE49-F238E27FC236}">
              <a16:creationId xmlns:a16="http://schemas.microsoft.com/office/drawing/2014/main" id="{70A9FE87-3C83-4AFE-9E64-C3C2D73ACF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617" name="AutoShape 9" descr="Imagen 1 de 4 de Maceta De Barro Comun N 52 Blum">
          <a:extLst>
            <a:ext uri="{FF2B5EF4-FFF2-40B4-BE49-F238E27FC236}">
              <a16:creationId xmlns:a16="http://schemas.microsoft.com/office/drawing/2014/main" id="{222E1D11-F9CB-4852-AE23-E5B863FD5F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1618" name="AutoShape 13" descr="Imagen 1 de 4 de Maceta De Barro Comun N 52 Blum">
          <a:extLst>
            <a:ext uri="{FF2B5EF4-FFF2-40B4-BE49-F238E27FC236}">
              <a16:creationId xmlns:a16="http://schemas.microsoft.com/office/drawing/2014/main" id="{8D27E253-1B65-46B0-B19F-5EBD2CFD68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19" name="AutoShape 16" descr="Maceta Blum • Vivero Verde Vida">
          <a:extLst>
            <a:ext uri="{FF2B5EF4-FFF2-40B4-BE49-F238E27FC236}">
              <a16:creationId xmlns:a16="http://schemas.microsoft.com/office/drawing/2014/main" id="{B50561A5-7463-4492-8C6B-FBA5C6A0A0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ACFB01E-9BF6-45A1-BE51-4EBD0684D2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6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4BC32C-05CD-4F40-BA69-ADEE857726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22" name="AutoShape 2" descr="Macetas De Barro Italiana N 40 Blum | casaconjardin">
          <a:extLst>
            <a:ext uri="{FF2B5EF4-FFF2-40B4-BE49-F238E27FC236}">
              <a16:creationId xmlns:a16="http://schemas.microsoft.com/office/drawing/2014/main" id="{F3FCADA0-6FAC-4231-85DE-28D1A85EFD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EC46B8F-0D33-43F2-B1A7-2ED4024262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24" name="AutoShape 2" descr="Maceta De Barro Comun Redonda Blum 20x20 | MercadoLibre">
          <a:extLst>
            <a:ext uri="{FF2B5EF4-FFF2-40B4-BE49-F238E27FC236}">
              <a16:creationId xmlns:a16="http://schemas.microsoft.com/office/drawing/2014/main" id="{52A45F29-F866-4D33-8110-5034811C53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25" name="AutoShape 7" descr="Maceta De Barro Comun Redonda Blum 20x20 | MercadoLibre">
          <a:extLst>
            <a:ext uri="{FF2B5EF4-FFF2-40B4-BE49-F238E27FC236}">
              <a16:creationId xmlns:a16="http://schemas.microsoft.com/office/drawing/2014/main" id="{541D01CD-8B5D-4E9F-9B95-A63D016E85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26" name="AutoShape 9" descr="Imagen 1 de 4 de Maceta De Barro Comun N 52 Blum">
          <a:extLst>
            <a:ext uri="{FF2B5EF4-FFF2-40B4-BE49-F238E27FC236}">
              <a16:creationId xmlns:a16="http://schemas.microsoft.com/office/drawing/2014/main" id="{AB9FCA1A-2721-4F89-9B2E-93949083162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627" name="AutoShape 13" descr="Imagen 1 de 4 de Maceta De Barro Comun N 52 Blum">
          <a:extLst>
            <a:ext uri="{FF2B5EF4-FFF2-40B4-BE49-F238E27FC236}">
              <a16:creationId xmlns:a16="http://schemas.microsoft.com/office/drawing/2014/main" id="{214E1A52-1573-4F5C-995F-2863B9BD72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28" name="AutoShape 16" descr="Maceta Blum • Vivero Verde Vida">
          <a:extLst>
            <a:ext uri="{FF2B5EF4-FFF2-40B4-BE49-F238E27FC236}">
              <a16:creationId xmlns:a16="http://schemas.microsoft.com/office/drawing/2014/main" id="{789CDD0B-3BBC-4039-BF61-FAE60CD5C2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90FE04-13D5-43B0-898C-1C33779150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6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D9389F-DDB4-4A63-8036-E1022385CC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31" name="AutoShape 2" descr="Macetas De Barro Italiana N 40 Blum | casaconjardin">
          <a:extLst>
            <a:ext uri="{FF2B5EF4-FFF2-40B4-BE49-F238E27FC236}">
              <a16:creationId xmlns:a16="http://schemas.microsoft.com/office/drawing/2014/main" id="{D7F14179-E76D-45C5-A91D-4F48554C76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E0C9A0D-D965-4865-8693-DBD0AB046A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33" name="AutoShape 2" descr="Maceta De Barro Comun Redonda Blum 20x20 | MercadoLibre">
          <a:extLst>
            <a:ext uri="{FF2B5EF4-FFF2-40B4-BE49-F238E27FC236}">
              <a16:creationId xmlns:a16="http://schemas.microsoft.com/office/drawing/2014/main" id="{3AA3D7D0-87D7-44CC-BC44-3DC4144676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34" name="AutoShape 7" descr="Maceta De Barro Comun Redonda Blum 20x20 | MercadoLibre">
          <a:extLst>
            <a:ext uri="{FF2B5EF4-FFF2-40B4-BE49-F238E27FC236}">
              <a16:creationId xmlns:a16="http://schemas.microsoft.com/office/drawing/2014/main" id="{C71216C7-819E-4BD5-83B7-41B0523DD3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35" name="AutoShape 9" descr="Imagen 1 de 4 de Maceta De Barro Comun N 52 Blum">
          <a:extLst>
            <a:ext uri="{FF2B5EF4-FFF2-40B4-BE49-F238E27FC236}">
              <a16:creationId xmlns:a16="http://schemas.microsoft.com/office/drawing/2014/main" id="{D3EB1F57-7B3B-461C-A666-05A1C6D51A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636" name="AutoShape 13" descr="Imagen 1 de 4 de Maceta De Barro Comun N 52 Blum">
          <a:extLst>
            <a:ext uri="{FF2B5EF4-FFF2-40B4-BE49-F238E27FC236}">
              <a16:creationId xmlns:a16="http://schemas.microsoft.com/office/drawing/2014/main" id="{07529148-FE95-40C7-AC0E-B59C0B603B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37" name="AutoShape 16" descr="Maceta Blum • Vivero Verde Vida">
          <a:extLst>
            <a:ext uri="{FF2B5EF4-FFF2-40B4-BE49-F238E27FC236}">
              <a16:creationId xmlns:a16="http://schemas.microsoft.com/office/drawing/2014/main" id="{195CA087-5541-4A82-AA4D-DD37B5D64B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A80DCF-AC38-465E-A38E-4D50962C37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6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8ED09AA-03C9-47F7-AA5C-692EE456A9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640" name="AutoShape 2" descr="Macetas De Barro Italiana N 40 Blum | casaconjardin">
          <a:extLst>
            <a:ext uri="{FF2B5EF4-FFF2-40B4-BE49-F238E27FC236}">
              <a16:creationId xmlns:a16="http://schemas.microsoft.com/office/drawing/2014/main" id="{74FDF8D6-B052-477F-A3F5-2E8D1191B7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384D779-B494-4EF4-B1A4-4DA7C0C94C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42" name="AutoShape 2" descr="Maceta De Barro Comun Redonda Blum 20x20 | MercadoLibre">
          <a:extLst>
            <a:ext uri="{FF2B5EF4-FFF2-40B4-BE49-F238E27FC236}">
              <a16:creationId xmlns:a16="http://schemas.microsoft.com/office/drawing/2014/main" id="{AE655FEB-54E2-40BE-A2F4-D8ED170636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43" name="AutoShape 7" descr="Maceta De Barro Comun Redonda Blum 20x20 | MercadoLibre">
          <a:extLst>
            <a:ext uri="{FF2B5EF4-FFF2-40B4-BE49-F238E27FC236}">
              <a16:creationId xmlns:a16="http://schemas.microsoft.com/office/drawing/2014/main" id="{CEDE713D-BA3E-4EC6-92DC-8F8EC6730E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644" name="AutoShape 9" descr="Imagen 1 de 4 de Maceta De Barro Comun N 52 Blum">
          <a:extLst>
            <a:ext uri="{FF2B5EF4-FFF2-40B4-BE49-F238E27FC236}">
              <a16:creationId xmlns:a16="http://schemas.microsoft.com/office/drawing/2014/main" id="{DA6B0DC2-25CC-4730-9030-5DA9AF3FC4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645" name="AutoShape 13" descr="Imagen 1 de 4 de Maceta De Barro Comun N 52 Blum">
          <a:extLst>
            <a:ext uri="{FF2B5EF4-FFF2-40B4-BE49-F238E27FC236}">
              <a16:creationId xmlns:a16="http://schemas.microsoft.com/office/drawing/2014/main" id="{632EBD1C-8F37-4BC6-A7C7-4DC1E2F2B2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46" name="AutoShape 16" descr="Maceta Blum • Vivero Verde Vida">
          <a:extLst>
            <a:ext uri="{FF2B5EF4-FFF2-40B4-BE49-F238E27FC236}">
              <a16:creationId xmlns:a16="http://schemas.microsoft.com/office/drawing/2014/main" id="{4F44D0B0-58CE-4A24-AF2C-632E38FBFA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0D973A3-DA5E-45C9-B4A3-CE153B5CD7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6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D7D833-D19C-4F1E-ACBC-B69E5734B4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49" name="AutoShape 7" descr="Maceta De Barro Comun Redonda Blum 20x20 | MercadoLibre">
          <a:extLst>
            <a:ext uri="{FF2B5EF4-FFF2-40B4-BE49-F238E27FC236}">
              <a16:creationId xmlns:a16="http://schemas.microsoft.com/office/drawing/2014/main" id="{9B476B89-D59D-4106-9E23-A179378EF0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650" name="AutoShape 2" descr="Macetas De Barro Italiana N 40 Blum | casaconjardin">
          <a:extLst>
            <a:ext uri="{FF2B5EF4-FFF2-40B4-BE49-F238E27FC236}">
              <a16:creationId xmlns:a16="http://schemas.microsoft.com/office/drawing/2014/main" id="{4CE44532-5C73-43A4-AFC8-813D7A6DCF8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95AAED6-955A-4295-82A4-39A31DD2BC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52" name="AutoShape 2" descr="Maceta De Barro Comun Redonda Blum 20x20 | MercadoLibre">
          <a:extLst>
            <a:ext uri="{FF2B5EF4-FFF2-40B4-BE49-F238E27FC236}">
              <a16:creationId xmlns:a16="http://schemas.microsoft.com/office/drawing/2014/main" id="{8130681C-D8E1-472E-8314-14E5577954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653" name="AutoShape 7" descr="Maceta De Barro Comun Redonda Blum 20x20 | MercadoLibre">
          <a:extLst>
            <a:ext uri="{FF2B5EF4-FFF2-40B4-BE49-F238E27FC236}">
              <a16:creationId xmlns:a16="http://schemas.microsoft.com/office/drawing/2014/main" id="{BC25A405-D9AD-4F4F-B49D-EAB991CB3A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654" name="AutoShape 9" descr="Imagen 1 de 4 de Maceta De Barro Comun N 52 Blum">
          <a:extLst>
            <a:ext uri="{FF2B5EF4-FFF2-40B4-BE49-F238E27FC236}">
              <a16:creationId xmlns:a16="http://schemas.microsoft.com/office/drawing/2014/main" id="{586EA5C8-5D2B-41D8-BBB0-3FDF726D9F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1655" name="AutoShape 13" descr="Imagen 1 de 4 de Maceta De Barro Comun N 52 Blum">
          <a:extLst>
            <a:ext uri="{FF2B5EF4-FFF2-40B4-BE49-F238E27FC236}">
              <a16:creationId xmlns:a16="http://schemas.microsoft.com/office/drawing/2014/main" id="{E1007F0E-C80F-4F9C-A941-5752B3AD13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56" name="AutoShape 16" descr="Maceta Blum • Vivero Verde Vida">
          <a:extLst>
            <a:ext uri="{FF2B5EF4-FFF2-40B4-BE49-F238E27FC236}">
              <a16:creationId xmlns:a16="http://schemas.microsoft.com/office/drawing/2014/main" id="{EB75AE70-DFFB-45D8-A59D-72909F1F3E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3BCBA2C-1C9D-43E2-BEB2-D6A0F9A282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6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E2A8C9-86BC-411D-AE94-FAA0FAF2C7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59" name="AutoShape 2" descr="Macetas De Barro Italiana N 40 Blum | casaconjardin">
          <a:extLst>
            <a:ext uri="{FF2B5EF4-FFF2-40B4-BE49-F238E27FC236}">
              <a16:creationId xmlns:a16="http://schemas.microsoft.com/office/drawing/2014/main" id="{2B102D0E-9A7D-4E64-B7C8-997780A17A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BB4351D-7ACC-47D5-8986-9444A56B88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61" name="AutoShape 2" descr="Maceta De Barro Comun Redonda Blum 20x20 | MercadoLibre">
          <a:extLst>
            <a:ext uri="{FF2B5EF4-FFF2-40B4-BE49-F238E27FC236}">
              <a16:creationId xmlns:a16="http://schemas.microsoft.com/office/drawing/2014/main" id="{D864F694-9DD4-4D9D-832C-C107977769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62" name="AutoShape 7" descr="Maceta De Barro Comun Redonda Blum 20x20 | MercadoLibre">
          <a:extLst>
            <a:ext uri="{FF2B5EF4-FFF2-40B4-BE49-F238E27FC236}">
              <a16:creationId xmlns:a16="http://schemas.microsoft.com/office/drawing/2014/main" id="{1D2DB6C5-A298-4828-92C4-AE04D34B15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63" name="AutoShape 9" descr="Imagen 1 de 4 de Maceta De Barro Comun N 52 Blum">
          <a:extLst>
            <a:ext uri="{FF2B5EF4-FFF2-40B4-BE49-F238E27FC236}">
              <a16:creationId xmlns:a16="http://schemas.microsoft.com/office/drawing/2014/main" id="{DCA48871-EA71-46C5-B0C7-E98D5AA4D2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664" name="AutoShape 13" descr="Imagen 1 de 4 de Maceta De Barro Comun N 52 Blum">
          <a:extLst>
            <a:ext uri="{FF2B5EF4-FFF2-40B4-BE49-F238E27FC236}">
              <a16:creationId xmlns:a16="http://schemas.microsoft.com/office/drawing/2014/main" id="{1D34EFAA-B10E-468C-8C3A-A46EA22103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65" name="AutoShape 16" descr="Maceta Blum • Vivero Verde Vida">
          <a:extLst>
            <a:ext uri="{FF2B5EF4-FFF2-40B4-BE49-F238E27FC236}">
              <a16:creationId xmlns:a16="http://schemas.microsoft.com/office/drawing/2014/main" id="{F4061B5E-6084-4A30-81D3-A8C380EEEA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337EDC-C03D-47B9-A768-CFC0928D7A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6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B9199A-5A81-4189-A326-2A018CCB26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68" name="AutoShape 2" descr="Macetas De Barro Italiana N 40 Blum | casaconjardin">
          <a:extLst>
            <a:ext uri="{FF2B5EF4-FFF2-40B4-BE49-F238E27FC236}">
              <a16:creationId xmlns:a16="http://schemas.microsoft.com/office/drawing/2014/main" id="{469763F8-1550-43EC-997B-62EA5FBE77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2F7B190-2244-45F6-8E41-4A650296CD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70" name="AutoShape 2" descr="Maceta De Barro Comun Redonda Blum 20x20 | MercadoLibre">
          <a:extLst>
            <a:ext uri="{FF2B5EF4-FFF2-40B4-BE49-F238E27FC236}">
              <a16:creationId xmlns:a16="http://schemas.microsoft.com/office/drawing/2014/main" id="{E9566973-0D53-44FD-9F84-34CD045C3F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71" name="AutoShape 7" descr="Maceta De Barro Comun Redonda Blum 20x20 | MercadoLibre">
          <a:extLst>
            <a:ext uri="{FF2B5EF4-FFF2-40B4-BE49-F238E27FC236}">
              <a16:creationId xmlns:a16="http://schemas.microsoft.com/office/drawing/2014/main" id="{4B7DFE7C-F9C5-4507-BCA3-959A6E93FF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672" name="AutoShape 9" descr="Imagen 1 de 4 de Maceta De Barro Comun N 52 Blum">
          <a:extLst>
            <a:ext uri="{FF2B5EF4-FFF2-40B4-BE49-F238E27FC236}">
              <a16:creationId xmlns:a16="http://schemas.microsoft.com/office/drawing/2014/main" id="{2D5BE2DE-000D-4B20-B489-D944B2A16F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673" name="AutoShape 13" descr="Imagen 1 de 4 de Maceta De Barro Comun N 52 Blum">
          <a:extLst>
            <a:ext uri="{FF2B5EF4-FFF2-40B4-BE49-F238E27FC236}">
              <a16:creationId xmlns:a16="http://schemas.microsoft.com/office/drawing/2014/main" id="{4869A5E9-1DEF-42EF-8C57-C04CF6C9AA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74" name="AutoShape 16" descr="Maceta Blum • Vivero Verde Vida">
          <a:extLst>
            <a:ext uri="{FF2B5EF4-FFF2-40B4-BE49-F238E27FC236}">
              <a16:creationId xmlns:a16="http://schemas.microsoft.com/office/drawing/2014/main" id="{CF7C4EB5-E6F4-4C8A-B8E1-51C77946C1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29017D-92F7-4134-A407-E55A984089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6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92F61E-AA33-41FD-9BFE-9F91CB36FC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677" name="AutoShape 2" descr="Macetas De Barro Italiana N 40 Blum | casaconjardin">
          <a:extLst>
            <a:ext uri="{FF2B5EF4-FFF2-40B4-BE49-F238E27FC236}">
              <a16:creationId xmlns:a16="http://schemas.microsoft.com/office/drawing/2014/main" id="{0F467298-4459-48F0-8742-A7EE5977A5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93660BA-5AF8-44D7-8824-8B12D6276D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79" name="AutoShape 2" descr="Maceta De Barro Comun Redonda Blum 20x20 | MercadoLibre">
          <a:extLst>
            <a:ext uri="{FF2B5EF4-FFF2-40B4-BE49-F238E27FC236}">
              <a16:creationId xmlns:a16="http://schemas.microsoft.com/office/drawing/2014/main" id="{2F6899AF-19A5-4FDC-AC5F-7484944099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80" name="AutoShape 7" descr="Maceta De Barro Comun Redonda Blum 20x20 | MercadoLibre">
          <a:extLst>
            <a:ext uri="{FF2B5EF4-FFF2-40B4-BE49-F238E27FC236}">
              <a16:creationId xmlns:a16="http://schemas.microsoft.com/office/drawing/2014/main" id="{BF742101-C88D-4B61-B1C6-E6F81ADF01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681" name="AutoShape 9" descr="Imagen 1 de 4 de Maceta De Barro Comun N 52 Blum">
          <a:extLst>
            <a:ext uri="{FF2B5EF4-FFF2-40B4-BE49-F238E27FC236}">
              <a16:creationId xmlns:a16="http://schemas.microsoft.com/office/drawing/2014/main" id="{9C91655F-4C76-4B21-A14D-A9B844084D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682" name="AutoShape 13" descr="Imagen 1 de 4 de Maceta De Barro Comun N 52 Blum">
          <a:extLst>
            <a:ext uri="{FF2B5EF4-FFF2-40B4-BE49-F238E27FC236}">
              <a16:creationId xmlns:a16="http://schemas.microsoft.com/office/drawing/2014/main" id="{74D19074-40FC-45C3-805D-3683322015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83" name="AutoShape 16" descr="Maceta Blum • Vivero Verde Vida">
          <a:extLst>
            <a:ext uri="{FF2B5EF4-FFF2-40B4-BE49-F238E27FC236}">
              <a16:creationId xmlns:a16="http://schemas.microsoft.com/office/drawing/2014/main" id="{FF019DF0-273A-4C25-B1E1-C7870E01E0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309EAE0-627D-4CDF-9C7C-644F4970D1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6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E52376-557E-4AD6-94BA-90FCEC6D4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86" name="AutoShape 2" descr="Maceta De Barro Comun Redonda Blum 20x20 | MercadoLibre">
          <a:extLst>
            <a:ext uri="{FF2B5EF4-FFF2-40B4-BE49-F238E27FC236}">
              <a16:creationId xmlns:a16="http://schemas.microsoft.com/office/drawing/2014/main" id="{7A586C31-D8E1-45C2-9F2E-35B1320FD0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1687" name="AutoShape 13" descr="Imagen 1 de 4 de Maceta De Barro Comun N 52 Blum">
          <a:extLst>
            <a:ext uri="{FF2B5EF4-FFF2-40B4-BE49-F238E27FC236}">
              <a16:creationId xmlns:a16="http://schemas.microsoft.com/office/drawing/2014/main" id="{9E2EB11A-5BC6-46D5-A108-D46E9A0E2E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688" name="AutoShape 16" descr="Maceta Blum • Vivero Verde Vida">
          <a:extLst>
            <a:ext uri="{FF2B5EF4-FFF2-40B4-BE49-F238E27FC236}">
              <a16:creationId xmlns:a16="http://schemas.microsoft.com/office/drawing/2014/main" id="{7BA78488-0413-4F29-94A0-E93A36BFAA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89" name="AutoShape 2" descr="Maceta De Barro Comun Redonda Blum 20x20 | MercadoLibre">
          <a:extLst>
            <a:ext uri="{FF2B5EF4-FFF2-40B4-BE49-F238E27FC236}">
              <a16:creationId xmlns:a16="http://schemas.microsoft.com/office/drawing/2014/main" id="{9B98CC21-1463-4124-B314-DF5E05CB0D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690" name="AutoShape 13" descr="Imagen 1 de 4 de Maceta De Barro Comun N 52 Blum">
          <a:extLst>
            <a:ext uri="{FF2B5EF4-FFF2-40B4-BE49-F238E27FC236}">
              <a16:creationId xmlns:a16="http://schemas.microsoft.com/office/drawing/2014/main" id="{ECFA486C-01A9-4F07-A838-AC8ED1DA70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91" name="AutoShape 16" descr="Maceta Blum • Vivero Verde Vida">
          <a:extLst>
            <a:ext uri="{FF2B5EF4-FFF2-40B4-BE49-F238E27FC236}">
              <a16:creationId xmlns:a16="http://schemas.microsoft.com/office/drawing/2014/main" id="{2785AA37-96EA-4933-AB56-2F3E3D5FD4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92" name="AutoShape 2" descr="Maceta De Barro Comun Redonda Blum 20x20 | MercadoLibre">
          <a:extLst>
            <a:ext uri="{FF2B5EF4-FFF2-40B4-BE49-F238E27FC236}">
              <a16:creationId xmlns:a16="http://schemas.microsoft.com/office/drawing/2014/main" id="{54BBAE13-C581-48CE-8F98-D76C0F949B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693" name="AutoShape 13" descr="Imagen 1 de 4 de Maceta De Barro Comun N 52 Blum">
          <a:extLst>
            <a:ext uri="{FF2B5EF4-FFF2-40B4-BE49-F238E27FC236}">
              <a16:creationId xmlns:a16="http://schemas.microsoft.com/office/drawing/2014/main" id="{813B905E-7907-49E9-8E0F-F89F4AE4D8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694" name="AutoShape 16" descr="Maceta Blum • Vivero Verde Vida">
          <a:extLst>
            <a:ext uri="{FF2B5EF4-FFF2-40B4-BE49-F238E27FC236}">
              <a16:creationId xmlns:a16="http://schemas.microsoft.com/office/drawing/2014/main" id="{6340AAFE-701D-4C6F-A26A-75780AF533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95" name="AutoShape 2" descr="Maceta De Barro Comun Redonda Blum 20x20 | MercadoLibre">
          <a:extLst>
            <a:ext uri="{FF2B5EF4-FFF2-40B4-BE49-F238E27FC236}">
              <a16:creationId xmlns:a16="http://schemas.microsoft.com/office/drawing/2014/main" id="{FD190799-E974-459E-A529-B9F8F0AF0E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696" name="AutoShape 13" descr="Imagen 1 de 4 de Maceta De Barro Comun N 52 Blum">
          <a:extLst>
            <a:ext uri="{FF2B5EF4-FFF2-40B4-BE49-F238E27FC236}">
              <a16:creationId xmlns:a16="http://schemas.microsoft.com/office/drawing/2014/main" id="{539C469A-0A80-4FEB-9E48-F661EB6D5A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97" name="AutoShape 16" descr="Maceta Blum • Vivero Verde Vida">
          <a:extLst>
            <a:ext uri="{FF2B5EF4-FFF2-40B4-BE49-F238E27FC236}">
              <a16:creationId xmlns:a16="http://schemas.microsoft.com/office/drawing/2014/main" id="{1FB4B300-7C71-4D2E-80FB-E6081D604F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698" name="AutoShape 7" descr="Maceta De Barro Comun Redonda Blum 20x20 | MercadoLibre">
          <a:extLst>
            <a:ext uri="{FF2B5EF4-FFF2-40B4-BE49-F238E27FC236}">
              <a16:creationId xmlns:a16="http://schemas.microsoft.com/office/drawing/2014/main" id="{EE492B4A-5691-49C9-BED0-62A156D3B4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699" name="AutoShape 2" descr="Macetas De Barro Italiana N 40 Blum | casaconjardin">
          <a:extLst>
            <a:ext uri="{FF2B5EF4-FFF2-40B4-BE49-F238E27FC236}">
              <a16:creationId xmlns:a16="http://schemas.microsoft.com/office/drawing/2014/main" id="{40C70281-76CB-4D09-BC94-34BEF05844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2231C89-18A8-4FB0-BA47-359B3A79FC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01" name="AutoShape 2" descr="Maceta De Barro Comun Redonda Blum 20x20 | MercadoLibre">
          <a:extLst>
            <a:ext uri="{FF2B5EF4-FFF2-40B4-BE49-F238E27FC236}">
              <a16:creationId xmlns:a16="http://schemas.microsoft.com/office/drawing/2014/main" id="{5E3F3C2B-E933-4DE8-94D5-510E8D0CC2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02" name="AutoShape 7" descr="Maceta De Barro Comun Redonda Blum 20x20 | MercadoLibre">
          <a:extLst>
            <a:ext uri="{FF2B5EF4-FFF2-40B4-BE49-F238E27FC236}">
              <a16:creationId xmlns:a16="http://schemas.microsoft.com/office/drawing/2014/main" id="{7E0454AB-25A8-43E3-9F96-9FF9DB3620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03" name="AutoShape 9" descr="Imagen 1 de 4 de Maceta De Barro Comun N 52 Blum">
          <a:extLst>
            <a:ext uri="{FF2B5EF4-FFF2-40B4-BE49-F238E27FC236}">
              <a16:creationId xmlns:a16="http://schemas.microsoft.com/office/drawing/2014/main" id="{0AD4DAA1-30AA-4369-BF81-C7D7913BBF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704" name="AutoShape 13" descr="Imagen 1 de 4 de Maceta De Barro Comun N 52 Blum">
          <a:extLst>
            <a:ext uri="{FF2B5EF4-FFF2-40B4-BE49-F238E27FC236}">
              <a16:creationId xmlns:a16="http://schemas.microsoft.com/office/drawing/2014/main" id="{D7284AD6-CA9A-4A26-A07C-62CDC41084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05" name="AutoShape 16" descr="Maceta Blum • Vivero Verde Vida">
          <a:extLst>
            <a:ext uri="{FF2B5EF4-FFF2-40B4-BE49-F238E27FC236}">
              <a16:creationId xmlns:a16="http://schemas.microsoft.com/office/drawing/2014/main" id="{265FB569-7822-423F-AD2A-512009FF4A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13C9AD-A2D9-4844-8A2C-040BF0CC85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7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CFCBDF-4290-4704-9783-B6ED7C1151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08" name="AutoShape 7" descr="Maceta De Barro Comun Redonda Blum 20x20 | MercadoLibre">
          <a:extLst>
            <a:ext uri="{FF2B5EF4-FFF2-40B4-BE49-F238E27FC236}">
              <a16:creationId xmlns:a16="http://schemas.microsoft.com/office/drawing/2014/main" id="{184B5D53-854C-4369-838E-DAF6D8CCA8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09" name="AutoShape 2" descr="Macetas De Barro Italiana N 40 Blum | casaconjardin">
          <a:extLst>
            <a:ext uri="{FF2B5EF4-FFF2-40B4-BE49-F238E27FC236}">
              <a16:creationId xmlns:a16="http://schemas.microsoft.com/office/drawing/2014/main" id="{63124D2C-1EF0-40A7-826B-B3F550ACDC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9E152B9-722F-4F21-83E6-363E395E10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11" name="AutoShape 2" descr="Maceta De Barro Comun Redonda Blum 20x20 | MercadoLibre">
          <a:extLst>
            <a:ext uri="{FF2B5EF4-FFF2-40B4-BE49-F238E27FC236}">
              <a16:creationId xmlns:a16="http://schemas.microsoft.com/office/drawing/2014/main" id="{79E8979B-8FC1-4AFA-8D44-45BB95BFF1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12" name="AutoShape 7" descr="Maceta De Barro Comun Redonda Blum 20x20 | MercadoLibre">
          <a:extLst>
            <a:ext uri="{FF2B5EF4-FFF2-40B4-BE49-F238E27FC236}">
              <a16:creationId xmlns:a16="http://schemas.microsoft.com/office/drawing/2014/main" id="{667F0ACD-F76B-4886-AAF0-98C3A8B0F9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13" name="AutoShape 9" descr="Imagen 1 de 4 de Maceta De Barro Comun N 52 Blum">
          <a:extLst>
            <a:ext uri="{FF2B5EF4-FFF2-40B4-BE49-F238E27FC236}">
              <a16:creationId xmlns:a16="http://schemas.microsoft.com/office/drawing/2014/main" id="{BE49E71A-7B3C-45A9-AE1E-E3F0BA7FDA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714" name="AutoShape 13" descr="Imagen 1 de 4 de Maceta De Barro Comun N 52 Blum">
          <a:extLst>
            <a:ext uri="{FF2B5EF4-FFF2-40B4-BE49-F238E27FC236}">
              <a16:creationId xmlns:a16="http://schemas.microsoft.com/office/drawing/2014/main" id="{5C6BEF44-7D6F-427E-BF89-626FA0AFEB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15" name="AutoShape 16" descr="Maceta Blum • Vivero Verde Vida">
          <a:extLst>
            <a:ext uri="{FF2B5EF4-FFF2-40B4-BE49-F238E27FC236}">
              <a16:creationId xmlns:a16="http://schemas.microsoft.com/office/drawing/2014/main" id="{A8F1D8F8-62E4-49BB-B552-1E07A95D99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A44E65-E58C-4425-A79C-7CC224F084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7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1DEABF2-B673-47E7-A877-B9EC23207A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18" name="AutoShape 2" descr="Maceta De Barro Comun Redonda Blum 20x20 | MercadoLibre">
          <a:extLst>
            <a:ext uri="{FF2B5EF4-FFF2-40B4-BE49-F238E27FC236}">
              <a16:creationId xmlns:a16="http://schemas.microsoft.com/office/drawing/2014/main" id="{E29B64EB-6B4C-44BB-A4B5-8C8489DCBE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719" name="AutoShape 13" descr="Imagen 1 de 4 de Maceta De Barro Comun N 52 Blum">
          <a:extLst>
            <a:ext uri="{FF2B5EF4-FFF2-40B4-BE49-F238E27FC236}">
              <a16:creationId xmlns:a16="http://schemas.microsoft.com/office/drawing/2014/main" id="{DB0BA29D-7BD6-47CA-A6B0-DBE06224FD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20" name="AutoShape 16" descr="Maceta Blum • Vivero Verde Vida">
          <a:extLst>
            <a:ext uri="{FF2B5EF4-FFF2-40B4-BE49-F238E27FC236}">
              <a16:creationId xmlns:a16="http://schemas.microsoft.com/office/drawing/2014/main" id="{B7BC6EF7-6C45-4993-98F7-9683150F48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21" name="AutoShape 7" descr="Maceta De Barro Comun Redonda Blum 20x20 | MercadoLibre">
          <a:extLst>
            <a:ext uri="{FF2B5EF4-FFF2-40B4-BE49-F238E27FC236}">
              <a16:creationId xmlns:a16="http://schemas.microsoft.com/office/drawing/2014/main" id="{5B69E512-29FC-4826-876A-7E66CBF170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22" name="AutoShape 2" descr="Macetas De Barro Italiana N 40 Blum | casaconjardin">
          <a:extLst>
            <a:ext uri="{FF2B5EF4-FFF2-40B4-BE49-F238E27FC236}">
              <a16:creationId xmlns:a16="http://schemas.microsoft.com/office/drawing/2014/main" id="{1109A902-DB33-4B0C-8C41-49D030E32E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69FE602-19E6-41B0-B180-D868F53C84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24" name="AutoShape 2" descr="Maceta De Barro Comun Redonda Blum 20x20 | MercadoLibre">
          <a:extLst>
            <a:ext uri="{FF2B5EF4-FFF2-40B4-BE49-F238E27FC236}">
              <a16:creationId xmlns:a16="http://schemas.microsoft.com/office/drawing/2014/main" id="{CA13A95D-7B0C-4138-8B27-5A2A381EF1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25" name="AutoShape 7" descr="Maceta De Barro Comun Redonda Blum 20x20 | MercadoLibre">
          <a:extLst>
            <a:ext uri="{FF2B5EF4-FFF2-40B4-BE49-F238E27FC236}">
              <a16:creationId xmlns:a16="http://schemas.microsoft.com/office/drawing/2014/main" id="{594D2F0F-05A3-40F5-9E76-325D1D246C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26" name="AutoShape 9" descr="Imagen 1 de 4 de Maceta De Barro Comun N 52 Blum">
          <a:extLst>
            <a:ext uri="{FF2B5EF4-FFF2-40B4-BE49-F238E27FC236}">
              <a16:creationId xmlns:a16="http://schemas.microsoft.com/office/drawing/2014/main" id="{B89B77C1-2DD1-45C1-9DE6-907D674D9B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727" name="AutoShape 13" descr="Imagen 1 de 4 de Maceta De Barro Comun N 52 Blum">
          <a:extLst>
            <a:ext uri="{FF2B5EF4-FFF2-40B4-BE49-F238E27FC236}">
              <a16:creationId xmlns:a16="http://schemas.microsoft.com/office/drawing/2014/main" id="{10DD3F2B-6573-4313-95C6-F2A801CA2B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28" name="AutoShape 16" descr="Maceta Blum • Vivero Verde Vida">
          <a:extLst>
            <a:ext uri="{FF2B5EF4-FFF2-40B4-BE49-F238E27FC236}">
              <a16:creationId xmlns:a16="http://schemas.microsoft.com/office/drawing/2014/main" id="{605910C0-60CB-4DB8-B252-D11539D838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0B7A0A-17F0-4675-BFB0-EE9B9C3971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7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A96FE92-8453-464C-8F14-D17327AC67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31" name="AutoShape 7" descr="Maceta De Barro Comun Redonda Blum 20x20 | MercadoLibre">
          <a:extLst>
            <a:ext uri="{FF2B5EF4-FFF2-40B4-BE49-F238E27FC236}">
              <a16:creationId xmlns:a16="http://schemas.microsoft.com/office/drawing/2014/main" id="{24D60DFD-F212-4241-A405-B8BB0E0FB8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32" name="AutoShape 2" descr="Macetas De Barro Italiana N 40 Blum | casaconjardin">
          <a:extLst>
            <a:ext uri="{FF2B5EF4-FFF2-40B4-BE49-F238E27FC236}">
              <a16:creationId xmlns:a16="http://schemas.microsoft.com/office/drawing/2014/main" id="{E9D148DF-8443-40D8-AE16-50D79FD8A2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8584373-CB7B-48B0-9B6B-DD4D75B4C4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34" name="AutoShape 2" descr="Maceta De Barro Comun Redonda Blum 20x20 | MercadoLibre">
          <a:extLst>
            <a:ext uri="{FF2B5EF4-FFF2-40B4-BE49-F238E27FC236}">
              <a16:creationId xmlns:a16="http://schemas.microsoft.com/office/drawing/2014/main" id="{53DA9DF9-9E2C-4170-856F-DD41CD09FD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35" name="AutoShape 7" descr="Maceta De Barro Comun Redonda Blum 20x20 | MercadoLibre">
          <a:extLst>
            <a:ext uri="{FF2B5EF4-FFF2-40B4-BE49-F238E27FC236}">
              <a16:creationId xmlns:a16="http://schemas.microsoft.com/office/drawing/2014/main" id="{948AF1D9-6F3A-45B4-A688-B7AE2CE9D2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36" name="AutoShape 9" descr="Imagen 1 de 4 de Maceta De Barro Comun N 52 Blum">
          <a:extLst>
            <a:ext uri="{FF2B5EF4-FFF2-40B4-BE49-F238E27FC236}">
              <a16:creationId xmlns:a16="http://schemas.microsoft.com/office/drawing/2014/main" id="{84B0B6BE-B132-4736-9890-4BA8C742AC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737" name="AutoShape 13" descr="Imagen 1 de 4 de Maceta De Barro Comun N 52 Blum">
          <a:extLst>
            <a:ext uri="{FF2B5EF4-FFF2-40B4-BE49-F238E27FC236}">
              <a16:creationId xmlns:a16="http://schemas.microsoft.com/office/drawing/2014/main" id="{8010708A-F048-4660-8FE3-35D26060138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38" name="AutoShape 16" descr="Maceta Blum • Vivero Verde Vida">
          <a:extLst>
            <a:ext uri="{FF2B5EF4-FFF2-40B4-BE49-F238E27FC236}">
              <a16:creationId xmlns:a16="http://schemas.microsoft.com/office/drawing/2014/main" id="{83904A77-9141-4C97-9B56-CA6A53692A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653E49-0E1F-429A-B33A-6AD803D8FA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7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F17AEE-DA99-4A6C-86DB-24F37E0AD4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41" name="AutoShape 2" descr="Maceta De Barro Comun Redonda Blum 20x20 | MercadoLibre">
          <a:extLst>
            <a:ext uri="{FF2B5EF4-FFF2-40B4-BE49-F238E27FC236}">
              <a16:creationId xmlns:a16="http://schemas.microsoft.com/office/drawing/2014/main" id="{639D2C3F-D9A5-49BA-BC48-0DC01F06E8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742" name="AutoShape 13" descr="Imagen 1 de 4 de Maceta De Barro Comun N 52 Blum">
          <a:extLst>
            <a:ext uri="{FF2B5EF4-FFF2-40B4-BE49-F238E27FC236}">
              <a16:creationId xmlns:a16="http://schemas.microsoft.com/office/drawing/2014/main" id="{E29BDF3C-EBBA-4B63-9A3B-D7A77336EB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43" name="AutoShape 16" descr="Maceta Blum • Vivero Verde Vida">
          <a:extLst>
            <a:ext uri="{FF2B5EF4-FFF2-40B4-BE49-F238E27FC236}">
              <a16:creationId xmlns:a16="http://schemas.microsoft.com/office/drawing/2014/main" id="{95851BF3-E750-4F05-8A21-16BFC4E624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44" name="AutoShape 7" descr="Maceta De Barro Comun Redonda Blum 20x20 | MercadoLibre">
          <a:extLst>
            <a:ext uri="{FF2B5EF4-FFF2-40B4-BE49-F238E27FC236}">
              <a16:creationId xmlns:a16="http://schemas.microsoft.com/office/drawing/2014/main" id="{AF9890DF-4971-4B71-8D22-609B60245F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1745" name="AutoShape 2" descr="Macetas De Barro Italiana N 40 Blum | casaconjardin">
          <a:extLst>
            <a:ext uri="{FF2B5EF4-FFF2-40B4-BE49-F238E27FC236}">
              <a16:creationId xmlns:a16="http://schemas.microsoft.com/office/drawing/2014/main" id="{110D766C-9EDF-4AC4-B0E1-B6E78B680A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7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F1C9BA-B825-4DC2-AD10-CE053AB135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747" name="AutoShape 2" descr="Maceta De Barro Comun Redonda Blum 20x20 | MercadoLibre">
          <a:extLst>
            <a:ext uri="{FF2B5EF4-FFF2-40B4-BE49-F238E27FC236}">
              <a16:creationId xmlns:a16="http://schemas.microsoft.com/office/drawing/2014/main" id="{966C541A-655E-4AC0-922C-1450D9693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748" name="AutoShape 7" descr="Maceta De Barro Comun Redonda Blum 20x20 | MercadoLibre">
          <a:extLst>
            <a:ext uri="{FF2B5EF4-FFF2-40B4-BE49-F238E27FC236}">
              <a16:creationId xmlns:a16="http://schemas.microsoft.com/office/drawing/2014/main" id="{E398F8EC-21AB-4213-95D0-BDA93E4DAE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1749" name="AutoShape 9" descr="Imagen 1 de 4 de Maceta De Barro Comun N 52 Blum">
          <a:extLst>
            <a:ext uri="{FF2B5EF4-FFF2-40B4-BE49-F238E27FC236}">
              <a16:creationId xmlns:a16="http://schemas.microsoft.com/office/drawing/2014/main" id="{57FE66A4-44F4-4931-B82C-B4C0AC593E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1750" name="AutoShape 13" descr="Imagen 1 de 4 de Maceta De Barro Comun N 52 Blum">
          <a:extLst>
            <a:ext uri="{FF2B5EF4-FFF2-40B4-BE49-F238E27FC236}">
              <a16:creationId xmlns:a16="http://schemas.microsoft.com/office/drawing/2014/main" id="{42C2D075-6E05-4DB6-8306-DA5D547464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751" name="AutoShape 16" descr="Maceta Blum • Vivero Verde Vida">
          <a:extLst>
            <a:ext uri="{FF2B5EF4-FFF2-40B4-BE49-F238E27FC236}">
              <a16:creationId xmlns:a16="http://schemas.microsoft.com/office/drawing/2014/main" id="{08F4172E-DD45-453E-9A8D-CD142363E8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7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D5D366-972B-4CB8-BE04-DA1D0B552D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7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2B8989-1B79-463F-BE65-4ED2980E20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754" name="AutoShape 2" descr="Macetas De Barro Italiana N 40 Blum | casaconjardin">
          <a:extLst>
            <a:ext uri="{FF2B5EF4-FFF2-40B4-BE49-F238E27FC236}">
              <a16:creationId xmlns:a16="http://schemas.microsoft.com/office/drawing/2014/main" id="{C0F42D49-28BB-4DF2-A3B8-205E1FE3E5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2EE0E7E-9B73-4708-ABBF-73AD4A2D55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56" name="AutoShape 2" descr="Maceta De Barro Comun Redonda Blum 20x20 | MercadoLibre">
          <a:extLst>
            <a:ext uri="{FF2B5EF4-FFF2-40B4-BE49-F238E27FC236}">
              <a16:creationId xmlns:a16="http://schemas.microsoft.com/office/drawing/2014/main" id="{B42F969A-C0AA-42B2-9486-89C65C2D03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57" name="AutoShape 7" descr="Maceta De Barro Comun Redonda Blum 20x20 | MercadoLibre">
          <a:extLst>
            <a:ext uri="{FF2B5EF4-FFF2-40B4-BE49-F238E27FC236}">
              <a16:creationId xmlns:a16="http://schemas.microsoft.com/office/drawing/2014/main" id="{B384D7BA-10F1-4E00-BCD5-200401D163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758" name="AutoShape 9" descr="Imagen 1 de 4 de Maceta De Barro Comun N 52 Blum">
          <a:extLst>
            <a:ext uri="{FF2B5EF4-FFF2-40B4-BE49-F238E27FC236}">
              <a16:creationId xmlns:a16="http://schemas.microsoft.com/office/drawing/2014/main" id="{F74A7E3A-9FB6-4459-843E-1BBD67A10F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759" name="AutoShape 13" descr="Imagen 1 de 4 de Maceta De Barro Comun N 52 Blum">
          <a:extLst>
            <a:ext uri="{FF2B5EF4-FFF2-40B4-BE49-F238E27FC236}">
              <a16:creationId xmlns:a16="http://schemas.microsoft.com/office/drawing/2014/main" id="{7DABD7F6-4BEB-487C-AB58-538259CC65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60" name="AutoShape 16" descr="Maceta Blum • Vivero Verde Vida">
          <a:extLst>
            <a:ext uri="{FF2B5EF4-FFF2-40B4-BE49-F238E27FC236}">
              <a16:creationId xmlns:a16="http://schemas.microsoft.com/office/drawing/2014/main" id="{13152C13-7C6F-4586-9413-1AF479A01D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CEF752-AB52-4CDE-98DA-35A8A8020E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7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F8F133-E156-4374-B85A-C7ACF83E92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763" name="AutoShape 2" descr="Macetas De Barro Italiana N 40 Blum | casaconjardin">
          <a:extLst>
            <a:ext uri="{FF2B5EF4-FFF2-40B4-BE49-F238E27FC236}">
              <a16:creationId xmlns:a16="http://schemas.microsoft.com/office/drawing/2014/main" id="{DB2CCBF3-9001-4032-863E-41BFD00101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AA8BE4D-4065-491C-9AE1-81AFD32BE9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65" name="AutoShape 2" descr="Maceta De Barro Comun Redonda Blum 20x20 | MercadoLibre">
          <a:extLst>
            <a:ext uri="{FF2B5EF4-FFF2-40B4-BE49-F238E27FC236}">
              <a16:creationId xmlns:a16="http://schemas.microsoft.com/office/drawing/2014/main" id="{2668EC83-D45B-4A6C-AE3A-286EA8A1B4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66" name="AutoShape 7" descr="Maceta De Barro Comun Redonda Blum 20x20 | MercadoLibre">
          <a:extLst>
            <a:ext uri="{FF2B5EF4-FFF2-40B4-BE49-F238E27FC236}">
              <a16:creationId xmlns:a16="http://schemas.microsoft.com/office/drawing/2014/main" id="{FF20A9F6-AAA0-4523-A403-8D9A5A686F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767" name="AutoShape 9" descr="Imagen 1 de 4 de Maceta De Barro Comun N 52 Blum">
          <a:extLst>
            <a:ext uri="{FF2B5EF4-FFF2-40B4-BE49-F238E27FC236}">
              <a16:creationId xmlns:a16="http://schemas.microsoft.com/office/drawing/2014/main" id="{9CD87513-C3C6-43F7-BDBB-E7101E4819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768" name="AutoShape 13" descr="Imagen 1 de 4 de Maceta De Barro Comun N 52 Blum">
          <a:extLst>
            <a:ext uri="{FF2B5EF4-FFF2-40B4-BE49-F238E27FC236}">
              <a16:creationId xmlns:a16="http://schemas.microsoft.com/office/drawing/2014/main" id="{9EE5B24E-6C68-4E61-9446-7C0078F130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69" name="AutoShape 16" descr="Maceta Blum • Vivero Verde Vida">
          <a:extLst>
            <a:ext uri="{FF2B5EF4-FFF2-40B4-BE49-F238E27FC236}">
              <a16:creationId xmlns:a16="http://schemas.microsoft.com/office/drawing/2014/main" id="{528E6308-BE0B-4030-9297-482DD86FFA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0903C5-2415-458C-AFFF-F2814D04A4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7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9C7D097-C742-4275-B23C-60AAD63E84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72" name="AutoShape 2" descr="Macetas De Barro Italiana N 40 Blum | casaconjardin">
          <a:extLst>
            <a:ext uri="{FF2B5EF4-FFF2-40B4-BE49-F238E27FC236}">
              <a16:creationId xmlns:a16="http://schemas.microsoft.com/office/drawing/2014/main" id="{668137DF-4C52-4924-9644-8BE8E9DF77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91D1977-30EC-4C4E-B8F8-4C0B8C6E44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74" name="AutoShape 2" descr="Maceta De Barro Comun Redonda Blum 20x20 | MercadoLibre">
          <a:extLst>
            <a:ext uri="{FF2B5EF4-FFF2-40B4-BE49-F238E27FC236}">
              <a16:creationId xmlns:a16="http://schemas.microsoft.com/office/drawing/2014/main" id="{97125F74-C083-4E58-8004-AA685B7F03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75" name="AutoShape 7" descr="Maceta De Barro Comun Redonda Blum 20x20 | MercadoLibre">
          <a:extLst>
            <a:ext uri="{FF2B5EF4-FFF2-40B4-BE49-F238E27FC236}">
              <a16:creationId xmlns:a16="http://schemas.microsoft.com/office/drawing/2014/main" id="{573F875F-F295-48EE-A61F-F3578946EA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776" name="AutoShape 9" descr="Imagen 1 de 4 de Maceta De Barro Comun N 52 Blum">
          <a:extLst>
            <a:ext uri="{FF2B5EF4-FFF2-40B4-BE49-F238E27FC236}">
              <a16:creationId xmlns:a16="http://schemas.microsoft.com/office/drawing/2014/main" id="{4F609FFB-1EF2-46B1-9CA6-E561AED438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777" name="AutoShape 13" descr="Imagen 1 de 4 de Maceta De Barro Comun N 52 Blum">
          <a:extLst>
            <a:ext uri="{FF2B5EF4-FFF2-40B4-BE49-F238E27FC236}">
              <a16:creationId xmlns:a16="http://schemas.microsoft.com/office/drawing/2014/main" id="{BABAABB4-2B01-404F-8042-00D5CECD84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78" name="AutoShape 16" descr="Maceta Blum • Vivero Verde Vida">
          <a:extLst>
            <a:ext uri="{FF2B5EF4-FFF2-40B4-BE49-F238E27FC236}">
              <a16:creationId xmlns:a16="http://schemas.microsoft.com/office/drawing/2014/main" id="{89728CF1-4DC9-49D8-8624-CAFE8F3809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7B9953A-3992-4E06-B6B1-D9BB242A0E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7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D4A994-EAA4-497A-A36A-010E0995A1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781" name="AutoShape 7" descr="Maceta De Barro Comun Redonda Blum 20x20 | MercadoLibre">
          <a:extLst>
            <a:ext uri="{FF2B5EF4-FFF2-40B4-BE49-F238E27FC236}">
              <a16:creationId xmlns:a16="http://schemas.microsoft.com/office/drawing/2014/main" id="{9D505B6B-C2F0-4F61-AF45-E8760A5AC2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1782" name="AutoShape 2" descr="Macetas De Barro Italiana N 40 Blum | casaconjardin">
          <a:extLst>
            <a:ext uri="{FF2B5EF4-FFF2-40B4-BE49-F238E27FC236}">
              <a16:creationId xmlns:a16="http://schemas.microsoft.com/office/drawing/2014/main" id="{CB28BDEE-DFCA-4918-8CFD-5207A463AB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7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A23567D-5A29-4D55-8071-53F3D289BD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784" name="AutoShape 2" descr="Maceta De Barro Comun Redonda Blum 20x20 | MercadoLibre">
          <a:extLst>
            <a:ext uri="{FF2B5EF4-FFF2-40B4-BE49-F238E27FC236}">
              <a16:creationId xmlns:a16="http://schemas.microsoft.com/office/drawing/2014/main" id="{E7E7C5B7-0000-489B-812B-E76FBF73AC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785" name="AutoShape 7" descr="Maceta De Barro Comun Redonda Blum 20x20 | MercadoLibre">
          <a:extLst>
            <a:ext uri="{FF2B5EF4-FFF2-40B4-BE49-F238E27FC236}">
              <a16:creationId xmlns:a16="http://schemas.microsoft.com/office/drawing/2014/main" id="{2659CE8B-3B8E-4103-A6CC-66757B172D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1786" name="AutoShape 9" descr="Imagen 1 de 4 de Maceta De Barro Comun N 52 Blum">
          <a:extLst>
            <a:ext uri="{FF2B5EF4-FFF2-40B4-BE49-F238E27FC236}">
              <a16:creationId xmlns:a16="http://schemas.microsoft.com/office/drawing/2014/main" id="{BBAA787D-654A-4F67-A4A3-6026459572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1787" name="AutoShape 13" descr="Imagen 1 de 4 de Maceta De Barro Comun N 52 Blum">
          <a:extLst>
            <a:ext uri="{FF2B5EF4-FFF2-40B4-BE49-F238E27FC236}">
              <a16:creationId xmlns:a16="http://schemas.microsoft.com/office/drawing/2014/main" id="{41F77B08-3980-40C1-8924-096C942A4B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788" name="AutoShape 16" descr="Maceta Blum • Vivero Verde Vida">
          <a:extLst>
            <a:ext uri="{FF2B5EF4-FFF2-40B4-BE49-F238E27FC236}">
              <a16:creationId xmlns:a16="http://schemas.microsoft.com/office/drawing/2014/main" id="{2019156F-B07E-4BBF-8AC8-0CC0FE57A4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7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0161C8-E56F-4FBD-9E7D-CA272E9E2B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7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78F4DAE-630F-4FC0-81CB-4F3DD250A4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791" name="AutoShape 2" descr="Macetas De Barro Italiana N 40 Blum | casaconjardin">
          <a:extLst>
            <a:ext uri="{FF2B5EF4-FFF2-40B4-BE49-F238E27FC236}">
              <a16:creationId xmlns:a16="http://schemas.microsoft.com/office/drawing/2014/main" id="{26AF78B0-BE47-471A-9751-32EF6F347F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6AA0F02-9BAC-4F16-BEB6-CE08663F3D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93" name="AutoShape 2" descr="Maceta De Barro Comun Redonda Blum 20x20 | MercadoLibre">
          <a:extLst>
            <a:ext uri="{FF2B5EF4-FFF2-40B4-BE49-F238E27FC236}">
              <a16:creationId xmlns:a16="http://schemas.microsoft.com/office/drawing/2014/main" id="{991299D4-14C8-4654-A618-601667DB1E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94" name="AutoShape 7" descr="Maceta De Barro Comun Redonda Blum 20x20 | MercadoLibre">
          <a:extLst>
            <a:ext uri="{FF2B5EF4-FFF2-40B4-BE49-F238E27FC236}">
              <a16:creationId xmlns:a16="http://schemas.microsoft.com/office/drawing/2014/main" id="{160E72CA-631E-4092-9DB5-602AEC2E06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795" name="AutoShape 9" descr="Imagen 1 de 4 de Maceta De Barro Comun N 52 Blum">
          <a:extLst>
            <a:ext uri="{FF2B5EF4-FFF2-40B4-BE49-F238E27FC236}">
              <a16:creationId xmlns:a16="http://schemas.microsoft.com/office/drawing/2014/main" id="{E5CFC0CB-6B9B-4869-AB05-1180BE31CF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796" name="AutoShape 13" descr="Imagen 1 de 4 de Maceta De Barro Comun N 52 Blum">
          <a:extLst>
            <a:ext uri="{FF2B5EF4-FFF2-40B4-BE49-F238E27FC236}">
              <a16:creationId xmlns:a16="http://schemas.microsoft.com/office/drawing/2014/main" id="{5AE6E583-57ED-47AD-967D-699A84FEF7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97" name="AutoShape 16" descr="Maceta Blum • Vivero Verde Vida">
          <a:extLst>
            <a:ext uri="{FF2B5EF4-FFF2-40B4-BE49-F238E27FC236}">
              <a16:creationId xmlns:a16="http://schemas.microsoft.com/office/drawing/2014/main" id="{85EFDB5A-65EE-4CE5-93A3-97948FAE07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7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2B2C94-DB05-472B-965F-965698E175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7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661B4F-5219-43F4-803F-3EEE6C50E4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800" name="AutoShape 2" descr="Macetas De Barro Italiana N 40 Blum | casaconjardin">
          <a:extLst>
            <a:ext uri="{FF2B5EF4-FFF2-40B4-BE49-F238E27FC236}">
              <a16:creationId xmlns:a16="http://schemas.microsoft.com/office/drawing/2014/main" id="{9471DD5C-D3E5-4772-9E7D-C5A059F061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CFBF496-CAE2-4DD0-AE58-5524AAAD63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02" name="AutoShape 2" descr="Maceta De Barro Comun Redonda Blum 20x20 | MercadoLibre">
          <a:extLst>
            <a:ext uri="{FF2B5EF4-FFF2-40B4-BE49-F238E27FC236}">
              <a16:creationId xmlns:a16="http://schemas.microsoft.com/office/drawing/2014/main" id="{69F25A7C-3FE9-47A3-BD31-747034C53B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03" name="AutoShape 7" descr="Maceta De Barro Comun Redonda Blum 20x20 | MercadoLibre">
          <a:extLst>
            <a:ext uri="{FF2B5EF4-FFF2-40B4-BE49-F238E27FC236}">
              <a16:creationId xmlns:a16="http://schemas.microsoft.com/office/drawing/2014/main" id="{94DB95CC-3CAC-4FD5-A67F-D9B7412C21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804" name="AutoShape 9" descr="Imagen 1 de 4 de Maceta De Barro Comun N 52 Blum">
          <a:extLst>
            <a:ext uri="{FF2B5EF4-FFF2-40B4-BE49-F238E27FC236}">
              <a16:creationId xmlns:a16="http://schemas.microsoft.com/office/drawing/2014/main" id="{CDA10A7B-27C3-4286-BA29-381D0A693C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805" name="AutoShape 13" descr="Imagen 1 de 4 de Maceta De Barro Comun N 52 Blum">
          <a:extLst>
            <a:ext uri="{FF2B5EF4-FFF2-40B4-BE49-F238E27FC236}">
              <a16:creationId xmlns:a16="http://schemas.microsoft.com/office/drawing/2014/main" id="{9AFF8CA6-0D35-4029-BE61-DBBE50C0AD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06" name="AutoShape 16" descr="Maceta Blum • Vivero Verde Vida">
          <a:extLst>
            <a:ext uri="{FF2B5EF4-FFF2-40B4-BE49-F238E27FC236}">
              <a16:creationId xmlns:a16="http://schemas.microsoft.com/office/drawing/2014/main" id="{BE6CE0B7-B90F-41FD-A356-697B3ECD5A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1C4D8B3-E524-4F64-818E-97E0E120E9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8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91B198-FDFF-47E3-A176-82D16A80C9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809" name="AutoShape 2" descr="Macetas De Barro Italiana N 40 Blum | casaconjardin">
          <a:extLst>
            <a:ext uri="{FF2B5EF4-FFF2-40B4-BE49-F238E27FC236}">
              <a16:creationId xmlns:a16="http://schemas.microsoft.com/office/drawing/2014/main" id="{B2E1776E-F515-47D2-B69A-FB8290E902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8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3847FAA-42B2-412F-9C1E-0DA916259A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811" name="AutoShape 2" descr="Maceta De Barro Comun Redonda Blum 20x20 | MercadoLibre">
          <a:extLst>
            <a:ext uri="{FF2B5EF4-FFF2-40B4-BE49-F238E27FC236}">
              <a16:creationId xmlns:a16="http://schemas.microsoft.com/office/drawing/2014/main" id="{7D36C35F-FA0B-41DF-979D-81AA4EE1ED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812" name="AutoShape 7" descr="Maceta De Barro Comun Redonda Blum 20x20 | MercadoLibre">
          <a:extLst>
            <a:ext uri="{FF2B5EF4-FFF2-40B4-BE49-F238E27FC236}">
              <a16:creationId xmlns:a16="http://schemas.microsoft.com/office/drawing/2014/main" id="{7C8D9A95-4B60-42DE-A9B7-3F329DDBC9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813" name="AutoShape 9" descr="Imagen 1 de 4 de Maceta De Barro Comun N 52 Blum">
          <a:extLst>
            <a:ext uri="{FF2B5EF4-FFF2-40B4-BE49-F238E27FC236}">
              <a16:creationId xmlns:a16="http://schemas.microsoft.com/office/drawing/2014/main" id="{A8A7ECC3-D009-4080-B7B4-238EEE23FE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814" name="AutoShape 13" descr="Imagen 1 de 4 de Maceta De Barro Comun N 52 Blum">
          <a:extLst>
            <a:ext uri="{FF2B5EF4-FFF2-40B4-BE49-F238E27FC236}">
              <a16:creationId xmlns:a16="http://schemas.microsoft.com/office/drawing/2014/main" id="{1220530C-AD92-4857-95D0-F789590BBE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815" name="AutoShape 16" descr="Maceta Blum • Vivero Verde Vida">
          <a:extLst>
            <a:ext uri="{FF2B5EF4-FFF2-40B4-BE49-F238E27FC236}">
              <a16:creationId xmlns:a16="http://schemas.microsoft.com/office/drawing/2014/main" id="{713C2E9C-9C48-4BAE-AAF4-34BD65530D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8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A0E606-09D9-44C9-B6ED-2331903510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8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E4E7BF-0647-4909-9CE7-901A527D05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818" name="AutoShape 2" descr="Maceta De Barro Comun Redonda Blum 20x20 | MercadoLibre">
          <a:extLst>
            <a:ext uri="{FF2B5EF4-FFF2-40B4-BE49-F238E27FC236}">
              <a16:creationId xmlns:a16="http://schemas.microsoft.com/office/drawing/2014/main" id="{4F112366-5089-45A8-B81E-7466CE486E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1819" name="AutoShape 13" descr="Imagen 1 de 4 de Maceta De Barro Comun N 52 Blum">
          <a:extLst>
            <a:ext uri="{FF2B5EF4-FFF2-40B4-BE49-F238E27FC236}">
              <a16:creationId xmlns:a16="http://schemas.microsoft.com/office/drawing/2014/main" id="{29BBD716-AE4A-4608-B37B-9E1219BE69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820" name="AutoShape 16" descr="Maceta Blum • Vivero Verde Vida">
          <a:extLst>
            <a:ext uri="{FF2B5EF4-FFF2-40B4-BE49-F238E27FC236}">
              <a16:creationId xmlns:a16="http://schemas.microsoft.com/office/drawing/2014/main" id="{4171EDDD-E198-4D30-8346-4D4A3B7645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21" name="AutoShape 2" descr="Maceta De Barro Comun Redonda Blum 20x20 | MercadoLibre">
          <a:extLst>
            <a:ext uri="{FF2B5EF4-FFF2-40B4-BE49-F238E27FC236}">
              <a16:creationId xmlns:a16="http://schemas.microsoft.com/office/drawing/2014/main" id="{668D3765-B149-4004-A116-68099542AA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822" name="AutoShape 13" descr="Imagen 1 de 4 de Maceta De Barro Comun N 52 Blum">
          <a:extLst>
            <a:ext uri="{FF2B5EF4-FFF2-40B4-BE49-F238E27FC236}">
              <a16:creationId xmlns:a16="http://schemas.microsoft.com/office/drawing/2014/main" id="{76C04ABB-B2FC-46C0-A6DF-B564BBD9F8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23" name="AutoShape 16" descr="Maceta Blum • Vivero Verde Vida">
          <a:extLst>
            <a:ext uri="{FF2B5EF4-FFF2-40B4-BE49-F238E27FC236}">
              <a16:creationId xmlns:a16="http://schemas.microsoft.com/office/drawing/2014/main" id="{B0F0CA96-4603-46EA-A784-8EA6EB97D6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24" name="AutoShape 2" descr="Maceta De Barro Comun Redonda Blum 20x20 | MercadoLibre">
          <a:extLst>
            <a:ext uri="{FF2B5EF4-FFF2-40B4-BE49-F238E27FC236}">
              <a16:creationId xmlns:a16="http://schemas.microsoft.com/office/drawing/2014/main" id="{D52C06F4-B7CB-4096-836A-E0E520F3AE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825" name="AutoShape 13" descr="Imagen 1 de 4 de Maceta De Barro Comun N 52 Blum">
          <a:extLst>
            <a:ext uri="{FF2B5EF4-FFF2-40B4-BE49-F238E27FC236}">
              <a16:creationId xmlns:a16="http://schemas.microsoft.com/office/drawing/2014/main" id="{7853E28A-34F0-4BF4-97ED-82088FF36F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26" name="AutoShape 16" descr="Maceta Blum • Vivero Verde Vida">
          <a:extLst>
            <a:ext uri="{FF2B5EF4-FFF2-40B4-BE49-F238E27FC236}">
              <a16:creationId xmlns:a16="http://schemas.microsoft.com/office/drawing/2014/main" id="{BEF987EA-C1D1-4538-A6D5-7FA682CC8F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827" name="AutoShape 2" descr="Maceta De Barro Comun Redonda Blum 20x20 | MercadoLibre">
          <a:extLst>
            <a:ext uri="{FF2B5EF4-FFF2-40B4-BE49-F238E27FC236}">
              <a16:creationId xmlns:a16="http://schemas.microsoft.com/office/drawing/2014/main" id="{E7C7F791-4B0D-41F5-BB21-5339D3B359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828" name="AutoShape 13" descr="Imagen 1 de 4 de Maceta De Barro Comun N 52 Blum">
          <a:extLst>
            <a:ext uri="{FF2B5EF4-FFF2-40B4-BE49-F238E27FC236}">
              <a16:creationId xmlns:a16="http://schemas.microsoft.com/office/drawing/2014/main" id="{B7000675-96AF-456B-BBA3-51A41A2AFC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829" name="AutoShape 16" descr="Maceta Blum • Vivero Verde Vida">
          <a:extLst>
            <a:ext uri="{FF2B5EF4-FFF2-40B4-BE49-F238E27FC236}">
              <a16:creationId xmlns:a16="http://schemas.microsoft.com/office/drawing/2014/main" id="{47F9A719-321E-4C39-B58D-A245CFA2D6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830" name="AutoShape 7" descr="Maceta De Barro Comun Redonda Blum 20x20 | MercadoLibre">
          <a:extLst>
            <a:ext uri="{FF2B5EF4-FFF2-40B4-BE49-F238E27FC236}">
              <a16:creationId xmlns:a16="http://schemas.microsoft.com/office/drawing/2014/main" id="{423B3E50-3C73-4121-887A-94852A7883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831" name="AutoShape 2" descr="Macetas De Barro Italiana N 40 Blum | casaconjardin">
          <a:extLst>
            <a:ext uri="{FF2B5EF4-FFF2-40B4-BE49-F238E27FC236}">
              <a16:creationId xmlns:a16="http://schemas.microsoft.com/office/drawing/2014/main" id="{DAB8E841-017B-4750-A1F5-E2E558A53E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8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9FD9D35-AD66-4FF2-9096-3AD9124F7E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833" name="AutoShape 2" descr="Maceta De Barro Comun Redonda Blum 20x20 | MercadoLibre">
          <a:extLst>
            <a:ext uri="{FF2B5EF4-FFF2-40B4-BE49-F238E27FC236}">
              <a16:creationId xmlns:a16="http://schemas.microsoft.com/office/drawing/2014/main" id="{57D5B661-5C06-4B3E-B4A4-8E002A9EAE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834" name="AutoShape 7" descr="Maceta De Barro Comun Redonda Blum 20x20 | MercadoLibre">
          <a:extLst>
            <a:ext uri="{FF2B5EF4-FFF2-40B4-BE49-F238E27FC236}">
              <a16:creationId xmlns:a16="http://schemas.microsoft.com/office/drawing/2014/main" id="{5AD95754-1579-46D1-9E49-9D72A18DD6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835" name="AutoShape 9" descr="Imagen 1 de 4 de Maceta De Barro Comun N 52 Blum">
          <a:extLst>
            <a:ext uri="{FF2B5EF4-FFF2-40B4-BE49-F238E27FC236}">
              <a16:creationId xmlns:a16="http://schemas.microsoft.com/office/drawing/2014/main" id="{5083C2DF-3707-4AB4-8FF4-CB5C5C6D6A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1836" name="AutoShape 13" descr="Imagen 1 de 4 de Maceta De Barro Comun N 52 Blum">
          <a:extLst>
            <a:ext uri="{FF2B5EF4-FFF2-40B4-BE49-F238E27FC236}">
              <a16:creationId xmlns:a16="http://schemas.microsoft.com/office/drawing/2014/main" id="{3CF2104D-8D6E-44ED-A02D-F305E88B07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837" name="AutoShape 16" descr="Maceta Blum • Vivero Verde Vida">
          <a:extLst>
            <a:ext uri="{FF2B5EF4-FFF2-40B4-BE49-F238E27FC236}">
              <a16:creationId xmlns:a16="http://schemas.microsoft.com/office/drawing/2014/main" id="{9ADA7DF2-79DE-46A6-94F9-C67FA42606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8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9E367F-F9A6-4B0C-ACDD-31F1493332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8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28E99D4-BAA6-4DF6-B2DF-4C76482325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840" name="AutoShape 2" descr="Macetas De Barro Italiana N 40 Blum | casaconjardin">
          <a:extLst>
            <a:ext uri="{FF2B5EF4-FFF2-40B4-BE49-F238E27FC236}">
              <a16:creationId xmlns:a16="http://schemas.microsoft.com/office/drawing/2014/main" id="{5028B0C1-7E48-41BA-9BD6-EC27D47605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6C7F133-94E7-476A-BE07-55FFECF8B4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42" name="AutoShape 2" descr="Maceta De Barro Comun Redonda Blum 20x20 | MercadoLibre">
          <a:extLst>
            <a:ext uri="{FF2B5EF4-FFF2-40B4-BE49-F238E27FC236}">
              <a16:creationId xmlns:a16="http://schemas.microsoft.com/office/drawing/2014/main" id="{E7B28556-4752-41ED-8F4F-8149D31979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43" name="AutoShape 7" descr="Maceta De Barro Comun Redonda Blum 20x20 | MercadoLibre">
          <a:extLst>
            <a:ext uri="{FF2B5EF4-FFF2-40B4-BE49-F238E27FC236}">
              <a16:creationId xmlns:a16="http://schemas.microsoft.com/office/drawing/2014/main" id="{49D8F6F5-A9BF-41A8-B8B3-7900D160B6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844" name="AutoShape 9" descr="Imagen 1 de 4 de Maceta De Barro Comun N 52 Blum">
          <a:extLst>
            <a:ext uri="{FF2B5EF4-FFF2-40B4-BE49-F238E27FC236}">
              <a16:creationId xmlns:a16="http://schemas.microsoft.com/office/drawing/2014/main" id="{E61F3130-0E47-4C7B-A6DE-B0977BE8EA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845" name="AutoShape 13" descr="Imagen 1 de 4 de Maceta De Barro Comun N 52 Blum">
          <a:extLst>
            <a:ext uri="{FF2B5EF4-FFF2-40B4-BE49-F238E27FC236}">
              <a16:creationId xmlns:a16="http://schemas.microsoft.com/office/drawing/2014/main" id="{04F89CAD-F4A4-412C-9606-CA8CF8A547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46" name="AutoShape 16" descr="Maceta Blum • Vivero Verde Vida">
          <a:extLst>
            <a:ext uri="{FF2B5EF4-FFF2-40B4-BE49-F238E27FC236}">
              <a16:creationId xmlns:a16="http://schemas.microsoft.com/office/drawing/2014/main" id="{C32ED74B-5F72-44E8-9CEF-AC95E4DCD9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9392F6-94DA-44E0-BA6C-2B76E16268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8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6EC7CB-A613-434A-9482-2A878F89E7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849" name="AutoShape 2" descr="Macetas De Barro Italiana N 40 Blum | casaconjardin">
          <a:extLst>
            <a:ext uri="{FF2B5EF4-FFF2-40B4-BE49-F238E27FC236}">
              <a16:creationId xmlns:a16="http://schemas.microsoft.com/office/drawing/2014/main" id="{0CFE095C-2A50-4EE0-92BC-CA3F5E4248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8121C52-4AEB-4A7F-B6DA-64C9B48899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51" name="AutoShape 2" descr="Maceta De Barro Comun Redonda Blum 20x20 | MercadoLibre">
          <a:extLst>
            <a:ext uri="{FF2B5EF4-FFF2-40B4-BE49-F238E27FC236}">
              <a16:creationId xmlns:a16="http://schemas.microsoft.com/office/drawing/2014/main" id="{4E95D97F-66B1-4289-960A-61E9DCC603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52" name="AutoShape 7" descr="Maceta De Barro Comun Redonda Blum 20x20 | MercadoLibre">
          <a:extLst>
            <a:ext uri="{FF2B5EF4-FFF2-40B4-BE49-F238E27FC236}">
              <a16:creationId xmlns:a16="http://schemas.microsoft.com/office/drawing/2014/main" id="{DE63AFF2-3314-4779-9DF9-332615F46F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853" name="AutoShape 9" descr="Imagen 1 de 4 de Maceta De Barro Comun N 52 Blum">
          <a:extLst>
            <a:ext uri="{FF2B5EF4-FFF2-40B4-BE49-F238E27FC236}">
              <a16:creationId xmlns:a16="http://schemas.microsoft.com/office/drawing/2014/main" id="{8736F9B3-8625-488F-8EB0-C170602C57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854" name="AutoShape 13" descr="Imagen 1 de 4 de Maceta De Barro Comun N 52 Blum">
          <a:extLst>
            <a:ext uri="{FF2B5EF4-FFF2-40B4-BE49-F238E27FC236}">
              <a16:creationId xmlns:a16="http://schemas.microsoft.com/office/drawing/2014/main" id="{9DED4317-9680-4BFD-9C4F-D3DDDBFFE8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55" name="AutoShape 16" descr="Maceta Blum • Vivero Verde Vida">
          <a:extLst>
            <a:ext uri="{FF2B5EF4-FFF2-40B4-BE49-F238E27FC236}">
              <a16:creationId xmlns:a16="http://schemas.microsoft.com/office/drawing/2014/main" id="{75BC9B98-B884-457A-B595-39CF61891D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C76EBC-E8C3-45E4-84E3-095BB31B34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8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DF17208-DB5E-4C3F-A1BE-32B6F14599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858" name="AutoShape 2" descr="Macetas De Barro Italiana N 40 Blum | casaconjardin">
          <a:extLst>
            <a:ext uri="{FF2B5EF4-FFF2-40B4-BE49-F238E27FC236}">
              <a16:creationId xmlns:a16="http://schemas.microsoft.com/office/drawing/2014/main" id="{D8E05E51-C810-42A9-8FFB-99C5E6FC0D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6B8B6F-FC94-4EC5-B965-55582180A1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60" name="AutoShape 2" descr="Maceta De Barro Comun Redonda Blum 20x20 | MercadoLibre">
          <a:extLst>
            <a:ext uri="{FF2B5EF4-FFF2-40B4-BE49-F238E27FC236}">
              <a16:creationId xmlns:a16="http://schemas.microsoft.com/office/drawing/2014/main" id="{1460B061-6472-4C56-B708-C8379D6DEE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61" name="AutoShape 7" descr="Maceta De Barro Comun Redonda Blum 20x20 | MercadoLibre">
          <a:extLst>
            <a:ext uri="{FF2B5EF4-FFF2-40B4-BE49-F238E27FC236}">
              <a16:creationId xmlns:a16="http://schemas.microsoft.com/office/drawing/2014/main" id="{4B09D8C6-A4C1-490E-914B-C80E547AE7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862" name="AutoShape 9" descr="Imagen 1 de 4 de Maceta De Barro Comun N 52 Blum">
          <a:extLst>
            <a:ext uri="{FF2B5EF4-FFF2-40B4-BE49-F238E27FC236}">
              <a16:creationId xmlns:a16="http://schemas.microsoft.com/office/drawing/2014/main" id="{938C242D-0199-4890-B07C-3066C7EDA7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863" name="AutoShape 13" descr="Imagen 1 de 4 de Maceta De Barro Comun N 52 Blum">
          <a:extLst>
            <a:ext uri="{FF2B5EF4-FFF2-40B4-BE49-F238E27FC236}">
              <a16:creationId xmlns:a16="http://schemas.microsoft.com/office/drawing/2014/main" id="{8300DE37-D745-4153-9E45-7A92EF4F9B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64" name="AutoShape 16" descr="Maceta Blum • Vivero Verde Vida">
          <a:extLst>
            <a:ext uri="{FF2B5EF4-FFF2-40B4-BE49-F238E27FC236}">
              <a16:creationId xmlns:a16="http://schemas.microsoft.com/office/drawing/2014/main" id="{A1EE7624-3709-445F-9D28-DD3858ADEC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5C60B0-BE5B-40DA-9F4B-26F1E90936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8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383A19-E8DA-44F2-A4E0-5CC4A61CFE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67" name="AutoShape 7" descr="Maceta De Barro Comun Redonda Blum 20x20 | MercadoLibre">
          <a:extLst>
            <a:ext uri="{FF2B5EF4-FFF2-40B4-BE49-F238E27FC236}">
              <a16:creationId xmlns:a16="http://schemas.microsoft.com/office/drawing/2014/main" id="{A1A88A91-B88D-4236-99F1-C48953D56E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868" name="AutoShape 2" descr="Macetas De Barro Italiana N 40 Blum | casaconjardin">
          <a:extLst>
            <a:ext uri="{FF2B5EF4-FFF2-40B4-BE49-F238E27FC236}">
              <a16:creationId xmlns:a16="http://schemas.microsoft.com/office/drawing/2014/main" id="{3CDBFF73-FBA9-4A3B-90AE-1EEE2560D5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8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C1A343E-6479-4146-BBB8-6612300EF4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870" name="AutoShape 2" descr="Maceta De Barro Comun Redonda Blum 20x20 | MercadoLibre">
          <a:extLst>
            <a:ext uri="{FF2B5EF4-FFF2-40B4-BE49-F238E27FC236}">
              <a16:creationId xmlns:a16="http://schemas.microsoft.com/office/drawing/2014/main" id="{F3D75EBB-6EC4-469A-A4B1-83BFA33FC8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871" name="AutoShape 7" descr="Maceta De Barro Comun Redonda Blum 20x20 | MercadoLibre">
          <a:extLst>
            <a:ext uri="{FF2B5EF4-FFF2-40B4-BE49-F238E27FC236}">
              <a16:creationId xmlns:a16="http://schemas.microsoft.com/office/drawing/2014/main" id="{A7287280-192B-41C8-A8F2-8EF91A189B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1872" name="AutoShape 9" descr="Imagen 1 de 4 de Maceta De Barro Comun N 52 Blum">
          <a:extLst>
            <a:ext uri="{FF2B5EF4-FFF2-40B4-BE49-F238E27FC236}">
              <a16:creationId xmlns:a16="http://schemas.microsoft.com/office/drawing/2014/main" id="{F4132FDD-9407-45AC-8CF0-6008C60A4C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1873" name="AutoShape 13" descr="Imagen 1 de 4 de Maceta De Barro Comun N 52 Blum">
          <a:extLst>
            <a:ext uri="{FF2B5EF4-FFF2-40B4-BE49-F238E27FC236}">
              <a16:creationId xmlns:a16="http://schemas.microsoft.com/office/drawing/2014/main" id="{AB80ED20-D208-448C-8FC0-3D5B35F708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874" name="AutoShape 16" descr="Maceta Blum • Vivero Verde Vida">
          <a:extLst>
            <a:ext uri="{FF2B5EF4-FFF2-40B4-BE49-F238E27FC236}">
              <a16:creationId xmlns:a16="http://schemas.microsoft.com/office/drawing/2014/main" id="{FE1108BA-0922-4B11-93CC-984F2F3CFD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8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D7C1534-D754-494C-8259-342D0BD29B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8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E8FDD86-2FCB-4AFE-A1DB-C1D71B6C03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877" name="AutoShape 2" descr="Macetas De Barro Italiana N 40 Blum | casaconjardin">
          <a:extLst>
            <a:ext uri="{FF2B5EF4-FFF2-40B4-BE49-F238E27FC236}">
              <a16:creationId xmlns:a16="http://schemas.microsoft.com/office/drawing/2014/main" id="{B088F9C5-2F24-4E7C-B3D4-F284685FCD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8D68CA5-9C44-4B4F-B42C-F8410D9E53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79" name="AutoShape 2" descr="Maceta De Barro Comun Redonda Blum 20x20 | MercadoLibre">
          <a:extLst>
            <a:ext uri="{FF2B5EF4-FFF2-40B4-BE49-F238E27FC236}">
              <a16:creationId xmlns:a16="http://schemas.microsoft.com/office/drawing/2014/main" id="{C4A38F19-0926-4887-8F1B-00F394F4A4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80" name="AutoShape 7" descr="Maceta De Barro Comun Redonda Blum 20x20 | MercadoLibre">
          <a:extLst>
            <a:ext uri="{FF2B5EF4-FFF2-40B4-BE49-F238E27FC236}">
              <a16:creationId xmlns:a16="http://schemas.microsoft.com/office/drawing/2014/main" id="{81BA8653-68DA-4AE4-AE15-817A798D1E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881" name="AutoShape 9" descr="Imagen 1 de 4 de Maceta De Barro Comun N 52 Blum">
          <a:extLst>
            <a:ext uri="{FF2B5EF4-FFF2-40B4-BE49-F238E27FC236}">
              <a16:creationId xmlns:a16="http://schemas.microsoft.com/office/drawing/2014/main" id="{8F7B8168-2AC1-4400-B4AE-61E63CDEA0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882" name="AutoShape 13" descr="Imagen 1 de 4 de Maceta De Barro Comun N 52 Blum">
          <a:extLst>
            <a:ext uri="{FF2B5EF4-FFF2-40B4-BE49-F238E27FC236}">
              <a16:creationId xmlns:a16="http://schemas.microsoft.com/office/drawing/2014/main" id="{8EDFC0E0-6207-44B8-837A-5F1FAF013D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83" name="AutoShape 16" descr="Maceta Blum • Vivero Verde Vida">
          <a:extLst>
            <a:ext uri="{FF2B5EF4-FFF2-40B4-BE49-F238E27FC236}">
              <a16:creationId xmlns:a16="http://schemas.microsoft.com/office/drawing/2014/main" id="{D4EBB7B1-5C32-4BEB-BAB1-39C16BD3F6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B8692E-4745-40F2-B862-B2846322A8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8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027EC6F-517E-4D45-B2A8-54A91203F0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886" name="AutoShape 2" descr="Macetas De Barro Italiana N 40 Blum | casaconjardin">
          <a:extLst>
            <a:ext uri="{FF2B5EF4-FFF2-40B4-BE49-F238E27FC236}">
              <a16:creationId xmlns:a16="http://schemas.microsoft.com/office/drawing/2014/main" id="{2AA0EC04-11B1-4F96-AB4E-18F25733AF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FC7FEE6-0E02-44A8-BD5C-F2653AB206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88" name="AutoShape 2" descr="Maceta De Barro Comun Redonda Blum 20x20 | MercadoLibre">
          <a:extLst>
            <a:ext uri="{FF2B5EF4-FFF2-40B4-BE49-F238E27FC236}">
              <a16:creationId xmlns:a16="http://schemas.microsoft.com/office/drawing/2014/main" id="{972562DB-8D1D-4D1D-BEA0-1033BA3319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89" name="AutoShape 7" descr="Maceta De Barro Comun Redonda Blum 20x20 | MercadoLibre">
          <a:extLst>
            <a:ext uri="{FF2B5EF4-FFF2-40B4-BE49-F238E27FC236}">
              <a16:creationId xmlns:a16="http://schemas.microsoft.com/office/drawing/2014/main" id="{15ACFA76-1146-4B69-8EE4-1022223A2B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1890" name="AutoShape 9" descr="Imagen 1 de 4 de Maceta De Barro Comun N 52 Blum">
          <a:extLst>
            <a:ext uri="{FF2B5EF4-FFF2-40B4-BE49-F238E27FC236}">
              <a16:creationId xmlns:a16="http://schemas.microsoft.com/office/drawing/2014/main" id="{C40E43EF-FF0C-468A-8B35-D8891238A6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891" name="AutoShape 13" descr="Imagen 1 de 4 de Maceta De Barro Comun N 52 Blum">
          <a:extLst>
            <a:ext uri="{FF2B5EF4-FFF2-40B4-BE49-F238E27FC236}">
              <a16:creationId xmlns:a16="http://schemas.microsoft.com/office/drawing/2014/main" id="{F4ECE096-804C-49A4-A5F5-4818355BE6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92" name="AutoShape 16" descr="Maceta Blum • Vivero Verde Vida">
          <a:extLst>
            <a:ext uri="{FF2B5EF4-FFF2-40B4-BE49-F238E27FC236}">
              <a16:creationId xmlns:a16="http://schemas.microsoft.com/office/drawing/2014/main" id="{36E22889-8C05-4873-BC53-13BAD479CB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8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84A753-C2F4-4091-951E-9077F063DF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18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0FE010-05D0-498C-B31E-C75BBE4D27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895" name="AutoShape 2" descr="Macetas De Barro Italiana N 40 Blum | casaconjardin">
          <a:extLst>
            <a:ext uri="{FF2B5EF4-FFF2-40B4-BE49-F238E27FC236}">
              <a16:creationId xmlns:a16="http://schemas.microsoft.com/office/drawing/2014/main" id="{0157343B-47F1-4257-946B-CB9EE02A0B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650FD87-9151-430A-9B90-4463C0007C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97" name="AutoShape 2" descr="Maceta De Barro Comun Redonda Blum 20x20 | MercadoLibre">
          <a:extLst>
            <a:ext uri="{FF2B5EF4-FFF2-40B4-BE49-F238E27FC236}">
              <a16:creationId xmlns:a16="http://schemas.microsoft.com/office/drawing/2014/main" id="{178836A8-23B3-409D-899F-C77387D5DD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898" name="AutoShape 7" descr="Maceta De Barro Comun Redonda Blum 20x20 | MercadoLibre">
          <a:extLst>
            <a:ext uri="{FF2B5EF4-FFF2-40B4-BE49-F238E27FC236}">
              <a16:creationId xmlns:a16="http://schemas.microsoft.com/office/drawing/2014/main" id="{F9C11D4C-2725-4E5E-A40F-6C7EA95E75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899" name="AutoShape 9" descr="Imagen 1 de 4 de Maceta De Barro Comun N 52 Blum">
          <a:extLst>
            <a:ext uri="{FF2B5EF4-FFF2-40B4-BE49-F238E27FC236}">
              <a16:creationId xmlns:a16="http://schemas.microsoft.com/office/drawing/2014/main" id="{B30B5FF7-5D2B-4E78-9386-99F387FB3F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900" name="AutoShape 13" descr="Imagen 1 de 4 de Maceta De Barro Comun N 52 Blum">
          <a:extLst>
            <a:ext uri="{FF2B5EF4-FFF2-40B4-BE49-F238E27FC236}">
              <a16:creationId xmlns:a16="http://schemas.microsoft.com/office/drawing/2014/main" id="{0DFB7657-1BD1-4B1C-907A-AC67BD7218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01" name="AutoShape 16" descr="Maceta Blum • Vivero Verde Vida">
          <a:extLst>
            <a:ext uri="{FF2B5EF4-FFF2-40B4-BE49-F238E27FC236}">
              <a16:creationId xmlns:a16="http://schemas.microsoft.com/office/drawing/2014/main" id="{DDC10610-CFD5-43BE-B1EC-CF04454354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0B4CD5-596B-4614-9587-B69AB42CAE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9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E24E8AD-679D-4C79-A679-A3A6EAEEF0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904" name="AutoShape 2" descr="Maceta De Barro Comun Redonda Blum 20x20 | MercadoLibre">
          <a:extLst>
            <a:ext uri="{FF2B5EF4-FFF2-40B4-BE49-F238E27FC236}">
              <a16:creationId xmlns:a16="http://schemas.microsoft.com/office/drawing/2014/main" id="{D4198816-0FAF-4E5B-ABEC-8BF9C118DD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1905" name="AutoShape 13" descr="Imagen 1 de 4 de Maceta De Barro Comun N 52 Blum">
          <a:extLst>
            <a:ext uri="{FF2B5EF4-FFF2-40B4-BE49-F238E27FC236}">
              <a16:creationId xmlns:a16="http://schemas.microsoft.com/office/drawing/2014/main" id="{4AE2257F-BDE4-4E1E-A63E-3901EE1CF6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1906" name="AutoShape 16" descr="Maceta Blum • Vivero Verde Vida">
          <a:extLst>
            <a:ext uri="{FF2B5EF4-FFF2-40B4-BE49-F238E27FC236}">
              <a16:creationId xmlns:a16="http://schemas.microsoft.com/office/drawing/2014/main" id="{87B3E4E3-E0F4-457A-A52D-D1A18CE56E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907" name="AutoShape 2" descr="Maceta De Barro Comun Redonda Blum 20x20 | MercadoLibre">
          <a:extLst>
            <a:ext uri="{FF2B5EF4-FFF2-40B4-BE49-F238E27FC236}">
              <a16:creationId xmlns:a16="http://schemas.microsoft.com/office/drawing/2014/main" id="{CBF33775-696C-455D-80BF-6C52781FB6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908" name="AutoShape 13" descr="Imagen 1 de 4 de Maceta De Barro Comun N 52 Blum">
          <a:extLst>
            <a:ext uri="{FF2B5EF4-FFF2-40B4-BE49-F238E27FC236}">
              <a16:creationId xmlns:a16="http://schemas.microsoft.com/office/drawing/2014/main" id="{6F49D5CD-FD29-45E1-8609-3313BE745D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909" name="AutoShape 16" descr="Maceta Blum • Vivero Verde Vida">
          <a:extLst>
            <a:ext uri="{FF2B5EF4-FFF2-40B4-BE49-F238E27FC236}">
              <a16:creationId xmlns:a16="http://schemas.microsoft.com/office/drawing/2014/main" id="{8415137B-F5B0-4DC6-8020-3320B05DC4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910" name="AutoShape 2" descr="Maceta De Barro Comun Redonda Blum 20x20 | MercadoLibre">
          <a:extLst>
            <a:ext uri="{FF2B5EF4-FFF2-40B4-BE49-F238E27FC236}">
              <a16:creationId xmlns:a16="http://schemas.microsoft.com/office/drawing/2014/main" id="{CFCF348C-2781-4C99-B315-D32085A96F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1911" name="AutoShape 13" descr="Imagen 1 de 4 de Maceta De Barro Comun N 52 Blum">
          <a:extLst>
            <a:ext uri="{FF2B5EF4-FFF2-40B4-BE49-F238E27FC236}">
              <a16:creationId xmlns:a16="http://schemas.microsoft.com/office/drawing/2014/main" id="{0B82A42E-AE51-47DE-AEAA-03084CE414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1912" name="AutoShape 16" descr="Maceta Blum • Vivero Verde Vida">
          <a:extLst>
            <a:ext uri="{FF2B5EF4-FFF2-40B4-BE49-F238E27FC236}">
              <a16:creationId xmlns:a16="http://schemas.microsoft.com/office/drawing/2014/main" id="{9169E3BB-F170-42C8-B5AC-841FB6CFA4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13" name="AutoShape 2" descr="Maceta De Barro Comun Redonda Blum 20x20 | MercadoLibre">
          <a:extLst>
            <a:ext uri="{FF2B5EF4-FFF2-40B4-BE49-F238E27FC236}">
              <a16:creationId xmlns:a16="http://schemas.microsoft.com/office/drawing/2014/main" id="{DDAEF0CF-B14E-4D3A-A99B-35C21F8CD4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914" name="AutoShape 13" descr="Imagen 1 de 4 de Maceta De Barro Comun N 52 Blum">
          <a:extLst>
            <a:ext uri="{FF2B5EF4-FFF2-40B4-BE49-F238E27FC236}">
              <a16:creationId xmlns:a16="http://schemas.microsoft.com/office/drawing/2014/main" id="{AEC5B863-CE66-4084-B729-652FDBAAA3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15" name="AutoShape 16" descr="Maceta Blum • Vivero Verde Vida">
          <a:extLst>
            <a:ext uri="{FF2B5EF4-FFF2-40B4-BE49-F238E27FC236}">
              <a16:creationId xmlns:a16="http://schemas.microsoft.com/office/drawing/2014/main" id="{067A4223-30FE-48A3-B681-5F89912C6B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16" name="AutoShape 7" descr="Maceta De Barro Comun Redonda Blum 20x20 | MercadoLibre">
          <a:extLst>
            <a:ext uri="{FF2B5EF4-FFF2-40B4-BE49-F238E27FC236}">
              <a16:creationId xmlns:a16="http://schemas.microsoft.com/office/drawing/2014/main" id="{950E34D5-2EE2-44B1-900F-332BF903BE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17" name="AutoShape 2" descr="Macetas De Barro Italiana N 40 Blum | casaconjardin">
          <a:extLst>
            <a:ext uri="{FF2B5EF4-FFF2-40B4-BE49-F238E27FC236}">
              <a16:creationId xmlns:a16="http://schemas.microsoft.com/office/drawing/2014/main" id="{AEEB19EA-89E8-4D12-ADC3-A92A5981C0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812EAC3-12D5-4E26-A6C6-4A2586710F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19" name="AutoShape 2" descr="Maceta De Barro Comun Redonda Blum 20x20 | MercadoLibre">
          <a:extLst>
            <a:ext uri="{FF2B5EF4-FFF2-40B4-BE49-F238E27FC236}">
              <a16:creationId xmlns:a16="http://schemas.microsoft.com/office/drawing/2014/main" id="{4AB6F1A6-7720-41B2-81F5-33A8E3EE13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20" name="AutoShape 7" descr="Maceta De Barro Comun Redonda Blum 20x20 | MercadoLibre">
          <a:extLst>
            <a:ext uri="{FF2B5EF4-FFF2-40B4-BE49-F238E27FC236}">
              <a16:creationId xmlns:a16="http://schemas.microsoft.com/office/drawing/2014/main" id="{6A6FC62A-92D0-4E54-85D4-A1A902AF4C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21" name="AutoShape 9" descr="Imagen 1 de 4 de Maceta De Barro Comun N 52 Blum">
          <a:extLst>
            <a:ext uri="{FF2B5EF4-FFF2-40B4-BE49-F238E27FC236}">
              <a16:creationId xmlns:a16="http://schemas.microsoft.com/office/drawing/2014/main" id="{E79086BD-B2A1-4650-B44E-80B771ED71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922" name="AutoShape 13" descr="Imagen 1 de 4 de Maceta De Barro Comun N 52 Blum">
          <a:extLst>
            <a:ext uri="{FF2B5EF4-FFF2-40B4-BE49-F238E27FC236}">
              <a16:creationId xmlns:a16="http://schemas.microsoft.com/office/drawing/2014/main" id="{96BBEAF2-388E-4C43-A381-FE1F8E4004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23" name="AutoShape 16" descr="Maceta Blum • Vivero Verde Vida">
          <a:extLst>
            <a:ext uri="{FF2B5EF4-FFF2-40B4-BE49-F238E27FC236}">
              <a16:creationId xmlns:a16="http://schemas.microsoft.com/office/drawing/2014/main" id="{3B814B6D-3D35-476D-BD54-5F54198150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D896BF-D6EB-4481-90C6-286A61AAAD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9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E9C2D3-9593-461A-94E3-344C6F0B12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26" name="AutoShape 7" descr="Maceta De Barro Comun Redonda Blum 20x20 | MercadoLibre">
          <a:extLst>
            <a:ext uri="{FF2B5EF4-FFF2-40B4-BE49-F238E27FC236}">
              <a16:creationId xmlns:a16="http://schemas.microsoft.com/office/drawing/2014/main" id="{505C9C50-FBDC-4CB6-83A0-9F230E6EC5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27" name="AutoShape 2" descr="Macetas De Barro Italiana N 40 Blum | casaconjardin">
          <a:extLst>
            <a:ext uri="{FF2B5EF4-FFF2-40B4-BE49-F238E27FC236}">
              <a16:creationId xmlns:a16="http://schemas.microsoft.com/office/drawing/2014/main" id="{4451B392-DFC6-45AD-A46A-DE955ED5AE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A23C3C9-C552-4568-A34E-6D4C2969AD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29" name="AutoShape 2" descr="Maceta De Barro Comun Redonda Blum 20x20 | MercadoLibre">
          <a:extLst>
            <a:ext uri="{FF2B5EF4-FFF2-40B4-BE49-F238E27FC236}">
              <a16:creationId xmlns:a16="http://schemas.microsoft.com/office/drawing/2014/main" id="{B5BFF3EC-88DB-4D50-A62D-56CA8AF7F5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30" name="AutoShape 7" descr="Maceta De Barro Comun Redonda Blum 20x20 | MercadoLibre">
          <a:extLst>
            <a:ext uri="{FF2B5EF4-FFF2-40B4-BE49-F238E27FC236}">
              <a16:creationId xmlns:a16="http://schemas.microsoft.com/office/drawing/2014/main" id="{17A16EB4-F9F4-4962-B607-8D71A4AC5E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31" name="AutoShape 9" descr="Imagen 1 de 4 de Maceta De Barro Comun N 52 Blum">
          <a:extLst>
            <a:ext uri="{FF2B5EF4-FFF2-40B4-BE49-F238E27FC236}">
              <a16:creationId xmlns:a16="http://schemas.microsoft.com/office/drawing/2014/main" id="{78642399-3549-4ED6-9EC9-2E7D75F710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932" name="AutoShape 13" descr="Imagen 1 de 4 de Maceta De Barro Comun N 52 Blum">
          <a:extLst>
            <a:ext uri="{FF2B5EF4-FFF2-40B4-BE49-F238E27FC236}">
              <a16:creationId xmlns:a16="http://schemas.microsoft.com/office/drawing/2014/main" id="{53366937-2FFF-4DD1-AC5E-A63371FE8D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33" name="AutoShape 16" descr="Maceta Blum • Vivero Verde Vida">
          <a:extLst>
            <a:ext uri="{FF2B5EF4-FFF2-40B4-BE49-F238E27FC236}">
              <a16:creationId xmlns:a16="http://schemas.microsoft.com/office/drawing/2014/main" id="{A642A252-C2D0-4307-8BE5-405833D91D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AF7812-B30D-4075-93A2-342016AA1E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9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4ECE27-9DAC-4238-9B21-46CABDD5FB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36" name="AutoShape 2" descr="Maceta De Barro Comun Redonda Blum 20x20 | MercadoLibre">
          <a:extLst>
            <a:ext uri="{FF2B5EF4-FFF2-40B4-BE49-F238E27FC236}">
              <a16:creationId xmlns:a16="http://schemas.microsoft.com/office/drawing/2014/main" id="{4E0FC1BD-9FEC-4F31-A2AA-CE91E17370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937" name="AutoShape 13" descr="Imagen 1 de 4 de Maceta De Barro Comun N 52 Blum">
          <a:extLst>
            <a:ext uri="{FF2B5EF4-FFF2-40B4-BE49-F238E27FC236}">
              <a16:creationId xmlns:a16="http://schemas.microsoft.com/office/drawing/2014/main" id="{CE4269D8-DAAA-4C0E-B4DB-4268593E21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38" name="AutoShape 16" descr="Maceta Blum • Vivero Verde Vida">
          <a:extLst>
            <a:ext uri="{FF2B5EF4-FFF2-40B4-BE49-F238E27FC236}">
              <a16:creationId xmlns:a16="http://schemas.microsoft.com/office/drawing/2014/main" id="{698C5B62-3F57-46C3-83A1-F28084D876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39" name="AutoShape 7" descr="Maceta De Barro Comun Redonda Blum 20x20 | MercadoLibre">
          <a:extLst>
            <a:ext uri="{FF2B5EF4-FFF2-40B4-BE49-F238E27FC236}">
              <a16:creationId xmlns:a16="http://schemas.microsoft.com/office/drawing/2014/main" id="{0CB180BF-DAD0-4798-BB50-F870747198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40" name="AutoShape 2" descr="Macetas De Barro Italiana N 40 Blum | casaconjardin">
          <a:extLst>
            <a:ext uri="{FF2B5EF4-FFF2-40B4-BE49-F238E27FC236}">
              <a16:creationId xmlns:a16="http://schemas.microsoft.com/office/drawing/2014/main" id="{B6A361BD-C53A-49BC-A27A-19D248F73D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18823B0-C9B2-4B22-8458-EFF3D0D055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42" name="AutoShape 2" descr="Maceta De Barro Comun Redonda Blum 20x20 | MercadoLibre">
          <a:extLst>
            <a:ext uri="{FF2B5EF4-FFF2-40B4-BE49-F238E27FC236}">
              <a16:creationId xmlns:a16="http://schemas.microsoft.com/office/drawing/2014/main" id="{6D279749-E8A2-49FE-9452-B231E7AE39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43" name="AutoShape 7" descr="Maceta De Barro Comun Redonda Blum 20x20 | MercadoLibre">
          <a:extLst>
            <a:ext uri="{FF2B5EF4-FFF2-40B4-BE49-F238E27FC236}">
              <a16:creationId xmlns:a16="http://schemas.microsoft.com/office/drawing/2014/main" id="{413FA69E-FFC2-4417-80E7-FC98C8E4C5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44" name="AutoShape 9" descr="Imagen 1 de 4 de Maceta De Barro Comun N 52 Blum">
          <a:extLst>
            <a:ext uri="{FF2B5EF4-FFF2-40B4-BE49-F238E27FC236}">
              <a16:creationId xmlns:a16="http://schemas.microsoft.com/office/drawing/2014/main" id="{F6CFE990-3CCB-459E-A60C-5D2FC749C1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945" name="AutoShape 13" descr="Imagen 1 de 4 de Maceta De Barro Comun N 52 Blum">
          <a:extLst>
            <a:ext uri="{FF2B5EF4-FFF2-40B4-BE49-F238E27FC236}">
              <a16:creationId xmlns:a16="http://schemas.microsoft.com/office/drawing/2014/main" id="{02835FA0-5FB5-470F-93AF-BDED11CFDC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46" name="AutoShape 16" descr="Maceta Blum • Vivero Verde Vida">
          <a:extLst>
            <a:ext uri="{FF2B5EF4-FFF2-40B4-BE49-F238E27FC236}">
              <a16:creationId xmlns:a16="http://schemas.microsoft.com/office/drawing/2014/main" id="{9496985C-834E-41A5-AB6B-B27702D863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8D0FBD-A8BB-4715-B317-F0396E3380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9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76DCDE-B976-4FFA-84AE-719021C49A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49" name="AutoShape 7" descr="Maceta De Barro Comun Redonda Blum 20x20 | MercadoLibre">
          <a:extLst>
            <a:ext uri="{FF2B5EF4-FFF2-40B4-BE49-F238E27FC236}">
              <a16:creationId xmlns:a16="http://schemas.microsoft.com/office/drawing/2014/main" id="{4A9F38B8-74AC-4BE6-9D26-560B7B0261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50" name="AutoShape 2" descr="Macetas De Barro Italiana N 40 Blum | casaconjardin">
          <a:extLst>
            <a:ext uri="{FF2B5EF4-FFF2-40B4-BE49-F238E27FC236}">
              <a16:creationId xmlns:a16="http://schemas.microsoft.com/office/drawing/2014/main" id="{8682FD18-AA8D-4D51-AB22-B4412AB585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2E6A0AC-498A-4E06-BBC3-C5F2874C86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52" name="AutoShape 2" descr="Maceta De Barro Comun Redonda Blum 20x20 | MercadoLibre">
          <a:extLst>
            <a:ext uri="{FF2B5EF4-FFF2-40B4-BE49-F238E27FC236}">
              <a16:creationId xmlns:a16="http://schemas.microsoft.com/office/drawing/2014/main" id="{040A69D7-7754-462E-A44D-724DC2899F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53" name="AutoShape 7" descr="Maceta De Barro Comun Redonda Blum 20x20 | MercadoLibre">
          <a:extLst>
            <a:ext uri="{FF2B5EF4-FFF2-40B4-BE49-F238E27FC236}">
              <a16:creationId xmlns:a16="http://schemas.microsoft.com/office/drawing/2014/main" id="{2837E79C-2B2F-410C-ABEA-86EEB2213F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54" name="AutoShape 9" descr="Imagen 1 de 4 de Maceta De Barro Comun N 52 Blum">
          <a:extLst>
            <a:ext uri="{FF2B5EF4-FFF2-40B4-BE49-F238E27FC236}">
              <a16:creationId xmlns:a16="http://schemas.microsoft.com/office/drawing/2014/main" id="{CB2A086C-B6B5-488E-822F-590BD47C53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955" name="AutoShape 13" descr="Imagen 1 de 4 de Maceta De Barro Comun N 52 Blum">
          <a:extLst>
            <a:ext uri="{FF2B5EF4-FFF2-40B4-BE49-F238E27FC236}">
              <a16:creationId xmlns:a16="http://schemas.microsoft.com/office/drawing/2014/main" id="{BA6AB955-14F2-4138-BC44-06F9116382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56" name="AutoShape 16" descr="Maceta Blum • Vivero Verde Vida">
          <a:extLst>
            <a:ext uri="{FF2B5EF4-FFF2-40B4-BE49-F238E27FC236}">
              <a16:creationId xmlns:a16="http://schemas.microsoft.com/office/drawing/2014/main" id="{B285F1EF-761E-4356-B6FD-C74E6C6D96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34652A-C3C8-4E3F-8116-B8E65D8B9D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9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21B4E6-5369-40C2-A757-1F76D78805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59" name="AutoShape 2" descr="Maceta De Barro Comun Redonda Blum 20x20 | MercadoLibre">
          <a:extLst>
            <a:ext uri="{FF2B5EF4-FFF2-40B4-BE49-F238E27FC236}">
              <a16:creationId xmlns:a16="http://schemas.microsoft.com/office/drawing/2014/main" id="{B442EF84-FCA0-4F77-93AF-17FDFEE98D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960" name="AutoShape 13" descr="Imagen 1 de 4 de Maceta De Barro Comun N 52 Blum">
          <a:extLst>
            <a:ext uri="{FF2B5EF4-FFF2-40B4-BE49-F238E27FC236}">
              <a16:creationId xmlns:a16="http://schemas.microsoft.com/office/drawing/2014/main" id="{6E09D219-E9DD-45F3-B02F-3DAD7155FD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61" name="AutoShape 16" descr="Maceta Blum • Vivero Verde Vida">
          <a:extLst>
            <a:ext uri="{FF2B5EF4-FFF2-40B4-BE49-F238E27FC236}">
              <a16:creationId xmlns:a16="http://schemas.microsoft.com/office/drawing/2014/main" id="{F9E0D8F5-D79D-43FC-8E20-8D286757CE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62" name="AutoShape 7" descr="Maceta De Barro Comun Redonda Blum 20x20 | MercadoLibre">
          <a:extLst>
            <a:ext uri="{FF2B5EF4-FFF2-40B4-BE49-F238E27FC236}">
              <a16:creationId xmlns:a16="http://schemas.microsoft.com/office/drawing/2014/main" id="{FAF896A6-352B-406D-A231-67DEC4C7A9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1963" name="AutoShape 2" descr="Macetas De Barro Italiana N 40 Blum | casaconjardin">
          <a:extLst>
            <a:ext uri="{FF2B5EF4-FFF2-40B4-BE49-F238E27FC236}">
              <a16:creationId xmlns:a16="http://schemas.microsoft.com/office/drawing/2014/main" id="{0DE2E44F-F4A9-426E-B2F1-D54EF92E2B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9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BB3FE1-137E-4993-A5EF-0C92C89DC4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965" name="AutoShape 2" descr="Maceta De Barro Comun Redonda Blum 20x20 | MercadoLibre">
          <a:extLst>
            <a:ext uri="{FF2B5EF4-FFF2-40B4-BE49-F238E27FC236}">
              <a16:creationId xmlns:a16="http://schemas.microsoft.com/office/drawing/2014/main" id="{88CF785A-CD3D-48AB-85CE-0E77F2FADB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966" name="AutoShape 7" descr="Maceta De Barro Comun Redonda Blum 20x20 | MercadoLibre">
          <a:extLst>
            <a:ext uri="{FF2B5EF4-FFF2-40B4-BE49-F238E27FC236}">
              <a16:creationId xmlns:a16="http://schemas.microsoft.com/office/drawing/2014/main" id="{34F94EC5-5ED3-4063-BDEE-E2DD8FCE6B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1967" name="AutoShape 9" descr="Imagen 1 de 4 de Maceta De Barro Comun N 52 Blum">
          <a:extLst>
            <a:ext uri="{FF2B5EF4-FFF2-40B4-BE49-F238E27FC236}">
              <a16:creationId xmlns:a16="http://schemas.microsoft.com/office/drawing/2014/main" id="{44DE427B-A4E2-4BC2-A929-C2B19404F5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1968" name="AutoShape 13" descr="Imagen 1 de 4 de Maceta De Barro Comun N 52 Blum">
          <a:extLst>
            <a:ext uri="{FF2B5EF4-FFF2-40B4-BE49-F238E27FC236}">
              <a16:creationId xmlns:a16="http://schemas.microsoft.com/office/drawing/2014/main" id="{7D836B3E-0AEA-4C04-A1DB-3CFE67BAB2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969" name="AutoShape 16" descr="Maceta Blum • Vivero Verde Vida">
          <a:extLst>
            <a:ext uri="{FF2B5EF4-FFF2-40B4-BE49-F238E27FC236}">
              <a16:creationId xmlns:a16="http://schemas.microsoft.com/office/drawing/2014/main" id="{FD5927DA-7D15-4B32-A993-F6A064E5D0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19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D93AA7-2D0C-49A3-B292-41A1D4EAFB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9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48BAE9-5875-4802-B0A5-A094CA6D98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972" name="AutoShape 2" descr="Macetas De Barro Italiana N 40 Blum | casaconjardin">
          <a:extLst>
            <a:ext uri="{FF2B5EF4-FFF2-40B4-BE49-F238E27FC236}">
              <a16:creationId xmlns:a16="http://schemas.microsoft.com/office/drawing/2014/main" id="{A2F5A769-F9B9-4508-9B26-AFDA37E58C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820BBCF-1722-4380-AE8A-C01C78B30A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74" name="AutoShape 2" descr="Maceta De Barro Comun Redonda Blum 20x20 | MercadoLibre">
          <a:extLst>
            <a:ext uri="{FF2B5EF4-FFF2-40B4-BE49-F238E27FC236}">
              <a16:creationId xmlns:a16="http://schemas.microsoft.com/office/drawing/2014/main" id="{ACF032B6-8DDE-4044-9620-519B0ED56B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75" name="AutoShape 7" descr="Maceta De Barro Comun Redonda Blum 20x20 | MercadoLibre">
          <a:extLst>
            <a:ext uri="{FF2B5EF4-FFF2-40B4-BE49-F238E27FC236}">
              <a16:creationId xmlns:a16="http://schemas.microsoft.com/office/drawing/2014/main" id="{8E0B878D-CDC5-4780-9FE6-FA4F5A6021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976" name="AutoShape 9" descr="Imagen 1 de 4 de Maceta De Barro Comun N 52 Blum">
          <a:extLst>
            <a:ext uri="{FF2B5EF4-FFF2-40B4-BE49-F238E27FC236}">
              <a16:creationId xmlns:a16="http://schemas.microsoft.com/office/drawing/2014/main" id="{327ED9AD-9235-4D53-BDD1-382B2E2986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977" name="AutoShape 13" descr="Imagen 1 de 4 de Maceta De Barro Comun N 52 Blum">
          <a:extLst>
            <a:ext uri="{FF2B5EF4-FFF2-40B4-BE49-F238E27FC236}">
              <a16:creationId xmlns:a16="http://schemas.microsoft.com/office/drawing/2014/main" id="{88968AD8-F34E-41ED-A5BD-BF1EFE628D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78" name="AutoShape 16" descr="Maceta Blum • Vivero Verde Vida">
          <a:extLst>
            <a:ext uri="{FF2B5EF4-FFF2-40B4-BE49-F238E27FC236}">
              <a16:creationId xmlns:a16="http://schemas.microsoft.com/office/drawing/2014/main" id="{ECFED10C-0D23-470C-BDEE-760AF58B6D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581D64-0D01-4217-B5DA-ED70245A15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9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2A63D9-4619-48DE-8F53-6BC37B32DE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981" name="AutoShape 2" descr="Macetas De Barro Italiana N 40 Blum | casaconjardin">
          <a:extLst>
            <a:ext uri="{FF2B5EF4-FFF2-40B4-BE49-F238E27FC236}">
              <a16:creationId xmlns:a16="http://schemas.microsoft.com/office/drawing/2014/main" id="{FF8DA74C-E7F1-426C-8C79-419D5E9CC5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DEDA919-0606-4292-9384-E5D6609283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83" name="AutoShape 2" descr="Maceta De Barro Comun Redonda Blum 20x20 | MercadoLibre">
          <a:extLst>
            <a:ext uri="{FF2B5EF4-FFF2-40B4-BE49-F238E27FC236}">
              <a16:creationId xmlns:a16="http://schemas.microsoft.com/office/drawing/2014/main" id="{F2F58FF9-FB20-4D43-BB5B-1F4BE4D453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84" name="AutoShape 7" descr="Maceta De Barro Comun Redonda Blum 20x20 | MercadoLibre">
          <a:extLst>
            <a:ext uri="{FF2B5EF4-FFF2-40B4-BE49-F238E27FC236}">
              <a16:creationId xmlns:a16="http://schemas.microsoft.com/office/drawing/2014/main" id="{BFF5D4D2-37BF-4AE4-9B2B-B1DE2A1368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1985" name="AutoShape 9" descr="Imagen 1 de 4 de Maceta De Barro Comun N 52 Blum">
          <a:extLst>
            <a:ext uri="{FF2B5EF4-FFF2-40B4-BE49-F238E27FC236}">
              <a16:creationId xmlns:a16="http://schemas.microsoft.com/office/drawing/2014/main" id="{84E55EE9-3A99-4C52-93A0-22D2C761F5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1986" name="AutoShape 13" descr="Imagen 1 de 4 de Maceta De Barro Comun N 52 Blum">
          <a:extLst>
            <a:ext uri="{FF2B5EF4-FFF2-40B4-BE49-F238E27FC236}">
              <a16:creationId xmlns:a16="http://schemas.microsoft.com/office/drawing/2014/main" id="{0E122D46-A0B6-4069-B1F9-CD27CD55D9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87" name="AutoShape 16" descr="Maceta Blum • Vivero Verde Vida">
          <a:extLst>
            <a:ext uri="{FF2B5EF4-FFF2-40B4-BE49-F238E27FC236}">
              <a16:creationId xmlns:a16="http://schemas.microsoft.com/office/drawing/2014/main" id="{ED8A1B2F-39E6-4891-B41E-DA0EE0F311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19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454981-4EF3-48EF-B6A0-A415B3F5C9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19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91892B-8FE5-4D6E-8430-1E1A917643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90" name="AutoShape 2" descr="Macetas De Barro Italiana N 40 Blum | casaconjardin">
          <a:extLst>
            <a:ext uri="{FF2B5EF4-FFF2-40B4-BE49-F238E27FC236}">
              <a16:creationId xmlns:a16="http://schemas.microsoft.com/office/drawing/2014/main" id="{B1957D6B-4EFD-4E8D-B9AD-D23A006B48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C99B73A-D8FD-4B84-9025-4D5EECDEA7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92" name="AutoShape 2" descr="Maceta De Barro Comun Redonda Blum 20x20 | MercadoLibre">
          <a:extLst>
            <a:ext uri="{FF2B5EF4-FFF2-40B4-BE49-F238E27FC236}">
              <a16:creationId xmlns:a16="http://schemas.microsoft.com/office/drawing/2014/main" id="{65D59104-80BA-43EA-B849-B785E4D0C7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93" name="AutoShape 7" descr="Maceta De Barro Comun Redonda Blum 20x20 | MercadoLibre">
          <a:extLst>
            <a:ext uri="{FF2B5EF4-FFF2-40B4-BE49-F238E27FC236}">
              <a16:creationId xmlns:a16="http://schemas.microsoft.com/office/drawing/2014/main" id="{6D19810E-6148-4D1C-A861-BA3DA00A97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1994" name="AutoShape 9" descr="Imagen 1 de 4 de Maceta De Barro Comun N 52 Blum">
          <a:extLst>
            <a:ext uri="{FF2B5EF4-FFF2-40B4-BE49-F238E27FC236}">
              <a16:creationId xmlns:a16="http://schemas.microsoft.com/office/drawing/2014/main" id="{C25E0184-B4B1-4D72-8A60-5A014EC687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1995" name="AutoShape 13" descr="Imagen 1 de 4 de Maceta De Barro Comun N 52 Blum">
          <a:extLst>
            <a:ext uri="{FF2B5EF4-FFF2-40B4-BE49-F238E27FC236}">
              <a16:creationId xmlns:a16="http://schemas.microsoft.com/office/drawing/2014/main" id="{A61270F3-BC8D-4868-993C-2786E058BA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96" name="AutoShape 16" descr="Maceta Blum • Vivero Verde Vida">
          <a:extLst>
            <a:ext uri="{FF2B5EF4-FFF2-40B4-BE49-F238E27FC236}">
              <a16:creationId xmlns:a16="http://schemas.microsoft.com/office/drawing/2014/main" id="{92A5223E-202B-4C3C-975B-337CD397A5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98E028-39B7-42C7-B4B6-A92DBA60C2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19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702422-BA9E-42DA-88AC-5806AAF13F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1999" name="AutoShape 7" descr="Maceta De Barro Comun Redonda Blum 20x20 | MercadoLibre">
          <a:extLst>
            <a:ext uri="{FF2B5EF4-FFF2-40B4-BE49-F238E27FC236}">
              <a16:creationId xmlns:a16="http://schemas.microsoft.com/office/drawing/2014/main" id="{9FACDBA4-3DAD-4FD9-A3A8-EFD84D83A0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000" name="AutoShape 2" descr="Macetas De Barro Italiana N 40 Blum | casaconjardin">
          <a:extLst>
            <a:ext uri="{FF2B5EF4-FFF2-40B4-BE49-F238E27FC236}">
              <a16:creationId xmlns:a16="http://schemas.microsoft.com/office/drawing/2014/main" id="{FA37775B-CFE2-4501-AC1B-DAC9E4C2D3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0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94085E-33E9-4305-A9EE-24080B784C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002" name="AutoShape 2" descr="Maceta De Barro Comun Redonda Blum 20x20 | MercadoLibre">
          <a:extLst>
            <a:ext uri="{FF2B5EF4-FFF2-40B4-BE49-F238E27FC236}">
              <a16:creationId xmlns:a16="http://schemas.microsoft.com/office/drawing/2014/main" id="{D33F0287-E7D5-40F5-8A03-CE6C220FF4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003" name="AutoShape 7" descr="Maceta De Barro Comun Redonda Blum 20x20 | MercadoLibre">
          <a:extLst>
            <a:ext uri="{FF2B5EF4-FFF2-40B4-BE49-F238E27FC236}">
              <a16:creationId xmlns:a16="http://schemas.microsoft.com/office/drawing/2014/main" id="{51E80AEE-9A93-464F-8ABF-7AB63504A4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004" name="AutoShape 9" descr="Imagen 1 de 4 de Maceta De Barro Comun N 52 Blum">
          <a:extLst>
            <a:ext uri="{FF2B5EF4-FFF2-40B4-BE49-F238E27FC236}">
              <a16:creationId xmlns:a16="http://schemas.microsoft.com/office/drawing/2014/main" id="{0EA5C725-F641-47C8-9E0E-5B4F1389F6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005" name="AutoShape 13" descr="Imagen 1 de 4 de Maceta De Barro Comun N 52 Blum">
          <a:extLst>
            <a:ext uri="{FF2B5EF4-FFF2-40B4-BE49-F238E27FC236}">
              <a16:creationId xmlns:a16="http://schemas.microsoft.com/office/drawing/2014/main" id="{8715E0DE-2B6E-4441-B82A-BE36E04600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006" name="AutoShape 16" descr="Maceta Blum • Vivero Verde Vida">
          <a:extLst>
            <a:ext uri="{FF2B5EF4-FFF2-40B4-BE49-F238E27FC236}">
              <a16:creationId xmlns:a16="http://schemas.microsoft.com/office/drawing/2014/main" id="{68EF9B09-EAE6-478C-AA46-76EE5D16B1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0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0B9CE0-7120-406E-B3C3-331FAABEB7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0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6CE66C-E19B-41FF-8C0C-6B3D7F47A9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009" name="AutoShape 2" descr="Macetas De Barro Italiana N 40 Blum | casaconjardin">
          <a:extLst>
            <a:ext uri="{FF2B5EF4-FFF2-40B4-BE49-F238E27FC236}">
              <a16:creationId xmlns:a16="http://schemas.microsoft.com/office/drawing/2014/main" id="{1882EF9C-4014-407C-A6B7-20AE3D2086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9F60D63-D174-4853-BC1F-F0B75FEFC7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11" name="AutoShape 2" descr="Maceta De Barro Comun Redonda Blum 20x20 | MercadoLibre">
          <a:extLst>
            <a:ext uri="{FF2B5EF4-FFF2-40B4-BE49-F238E27FC236}">
              <a16:creationId xmlns:a16="http://schemas.microsoft.com/office/drawing/2014/main" id="{0AB1C964-D89D-43B9-830F-19A5D5FA8B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12" name="AutoShape 7" descr="Maceta De Barro Comun Redonda Blum 20x20 | MercadoLibre">
          <a:extLst>
            <a:ext uri="{FF2B5EF4-FFF2-40B4-BE49-F238E27FC236}">
              <a16:creationId xmlns:a16="http://schemas.microsoft.com/office/drawing/2014/main" id="{31E12C43-2B44-4A88-9A43-13FE045F75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013" name="AutoShape 9" descr="Imagen 1 de 4 de Maceta De Barro Comun N 52 Blum">
          <a:extLst>
            <a:ext uri="{FF2B5EF4-FFF2-40B4-BE49-F238E27FC236}">
              <a16:creationId xmlns:a16="http://schemas.microsoft.com/office/drawing/2014/main" id="{B5FC3764-E929-4100-985C-B4C967F431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014" name="AutoShape 13" descr="Imagen 1 de 4 de Maceta De Barro Comun N 52 Blum">
          <a:extLst>
            <a:ext uri="{FF2B5EF4-FFF2-40B4-BE49-F238E27FC236}">
              <a16:creationId xmlns:a16="http://schemas.microsoft.com/office/drawing/2014/main" id="{06484B0B-2335-4187-B5CE-47A7A7026C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15" name="AutoShape 16" descr="Maceta Blum • Vivero Verde Vida">
          <a:extLst>
            <a:ext uri="{FF2B5EF4-FFF2-40B4-BE49-F238E27FC236}">
              <a16:creationId xmlns:a16="http://schemas.microsoft.com/office/drawing/2014/main" id="{6D8FCF1B-41DB-4307-A33F-240F6E8F70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55E1A2-3648-4BF6-8EC4-C2112076B4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0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124312-E799-4B27-9A4F-7467B6C5B6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018" name="AutoShape 2" descr="Macetas De Barro Italiana N 40 Blum | casaconjardin">
          <a:extLst>
            <a:ext uri="{FF2B5EF4-FFF2-40B4-BE49-F238E27FC236}">
              <a16:creationId xmlns:a16="http://schemas.microsoft.com/office/drawing/2014/main" id="{092B6156-69A1-496A-80AE-60ED4CC56A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797E90A-90A3-4B05-AA1C-DCC82AFF2F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20" name="AutoShape 2" descr="Maceta De Barro Comun Redonda Blum 20x20 | MercadoLibre">
          <a:extLst>
            <a:ext uri="{FF2B5EF4-FFF2-40B4-BE49-F238E27FC236}">
              <a16:creationId xmlns:a16="http://schemas.microsoft.com/office/drawing/2014/main" id="{14DB7E39-7699-4740-8FDA-E81343030A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21" name="AutoShape 7" descr="Maceta De Barro Comun Redonda Blum 20x20 | MercadoLibre">
          <a:extLst>
            <a:ext uri="{FF2B5EF4-FFF2-40B4-BE49-F238E27FC236}">
              <a16:creationId xmlns:a16="http://schemas.microsoft.com/office/drawing/2014/main" id="{8B5F0268-ADF7-4A8E-83EE-80248DAC63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022" name="AutoShape 9" descr="Imagen 1 de 4 de Maceta De Barro Comun N 52 Blum">
          <a:extLst>
            <a:ext uri="{FF2B5EF4-FFF2-40B4-BE49-F238E27FC236}">
              <a16:creationId xmlns:a16="http://schemas.microsoft.com/office/drawing/2014/main" id="{5934B2CC-70B9-49FA-AAB5-CA705BB48F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023" name="AutoShape 13" descr="Imagen 1 de 4 de Maceta De Barro Comun N 52 Blum">
          <a:extLst>
            <a:ext uri="{FF2B5EF4-FFF2-40B4-BE49-F238E27FC236}">
              <a16:creationId xmlns:a16="http://schemas.microsoft.com/office/drawing/2014/main" id="{2436AE00-8BFF-49D3-B7C6-EB53DCA7DF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24" name="AutoShape 16" descr="Maceta Blum • Vivero Verde Vida">
          <a:extLst>
            <a:ext uri="{FF2B5EF4-FFF2-40B4-BE49-F238E27FC236}">
              <a16:creationId xmlns:a16="http://schemas.microsoft.com/office/drawing/2014/main" id="{71425EB0-1572-4664-8FB1-B9FEC5C1FA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BD5876-CEAF-4E56-9711-E603DF24A9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0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9C35E32-A92D-445C-89D3-796C127DE4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027" name="AutoShape 2" descr="Macetas De Barro Italiana N 40 Blum | casaconjardin">
          <a:extLst>
            <a:ext uri="{FF2B5EF4-FFF2-40B4-BE49-F238E27FC236}">
              <a16:creationId xmlns:a16="http://schemas.microsoft.com/office/drawing/2014/main" id="{00FC13FE-9F71-414F-A3A2-13C3006388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0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FB3E6E5-01BE-42B6-A882-1BD99F78AB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029" name="AutoShape 2" descr="Maceta De Barro Comun Redonda Blum 20x20 | MercadoLibre">
          <a:extLst>
            <a:ext uri="{FF2B5EF4-FFF2-40B4-BE49-F238E27FC236}">
              <a16:creationId xmlns:a16="http://schemas.microsoft.com/office/drawing/2014/main" id="{0BDC09A9-4404-4DA7-9170-410AF353DC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030" name="AutoShape 7" descr="Maceta De Barro Comun Redonda Blum 20x20 | MercadoLibre">
          <a:extLst>
            <a:ext uri="{FF2B5EF4-FFF2-40B4-BE49-F238E27FC236}">
              <a16:creationId xmlns:a16="http://schemas.microsoft.com/office/drawing/2014/main" id="{B2E67DB9-BB52-432A-90AB-6A60BE2A80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031" name="AutoShape 9" descr="Imagen 1 de 4 de Maceta De Barro Comun N 52 Blum">
          <a:extLst>
            <a:ext uri="{FF2B5EF4-FFF2-40B4-BE49-F238E27FC236}">
              <a16:creationId xmlns:a16="http://schemas.microsoft.com/office/drawing/2014/main" id="{6378CCB1-FD1B-4305-88AC-20389AC392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032" name="AutoShape 13" descr="Imagen 1 de 4 de Maceta De Barro Comun N 52 Blum">
          <a:extLst>
            <a:ext uri="{FF2B5EF4-FFF2-40B4-BE49-F238E27FC236}">
              <a16:creationId xmlns:a16="http://schemas.microsoft.com/office/drawing/2014/main" id="{796AAD82-24A4-4B77-96EB-BE712AACB5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033" name="AutoShape 16" descr="Maceta Blum • Vivero Verde Vida">
          <a:extLst>
            <a:ext uri="{FF2B5EF4-FFF2-40B4-BE49-F238E27FC236}">
              <a16:creationId xmlns:a16="http://schemas.microsoft.com/office/drawing/2014/main" id="{8CFABE02-5416-41A7-BC95-EEFB2EC5AC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0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2CAEB8-8681-45E0-A812-39EA21DFED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0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8BE9EE-88E1-401B-A10B-0C78A2002E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036" name="AutoShape 2" descr="Maceta De Barro Comun Redonda Blum 20x20 | MercadoLibre">
          <a:extLst>
            <a:ext uri="{FF2B5EF4-FFF2-40B4-BE49-F238E27FC236}">
              <a16:creationId xmlns:a16="http://schemas.microsoft.com/office/drawing/2014/main" id="{C1FE39F3-D430-4AEA-9ADB-4211E2C375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037" name="AutoShape 13" descr="Imagen 1 de 4 de Maceta De Barro Comun N 52 Blum">
          <a:extLst>
            <a:ext uri="{FF2B5EF4-FFF2-40B4-BE49-F238E27FC236}">
              <a16:creationId xmlns:a16="http://schemas.microsoft.com/office/drawing/2014/main" id="{23A56B38-1F3A-4F68-B194-CCD7511A82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038" name="AutoShape 16" descr="Maceta Blum • Vivero Verde Vida">
          <a:extLst>
            <a:ext uri="{FF2B5EF4-FFF2-40B4-BE49-F238E27FC236}">
              <a16:creationId xmlns:a16="http://schemas.microsoft.com/office/drawing/2014/main" id="{A4EAB018-0D00-48B7-8532-D94FD09701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39" name="AutoShape 2" descr="Maceta De Barro Comun Redonda Blum 20x20 | MercadoLibre">
          <a:extLst>
            <a:ext uri="{FF2B5EF4-FFF2-40B4-BE49-F238E27FC236}">
              <a16:creationId xmlns:a16="http://schemas.microsoft.com/office/drawing/2014/main" id="{D903DBE2-7D81-4FB4-95C4-4759A925E8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040" name="AutoShape 13" descr="Imagen 1 de 4 de Maceta De Barro Comun N 52 Blum">
          <a:extLst>
            <a:ext uri="{FF2B5EF4-FFF2-40B4-BE49-F238E27FC236}">
              <a16:creationId xmlns:a16="http://schemas.microsoft.com/office/drawing/2014/main" id="{50D8EE1C-09C7-4175-8B21-569BFAF0AD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41" name="AutoShape 16" descr="Maceta Blum • Vivero Verde Vida">
          <a:extLst>
            <a:ext uri="{FF2B5EF4-FFF2-40B4-BE49-F238E27FC236}">
              <a16:creationId xmlns:a16="http://schemas.microsoft.com/office/drawing/2014/main" id="{F03BD585-3E51-4B8B-A073-8BB4E13D07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42" name="AutoShape 2" descr="Maceta De Barro Comun Redonda Blum 20x20 | MercadoLibre">
          <a:extLst>
            <a:ext uri="{FF2B5EF4-FFF2-40B4-BE49-F238E27FC236}">
              <a16:creationId xmlns:a16="http://schemas.microsoft.com/office/drawing/2014/main" id="{E004F555-4CF1-4F87-B8C5-843FF4B4B9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043" name="AutoShape 13" descr="Imagen 1 de 4 de Maceta De Barro Comun N 52 Blum">
          <a:extLst>
            <a:ext uri="{FF2B5EF4-FFF2-40B4-BE49-F238E27FC236}">
              <a16:creationId xmlns:a16="http://schemas.microsoft.com/office/drawing/2014/main" id="{5E955289-AF8F-4E55-8377-281DB20FA6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44" name="AutoShape 16" descr="Maceta Blum • Vivero Verde Vida">
          <a:extLst>
            <a:ext uri="{FF2B5EF4-FFF2-40B4-BE49-F238E27FC236}">
              <a16:creationId xmlns:a16="http://schemas.microsoft.com/office/drawing/2014/main" id="{4342480F-4DF6-4C20-B7D3-29E5971D8D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045" name="AutoShape 2" descr="Maceta De Barro Comun Redonda Blum 20x20 | MercadoLibre">
          <a:extLst>
            <a:ext uri="{FF2B5EF4-FFF2-40B4-BE49-F238E27FC236}">
              <a16:creationId xmlns:a16="http://schemas.microsoft.com/office/drawing/2014/main" id="{2DD37E88-39DC-42A4-958D-D0AE61A25B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046" name="AutoShape 13" descr="Imagen 1 de 4 de Maceta De Barro Comun N 52 Blum">
          <a:extLst>
            <a:ext uri="{FF2B5EF4-FFF2-40B4-BE49-F238E27FC236}">
              <a16:creationId xmlns:a16="http://schemas.microsoft.com/office/drawing/2014/main" id="{31B988BF-9814-4423-B750-C8013F0FEB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047" name="AutoShape 16" descr="Maceta Blum • Vivero Verde Vida">
          <a:extLst>
            <a:ext uri="{FF2B5EF4-FFF2-40B4-BE49-F238E27FC236}">
              <a16:creationId xmlns:a16="http://schemas.microsoft.com/office/drawing/2014/main" id="{490F1F24-0C80-42A5-92C6-A67BA647A6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048" name="AutoShape 7" descr="Maceta De Barro Comun Redonda Blum 20x20 | MercadoLibre">
          <a:extLst>
            <a:ext uri="{FF2B5EF4-FFF2-40B4-BE49-F238E27FC236}">
              <a16:creationId xmlns:a16="http://schemas.microsoft.com/office/drawing/2014/main" id="{7C832368-F563-4DF6-AD21-2B1BDB5EBA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049" name="AutoShape 2" descr="Macetas De Barro Italiana N 40 Blum | casaconjardin">
          <a:extLst>
            <a:ext uri="{FF2B5EF4-FFF2-40B4-BE49-F238E27FC236}">
              <a16:creationId xmlns:a16="http://schemas.microsoft.com/office/drawing/2014/main" id="{23EAEFBD-ED20-4282-B7FE-A8D6E78AE4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0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E7D097E-FA81-42BA-AB46-6C43C8287F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051" name="AutoShape 2" descr="Maceta De Barro Comun Redonda Blum 20x20 | MercadoLibre">
          <a:extLst>
            <a:ext uri="{FF2B5EF4-FFF2-40B4-BE49-F238E27FC236}">
              <a16:creationId xmlns:a16="http://schemas.microsoft.com/office/drawing/2014/main" id="{D5C30629-54D0-4E06-8E77-8FA1A0BDBE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052" name="AutoShape 7" descr="Maceta De Barro Comun Redonda Blum 20x20 | MercadoLibre">
          <a:extLst>
            <a:ext uri="{FF2B5EF4-FFF2-40B4-BE49-F238E27FC236}">
              <a16:creationId xmlns:a16="http://schemas.microsoft.com/office/drawing/2014/main" id="{117A04F2-91B1-46FD-8632-42437B3356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053" name="AutoShape 9" descr="Imagen 1 de 4 de Maceta De Barro Comun N 52 Blum">
          <a:extLst>
            <a:ext uri="{FF2B5EF4-FFF2-40B4-BE49-F238E27FC236}">
              <a16:creationId xmlns:a16="http://schemas.microsoft.com/office/drawing/2014/main" id="{27088907-46CD-4F7B-8013-2DE54A476C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054" name="AutoShape 13" descr="Imagen 1 de 4 de Maceta De Barro Comun N 52 Blum">
          <a:extLst>
            <a:ext uri="{FF2B5EF4-FFF2-40B4-BE49-F238E27FC236}">
              <a16:creationId xmlns:a16="http://schemas.microsoft.com/office/drawing/2014/main" id="{8AB45BFF-6413-4FAA-83BF-15AD63D349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055" name="AutoShape 16" descr="Maceta Blum • Vivero Verde Vida">
          <a:extLst>
            <a:ext uri="{FF2B5EF4-FFF2-40B4-BE49-F238E27FC236}">
              <a16:creationId xmlns:a16="http://schemas.microsoft.com/office/drawing/2014/main" id="{80F563AE-8EA5-470E-B614-3F745DF35A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0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A83FC01-B7BB-4831-8ACF-E6A20AD100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0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82C2449-C878-4134-B95E-2798CFAFDE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058" name="AutoShape 2" descr="Macetas De Barro Italiana N 40 Blum | casaconjardin">
          <a:extLst>
            <a:ext uri="{FF2B5EF4-FFF2-40B4-BE49-F238E27FC236}">
              <a16:creationId xmlns:a16="http://schemas.microsoft.com/office/drawing/2014/main" id="{1A430169-7E3B-418C-B467-4677C875F7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D230484-5A6C-4158-917C-51A46B11D9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60" name="AutoShape 2" descr="Maceta De Barro Comun Redonda Blum 20x20 | MercadoLibre">
          <a:extLst>
            <a:ext uri="{FF2B5EF4-FFF2-40B4-BE49-F238E27FC236}">
              <a16:creationId xmlns:a16="http://schemas.microsoft.com/office/drawing/2014/main" id="{65A3FF06-E7ED-4A75-99CE-3F71116B25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61" name="AutoShape 7" descr="Maceta De Barro Comun Redonda Blum 20x20 | MercadoLibre">
          <a:extLst>
            <a:ext uri="{FF2B5EF4-FFF2-40B4-BE49-F238E27FC236}">
              <a16:creationId xmlns:a16="http://schemas.microsoft.com/office/drawing/2014/main" id="{C2FA5E69-674C-4575-AC69-8DDF989F402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062" name="AutoShape 9" descr="Imagen 1 de 4 de Maceta De Barro Comun N 52 Blum">
          <a:extLst>
            <a:ext uri="{FF2B5EF4-FFF2-40B4-BE49-F238E27FC236}">
              <a16:creationId xmlns:a16="http://schemas.microsoft.com/office/drawing/2014/main" id="{2A9C94BC-1064-487C-BEFF-5704CCFAB8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063" name="AutoShape 13" descr="Imagen 1 de 4 de Maceta De Barro Comun N 52 Blum">
          <a:extLst>
            <a:ext uri="{FF2B5EF4-FFF2-40B4-BE49-F238E27FC236}">
              <a16:creationId xmlns:a16="http://schemas.microsoft.com/office/drawing/2014/main" id="{99244882-ECEF-4A41-AF76-AD1B48FA7F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64" name="AutoShape 16" descr="Maceta Blum • Vivero Verde Vida">
          <a:extLst>
            <a:ext uri="{FF2B5EF4-FFF2-40B4-BE49-F238E27FC236}">
              <a16:creationId xmlns:a16="http://schemas.microsoft.com/office/drawing/2014/main" id="{3D1EF904-F525-42D4-8672-DA88C5653C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4FC8E1-1D75-4840-95C5-94BBEE7123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0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408BC2-B120-4461-BEF3-034CCEF3D1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067" name="AutoShape 2" descr="Macetas De Barro Italiana N 40 Blum | casaconjardin">
          <a:extLst>
            <a:ext uri="{FF2B5EF4-FFF2-40B4-BE49-F238E27FC236}">
              <a16:creationId xmlns:a16="http://schemas.microsoft.com/office/drawing/2014/main" id="{69CE8920-CACC-45C5-879E-5B54838222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31A8F3F-6405-444B-9AC5-5888D39A61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69" name="AutoShape 2" descr="Maceta De Barro Comun Redonda Blum 20x20 | MercadoLibre">
          <a:extLst>
            <a:ext uri="{FF2B5EF4-FFF2-40B4-BE49-F238E27FC236}">
              <a16:creationId xmlns:a16="http://schemas.microsoft.com/office/drawing/2014/main" id="{275066FA-C091-4064-88D6-91F2B00C1A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70" name="AutoShape 7" descr="Maceta De Barro Comun Redonda Blum 20x20 | MercadoLibre">
          <a:extLst>
            <a:ext uri="{FF2B5EF4-FFF2-40B4-BE49-F238E27FC236}">
              <a16:creationId xmlns:a16="http://schemas.microsoft.com/office/drawing/2014/main" id="{350FF29E-48B8-4F7E-82E9-7A2B9D0B1D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071" name="AutoShape 9" descr="Imagen 1 de 4 de Maceta De Barro Comun N 52 Blum">
          <a:extLst>
            <a:ext uri="{FF2B5EF4-FFF2-40B4-BE49-F238E27FC236}">
              <a16:creationId xmlns:a16="http://schemas.microsoft.com/office/drawing/2014/main" id="{091FA36F-B1AD-4FA9-A555-FD7E9385D8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072" name="AutoShape 13" descr="Imagen 1 de 4 de Maceta De Barro Comun N 52 Blum">
          <a:extLst>
            <a:ext uri="{FF2B5EF4-FFF2-40B4-BE49-F238E27FC236}">
              <a16:creationId xmlns:a16="http://schemas.microsoft.com/office/drawing/2014/main" id="{E8092080-D93B-4E22-B34A-A1CA130719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73" name="AutoShape 16" descr="Maceta Blum • Vivero Verde Vida">
          <a:extLst>
            <a:ext uri="{FF2B5EF4-FFF2-40B4-BE49-F238E27FC236}">
              <a16:creationId xmlns:a16="http://schemas.microsoft.com/office/drawing/2014/main" id="{FC2A2822-52CE-4AEC-AA7F-776D59A1518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0AED4C7-D044-4765-B8B3-37C6663F55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0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395C9B-8034-41DE-B9A7-25F25C056C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076" name="AutoShape 2" descr="Macetas De Barro Italiana N 40 Blum | casaconjardin">
          <a:extLst>
            <a:ext uri="{FF2B5EF4-FFF2-40B4-BE49-F238E27FC236}">
              <a16:creationId xmlns:a16="http://schemas.microsoft.com/office/drawing/2014/main" id="{34992937-E049-4143-BAD3-768AD787B1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781CEF0-5BB3-46DA-95A6-03A27A5F1C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78" name="AutoShape 2" descr="Maceta De Barro Comun Redonda Blum 20x20 | MercadoLibre">
          <a:extLst>
            <a:ext uri="{FF2B5EF4-FFF2-40B4-BE49-F238E27FC236}">
              <a16:creationId xmlns:a16="http://schemas.microsoft.com/office/drawing/2014/main" id="{83765D6B-D414-4AE4-B9A0-5A39099AE8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79" name="AutoShape 7" descr="Maceta De Barro Comun Redonda Blum 20x20 | MercadoLibre">
          <a:extLst>
            <a:ext uri="{FF2B5EF4-FFF2-40B4-BE49-F238E27FC236}">
              <a16:creationId xmlns:a16="http://schemas.microsoft.com/office/drawing/2014/main" id="{A43E4362-F715-48F3-BC35-1D59E7245E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080" name="AutoShape 9" descr="Imagen 1 de 4 de Maceta De Barro Comun N 52 Blum">
          <a:extLst>
            <a:ext uri="{FF2B5EF4-FFF2-40B4-BE49-F238E27FC236}">
              <a16:creationId xmlns:a16="http://schemas.microsoft.com/office/drawing/2014/main" id="{74BF3752-39C6-4F9D-A142-0B8B66CA19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081" name="AutoShape 13" descr="Imagen 1 de 4 de Maceta De Barro Comun N 52 Blum">
          <a:extLst>
            <a:ext uri="{FF2B5EF4-FFF2-40B4-BE49-F238E27FC236}">
              <a16:creationId xmlns:a16="http://schemas.microsoft.com/office/drawing/2014/main" id="{3C2610AE-72DC-4CCE-9978-70FA73FC0A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82" name="AutoShape 16" descr="Maceta Blum • Vivero Verde Vida">
          <a:extLst>
            <a:ext uri="{FF2B5EF4-FFF2-40B4-BE49-F238E27FC236}">
              <a16:creationId xmlns:a16="http://schemas.microsoft.com/office/drawing/2014/main" id="{BCC96B09-1F8E-444D-9617-41BF2C75DC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6B03CD-5D1F-46B4-ABB4-650E8849A7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0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50B05C9-2111-444A-B407-FFCCB3BED2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085" name="AutoShape 7" descr="Maceta De Barro Comun Redonda Blum 20x20 | MercadoLibre">
          <a:extLst>
            <a:ext uri="{FF2B5EF4-FFF2-40B4-BE49-F238E27FC236}">
              <a16:creationId xmlns:a16="http://schemas.microsoft.com/office/drawing/2014/main" id="{8498CFEB-8D0C-4C52-B840-20FA5384A4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086" name="AutoShape 2" descr="Macetas De Barro Italiana N 40 Blum | casaconjardin">
          <a:extLst>
            <a:ext uri="{FF2B5EF4-FFF2-40B4-BE49-F238E27FC236}">
              <a16:creationId xmlns:a16="http://schemas.microsoft.com/office/drawing/2014/main" id="{93B0DB6D-BC83-44D3-A27E-6D5CD0A745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0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899D9A7-3284-4BFA-B9B0-424B6B0B62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088" name="AutoShape 2" descr="Maceta De Barro Comun Redonda Blum 20x20 | MercadoLibre">
          <a:extLst>
            <a:ext uri="{FF2B5EF4-FFF2-40B4-BE49-F238E27FC236}">
              <a16:creationId xmlns:a16="http://schemas.microsoft.com/office/drawing/2014/main" id="{C363F9AC-E27F-4752-B1C8-0FC382F25C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089" name="AutoShape 7" descr="Maceta De Barro Comun Redonda Blum 20x20 | MercadoLibre">
          <a:extLst>
            <a:ext uri="{FF2B5EF4-FFF2-40B4-BE49-F238E27FC236}">
              <a16:creationId xmlns:a16="http://schemas.microsoft.com/office/drawing/2014/main" id="{51C03360-1561-4027-914E-4F08E4F30E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090" name="AutoShape 9" descr="Imagen 1 de 4 de Maceta De Barro Comun N 52 Blum">
          <a:extLst>
            <a:ext uri="{FF2B5EF4-FFF2-40B4-BE49-F238E27FC236}">
              <a16:creationId xmlns:a16="http://schemas.microsoft.com/office/drawing/2014/main" id="{AE83949E-E148-4745-8855-CA9489B96B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091" name="AutoShape 13" descr="Imagen 1 de 4 de Maceta De Barro Comun N 52 Blum">
          <a:extLst>
            <a:ext uri="{FF2B5EF4-FFF2-40B4-BE49-F238E27FC236}">
              <a16:creationId xmlns:a16="http://schemas.microsoft.com/office/drawing/2014/main" id="{DAC2233A-75A1-409A-9410-F40D83311A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092" name="AutoShape 16" descr="Maceta Blum • Vivero Verde Vida">
          <a:extLst>
            <a:ext uri="{FF2B5EF4-FFF2-40B4-BE49-F238E27FC236}">
              <a16:creationId xmlns:a16="http://schemas.microsoft.com/office/drawing/2014/main" id="{818C3226-8A5D-4723-8522-963E913457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0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A5BB8C4-38C2-4AF7-A069-D93D390674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0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6C394A-AF4C-4300-B884-564CF7C3A4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095" name="AutoShape 2" descr="Macetas De Barro Italiana N 40 Blum | casaconjardin">
          <a:extLst>
            <a:ext uri="{FF2B5EF4-FFF2-40B4-BE49-F238E27FC236}">
              <a16:creationId xmlns:a16="http://schemas.microsoft.com/office/drawing/2014/main" id="{4DC21D01-192E-4578-BB95-E17473ED5E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7D75AF3-8CF0-4F21-B975-753C3C384F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97" name="AutoShape 2" descr="Maceta De Barro Comun Redonda Blum 20x20 | MercadoLibre">
          <a:extLst>
            <a:ext uri="{FF2B5EF4-FFF2-40B4-BE49-F238E27FC236}">
              <a16:creationId xmlns:a16="http://schemas.microsoft.com/office/drawing/2014/main" id="{BFA7C268-EAAC-4E88-8021-187073E71B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098" name="AutoShape 7" descr="Maceta De Barro Comun Redonda Blum 20x20 | MercadoLibre">
          <a:extLst>
            <a:ext uri="{FF2B5EF4-FFF2-40B4-BE49-F238E27FC236}">
              <a16:creationId xmlns:a16="http://schemas.microsoft.com/office/drawing/2014/main" id="{1BA690AB-9FEB-4CE0-B43A-9256B88E44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099" name="AutoShape 9" descr="Imagen 1 de 4 de Maceta De Barro Comun N 52 Blum">
          <a:extLst>
            <a:ext uri="{FF2B5EF4-FFF2-40B4-BE49-F238E27FC236}">
              <a16:creationId xmlns:a16="http://schemas.microsoft.com/office/drawing/2014/main" id="{BBBF1E0C-857B-4635-B677-B4195EA6E9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100" name="AutoShape 13" descr="Imagen 1 de 4 de Maceta De Barro Comun N 52 Blum">
          <a:extLst>
            <a:ext uri="{FF2B5EF4-FFF2-40B4-BE49-F238E27FC236}">
              <a16:creationId xmlns:a16="http://schemas.microsoft.com/office/drawing/2014/main" id="{3F933080-0E03-46BC-B471-2E27BC7D51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01" name="AutoShape 16" descr="Maceta Blum • Vivero Verde Vida">
          <a:extLst>
            <a:ext uri="{FF2B5EF4-FFF2-40B4-BE49-F238E27FC236}">
              <a16:creationId xmlns:a16="http://schemas.microsoft.com/office/drawing/2014/main" id="{1F9F5406-001E-4419-B72A-C898EC2ECC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B7F3DE-F30D-4E81-9FCA-F39A17C468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1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FE89402-CB65-492A-BF05-17B9DA9309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104" name="AutoShape 2" descr="Macetas De Barro Italiana N 40 Blum | casaconjardin">
          <a:extLst>
            <a:ext uri="{FF2B5EF4-FFF2-40B4-BE49-F238E27FC236}">
              <a16:creationId xmlns:a16="http://schemas.microsoft.com/office/drawing/2014/main" id="{41F90C57-91D2-4983-8403-2E56C4F8D5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D9E17EA-5892-4EA4-ABF1-6BF54400E9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06" name="AutoShape 2" descr="Maceta De Barro Comun Redonda Blum 20x20 | MercadoLibre">
          <a:extLst>
            <a:ext uri="{FF2B5EF4-FFF2-40B4-BE49-F238E27FC236}">
              <a16:creationId xmlns:a16="http://schemas.microsoft.com/office/drawing/2014/main" id="{4722AB45-34FD-4A05-8514-5C8CCD3788D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07" name="AutoShape 7" descr="Maceta De Barro Comun Redonda Blum 20x20 | MercadoLibre">
          <a:extLst>
            <a:ext uri="{FF2B5EF4-FFF2-40B4-BE49-F238E27FC236}">
              <a16:creationId xmlns:a16="http://schemas.microsoft.com/office/drawing/2014/main" id="{FC3E44BF-3E54-4AA5-A896-523AFC1B7C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108" name="AutoShape 9" descr="Imagen 1 de 4 de Maceta De Barro Comun N 52 Blum">
          <a:extLst>
            <a:ext uri="{FF2B5EF4-FFF2-40B4-BE49-F238E27FC236}">
              <a16:creationId xmlns:a16="http://schemas.microsoft.com/office/drawing/2014/main" id="{77C952B4-01ED-4AD7-B2D0-9659960C37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109" name="AutoShape 13" descr="Imagen 1 de 4 de Maceta De Barro Comun N 52 Blum">
          <a:extLst>
            <a:ext uri="{FF2B5EF4-FFF2-40B4-BE49-F238E27FC236}">
              <a16:creationId xmlns:a16="http://schemas.microsoft.com/office/drawing/2014/main" id="{0468BDA7-791D-4358-9F1F-67BC627D7E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10" name="AutoShape 16" descr="Maceta Blum • Vivero Verde Vida">
          <a:extLst>
            <a:ext uri="{FF2B5EF4-FFF2-40B4-BE49-F238E27FC236}">
              <a16:creationId xmlns:a16="http://schemas.microsoft.com/office/drawing/2014/main" id="{C08F6FF8-2E52-4877-9BA8-BA3DD9B0BB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321F64-1AE4-4012-9C53-742D9A9228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1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6E6047E-69EE-42EF-BD1F-D48E42C1BD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113" name="AutoShape 2" descr="Macetas De Barro Italiana N 40 Blum | casaconjardin">
          <a:extLst>
            <a:ext uri="{FF2B5EF4-FFF2-40B4-BE49-F238E27FC236}">
              <a16:creationId xmlns:a16="http://schemas.microsoft.com/office/drawing/2014/main" id="{98050C25-F8A8-4B72-A500-912961C092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D41A425-3F19-4D54-B502-411E78CCF9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15" name="AutoShape 2" descr="Maceta De Barro Comun Redonda Blum 20x20 | MercadoLibre">
          <a:extLst>
            <a:ext uri="{FF2B5EF4-FFF2-40B4-BE49-F238E27FC236}">
              <a16:creationId xmlns:a16="http://schemas.microsoft.com/office/drawing/2014/main" id="{15FFE5B1-B646-46CF-B684-33052C01C7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16" name="AutoShape 7" descr="Maceta De Barro Comun Redonda Blum 20x20 | MercadoLibre">
          <a:extLst>
            <a:ext uri="{FF2B5EF4-FFF2-40B4-BE49-F238E27FC236}">
              <a16:creationId xmlns:a16="http://schemas.microsoft.com/office/drawing/2014/main" id="{970B3043-D7CC-41FD-8F5B-4F20AD36E4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117" name="AutoShape 9" descr="Imagen 1 de 4 de Maceta De Barro Comun N 52 Blum">
          <a:extLst>
            <a:ext uri="{FF2B5EF4-FFF2-40B4-BE49-F238E27FC236}">
              <a16:creationId xmlns:a16="http://schemas.microsoft.com/office/drawing/2014/main" id="{B6BC8F14-626F-4513-AFF7-64B3F2893F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118" name="AutoShape 13" descr="Imagen 1 de 4 de Maceta De Barro Comun N 52 Blum">
          <a:extLst>
            <a:ext uri="{FF2B5EF4-FFF2-40B4-BE49-F238E27FC236}">
              <a16:creationId xmlns:a16="http://schemas.microsoft.com/office/drawing/2014/main" id="{9E9C21BB-3FFA-4884-BF0E-B7CB47C0E7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19" name="AutoShape 16" descr="Maceta Blum • Vivero Verde Vida">
          <a:extLst>
            <a:ext uri="{FF2B5EF4-FFF2-40B4-BE49-F238E27FC236}">
              <a16:creationId xmlns:a16="http://schemas.microsoft.com/office/drawing/2014/main" id="{01F10D82-5C8D-4BD6-B94F-9708A36765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CB857B-0AB6-4F6D-A120-83A86BF417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1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18B09A2-04B9-412A-B322-697D7EB907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122" name="AutoShape 2" descr="Maceta De Barro Comun Redonda Blum 20x20 | MercadoLibre">
          <a:extLst>
            <a:ext uri="{FF2B5EF4-FFF2-40B4-BE49-F238E27FC236}">
              <a16:creationId xmlns:a16="http://schemas.microsoft.com/office/drawing/2014/main" id="{1527B8D9-CBC8-4F9A-83FB-021CAFF72E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123" name="AutoShape 13" descr="Imagen 1 de 4 de Maceta De Barro Comun N 52 Blum">
          <a:extLst>
            <a:ext uri="{FF2B5EF4-FFF2-40B4-BE49-F238E27FC236}">
              <a16:creationId xmlns:a16="http://schemas.microsoft.com/office/drawing/2014/main" id="{69D24133-DAD7-41CF-8C80-9A9B24ECA9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124" name="AutoShape 16" descr="Maceta Blum • Vivero Verde Vida">
          <a:extLst>
            <a:ext uri="{FF2B5EF4-FFF2-40B4-BE49-F238E27FC236}">
              <a16:creationId xmlns:a16="http://schemas.microsoft.com/office/drawing/2014/main" id="{9EE89EB0-BEFA-4518-BF33-B6B3F908E2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25" name="AutoShape 2" descr="Maceta De Barro Comun Redonda Blum 20x20 | MercadoLibre">
          <a:extLst>
            <a:ext uri="{FF2B5EF4-FFF2-40B4-BE49-F238E27FC236}">
              <a16:creationId xmlns:a16="http://schemas.microsoft.com/office/drawing/2014/main" id="{FFD6E3CC-D116-4EAA-AE7E-63EED1BE11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126" name="AutoShape 13" descr="Imagen 1 de 4 de Maceta De Barro Comun N 52 Blum">
          <a:extLst>
            <a:ext uri="{FF2B5EF4-FFF2-40B4-BE49-F238E27FC236}">
              <a16:creationId xmlns:a16="http://schemas.microsoft.com/office/drawing/2014/main" id="{9B0536BA-3E8F-42CE-A80B-D4D6420B37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27" name="AutoShape 16" descr="Maceta Blum • Vivero Verde Vida">
          <a:extLst>
            <a:ext uri="{FF2B5EF4-FFF2-40B4-BE49-F238E27FC236}">
              <a16:creationId xmlns:a16="http://schemas.microsoft.com/office/drawing/2014/main" id="{01A505B8-5A97-44E7-9A36-23984DF586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28" name="AutoShape 2" descr="Maceta De Barro Comun Redonda Blum 20x20 | MercadoLibre">
          <a:extLst>
            <a:ext uri="{FF2B5EF4-FFF2-40B4-BE49-F238E27FC236}">
              <a16:creationId xmlns:a16="http://schemas.microsoft.com/office/drawing/2014/main" id="{BFE017D2-704F-4C0D-9133-2BE161E526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129" name="AutoShape 13" descr="Imagen 1 de 4 de Maceta De Barro Comun N 52 Blum">
          <a:extLst>
            <a:ext uri="{FF2B5EF4-FFF2-40B4-BE49-F238E27FC236}">
              <a16:creationId xmlns:a16="http://schemas.microsoft.com/office/drawing/2014/main" id="{6120EA5C-C2F5-417E-942F-B26D71CFB7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130" name="AutoShape 16" descr="Maceta Blum • Vivero Verde Vida">
          <a:extLst>
            <a:ext uri="{FF2B5EF4-FFF2-40B4-BE49-F238E27FC236}">
              <a16:creationId xmlns:a16="http://schemas.microsoft.com/office/drawing/2014/main" id="{FB553C5E-BB7B-426F-A635-5D792ED85D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31" name="AutoShape 2" descr="Maceta De Barro Comun Redonda Blum 20x20 | MercadoLibre">
          <a:extLst>
            <a:ext uri="{FF2B5EF4-FFF2-40B4-BE49-F238E27FC236}">
              <a16:creationId xmlns:a16="http://schemas.microsoft.com/office/drawing/2014/main" id="{39222628-B698-4935-B9A0-6787D7E5CB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132" name="AutoShape 13" descr="Imagen 1 de 4 de Maceta De Barro Comun N 52 Blum">
          <a:extLst>
            <a:ext uri="{FF2B5EF4-FFF2-40B4-BE49-F238E27FC236}">
              <a16:creationId xmlns:a16="http://schemas.microsoft.com/office/drawing/2014/main" id="{32FEFE08-0F79-4C7C-B200-9DA7AD9DA7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33" name="AutoShape 16" descr="Maceta Blum • Vivero Verde Vida">
          <a:extLst>
            <a:ext uri="{FF2B5EF4-FFF2-40B4-BE49-F238E27FC236}">
              <a16:creationId xmlns:a16="http://schemas.microsoft.com/office/drawing/2014/main" id="{A128A3AF-D1E5-4B4A-8D59-20239E5EB8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34" name="AutoShape 7" descr="Maceta De Barro Comun Redonda Blum 20x20 | MercadoLibre">
          <a:extLst>
            <a:ext uri="{FF2B5EF4-FFF2-40B4-BE49-F238E27FC236}">
              <a16:creationId xmlns:a16="http://schemas.microsoft.com/office/drawing/2014/main" id="{5E236EC5-7C4B-42A8-BCA3-11518D669E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135" name="AutoShape 2" descr="Macetas De Barro Italiana N 40 Blum | casaconjardin">
          <a:extLst>
            <a:ext uri="{FF2B5EF4-FFF2-40B4-BE49-F238E27FC236}">
              <a16:creationId xmlns:a16="http://schemas.microsoft.com/office/drawing/2014/main" id="{D1BA96C7-9011-4FC2-B3C7-39D215F2B8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7C0F034-4D0E-43DF-82FF-A7EEF7464C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37" name="AutoShape 2" descr="Maceta De Barro Comun Redonda Blum 20x20 | MercadoLibre">
          <a:extLst>
            <a:ext uri="{FF2B5EF4-FFF2-40B4-BE49-F238E27FC236}">
              <a16:creationId xmlns:a16="http://schemas.microsoft.com/office/drawing/2014/main" id="{2FC50941-269D-4E51-8EB0-043F820521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38" name="AutoShape 7" descr="Maceta De Barro Comun Redonda Blum 20x20 | MercadoLibre">
          <a:extLst>
            <a:ext uri="{FF2B5EF4-FFF2-40B4-BE49-F238E27FC236}">
              <a16:creationId xmlns:a16="http://schemas.microsoft.com/office/drawing/2014/main" id="{58852015-811F-4C5F-8FB2-4AED63ADD5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139" name="AutoShape 9" descr="Imagen 1 de 4 de Maceta De Barro Comun N 52 Blum">
          <a:extLst>
            <a:ext uri="{FF2B5EF4-FFF2-40B4-BE49-F238E27FC236}">
              <a16:creationId xmlns:a16="http://schemas.microsoft.com/office/drawing/2014/main" id="{B5F60E7A-4CCA-46F2-9773-4EF667F2618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140" name="AutoShape 13" descr="Imagen 1 de 4 de Maceta De Barro Comun N 52 Blum">
          <a:extLst>
            <a:ext uri="{FF2B5EF4-FFF2-40B4-BE49-F238E27FC236}">
              <a16:creationId xmlns:a16="http://schemas.microsoft.com/office/drawing/2014/main" id="{F5E0211A-8211-4BA1-BC64-C756372AC8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41" name="AutoShape 16" descr="Maceta Blum • Vivero Verde Vida">
          <a:extLst>
            <a:ext uri="{FF2B5EF4-FFF2-40B4-BE49-F238E27FC236}">
              <a16:creationId xmlns:a16="http://schemas.microsoft.com/office/drawing/2014/main" id="{B1ACC817-00E7-4968-AC79-EC4008B9EF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96DC0E-7CC6-4E8C-BAE2-8275EC4C9C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1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5A0E29-9E93-4E01-A0C7-EB71909B4A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44" name="AutoShape 7" descr="Maceta De Barro Comun Redonda Blum 20x20 | MercadoLibre">
          <a:extLst>
            <a:ext uri="{FF2B5EF4-FFF2-40B4-BE49-F238E27FC236}">
              <a16:creationId xmlns:a16="http://schemas.microsoft.com/office/drawing/2014/main" id="{A1963A50-5373-4573-8611-CC4177E2AE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145" name="AutoShape 2" descr="Macetas De Barro Italiana N 40 Blum | casaconjardin">
          <a:extLst>
            <a:ext uri="{FF2B5EF4-FFF2-40B4-BE49-F238E27FC236}">
              <a16:creationId xmlns:a16="http://schemas.microsoft.com/office/drawing/2014/main" id="{8EEE3E2F-2190-400A-92EC-13E06BCDD2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E088742-4660-4DB4-B414-450740FF29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47" name="AutoShape 2" descr="Maceta De Barro Comun Redonda Blum 20x20 | MercadoLibre">
          <a:extLst>
            <a:ext uri="{FF2B5EF4-FFF2-40B4-BE49-F238E27FC236}">
              <a16:creationId xmlns:a16="http://schemas.microsoft.com/office/drawing/2014/main" id="{071272E8-3223-495D-9CEA-19F4929C3A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48" name="AutoShape 7" descr="Maceta De Barro Comun Redonda Blum 20x20 | MercadoLibre">
          <a:extLst>
            <a:ext uri="{FF2B5EF4-FFF2-40B4-BE49-F238E27FC236}">
              <a16:creationId xmlns:a16="http://schemas.microsoft.com/office/drawing/2014/main" id="{65E86640-B098-4108-935C-47CF78CD15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149" name="AutoShape 9" descr="Imagen 1 de 4 de Maceta De Barro Comun N 52 Blum">
          <a:extLst>
            <a:ext uri="{FF2B5EF4-FFF2-40B4-BE49-F238E27FC236}">
              <a16:creationId xmlns:a16="http://schemas.microsoft.com/office/drawing/2014/main" id="{37540D94-8B5A-46C0-976A-C893DCFFC4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150" name="AutoShape 13" descr="Imagen 1 de 4 de Maceta De Barro Comun N 52 Blum">
          <a:extLst>
            <a:ext uri="{FF2B5EF4-FFF2-40B4-BE49-F238E27FC236}">
              <a16:creationId xmlns:a16="http://schemas.microsoft.com/office/drawing/2014/main" id="{BE07D7D0-63F9-485C-A3D3-8878C85866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51" name="AutoShape 16" descr="Maceta Blum • Vivero Verde Vida">
          <a:extLst>
            <a:ext uri="{FF2B5EF4-FFF2-40B4-BE49-F238E27FC236}">
              <a16:creationId xmlns:a16="http://schemas.microsoft.com/office/drawing/2014/main" id="{8D252447-E49F-4837-8E3C-8DB4D52332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8144F8-4E8A-4BA0-A840-30A0D5F064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1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9C4C01-74F1-4ADB-8558-509A66622F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54" name="AutoShape 2" descr="Maceta De Barro Comun Redonda Blum 20x20 | MercadoLibre">
          <a:extLst>
            <a:ext uri="{FF2B5EF4-FFF2-40B4-BE49-F238E27FC236}">
              <a16:creationId xmlns:a16="http://schemas.microsoft.com/office/drawing/2014/main" id="{1FE55C4F-B012-476D-9791-355EF3DC3B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155" name="AutoShape 13" descr="Imagen 1 de 4 de Maceta De Barro Comun N 52 Blum">
          <a:extLst>
            <a:ext uri="{FF2B5EF4-FFF2-40B4-BE49-F238E27FC236}">
              <a16:creationId xmlns:a16="http://schemas.microsoft.com/office/drawing/2014/main" id="{9E94D05F-5367-4D96-AE45-024E2EC41F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56" name="AutoShape 16" descr="Maceta Blum • Vivero Verde Vida">
          <a:extLst>
            <a:ext uri="{FF2B5EF4-FFF2-40B4-BE49-F238E27FC236}">
              <a16:creationId xmlns:a16="http://schemas.microsoft.com/office/drawing/2014/main" id="{07C6D59C-7538-4115-BB42-35855E057F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57" name="AutoShape 7" descr="Maceta De Barro Comun Redonda Blum 20x20 | MercadoLibre">
          <a:extLst>
            <a:ext uri="{FF2B5EF4-FFF2-40B4-BE49-F238E27FC236}">
              <a16:creationId xmlns:a16="http://schemas.microsoft.com/office/drawing/2014/main" id="{9190AA3C-AC6C-4299-ADE6-44289EE46F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158" name="AutoShape 2" descr="Macetas De Barro Italiana N 40 Blum | casaconjardin">
          <a:extLst>
            <a:ext uri="{FF2B5EF4-FFF2-40B4-BE49-F238E27FC236}">
              <a16:creationId xmlns:a16="http://schemas.microsoft.com/office/drawing/2014/main" id="{EDD0B1FD-0658-4B45-959E-839D53DECB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4BAD1C0-70AE-40AE-9AD6-73CE7C03E8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60" name="AutoShape 2" descr="Maceta De Barro Comun Redonda Blum 20x20 | MercadoLibre">
          <a:extLst>
            <a:ext uri="{FF2B5EF4-FFF2-40B4-BE49-F238E27FC236}">
              <a16:creationId xmlns:a16="http://schemas.microsoft.com/office/drawing/2014/main" id="{A313A91C-6DCF-47A9-BE33-67F4F197BC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61" name="AutoShape 7" descr="Maceta De Barro Comun Redonda Blum 20x20 | MercadoLibre">
          <a:extLst>
            <a:ext uri="{FF2B5EF4-FFF2-40B4-BE49-F238E27FC236}">
              <a16:creationId xmlns:a16="http://schemas.microsoft.com/office/drawing/2014/main" id="{4F00331F-6B2F-4F09-8A2C-FF109718B1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162" name="AutoShape 9" descr="Imagen 1 de 4 de Maceta De Barro Comun N 52 Blum">
          <a:extLst>
            <a:ext uri="{FF2B5EF4-FFF2-40B4-BE49-F238E27FC236}">
              <a16:creationId xmlns:a16="http://schemas.microsoft.com/office/drawing/2014/main" id="{88CF7FCC-E3EC-4F7D-B1A1-06C780E87B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163" name="AutoShape 13" descr="Imagen 1 de 4 de Maceta De Barro Comun N 52 Blum">
          <a:extLst>
            <a:ext uri="{FF2B5EF4-FFF2-40B4-BE49-F238E27FC236}">
              <a16:creationId xmlns:a16="http://schemas.microsoft.com/office/drawing/2014/main" id="{84B272BA-F4AC-46F8-952C-935F2E30A6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64" name="AutoShape 16" descr="Maceta Blum • Vivero Verde Vida">
          <a:extLst>
            <a:ext uri="{FF2B5EF4-FFF2-40B4-BE49-F238E27FC236}">
              <a16:creationId xmlns:a16="http://schemas.microsoft.com/office/drawing/2014/main" id="{F5DCF312-F8EA-48A3-9D7D-451153853B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ACF90F-5988-455A-A492-0EF51B8B7E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1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7C7B46-499F-4C17-9AAF-AD16E160B7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67" name="AutoShape 7" descr="Maceta De Barro Comun Redonda Blum 20x20 | MercadoLibre">
          <a:extLst>
            <a:ext uri="{FF2B5EF4-FFF2-40B4-BE49-F238E27FC236}">
              <a16:creationId xmlns:a16="http://schemas.microsoft.com/office/drawing/2014/main" id="{6D13E273-CE7E-4F7D-A1D7-A62DA9CA79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168" name="AutoShape 2" descr="Macetas De Barro Italiana N 40 Blum | casaconjardin">
          <a:extLst>
            <a:ext uri="{FF2B5EF4-FFF2-40B4-BE49-F238E27FC236}">
              <a16:creationId xmlns:a16="http://schemas.microsoft.com/office/drawing/2014/main" id="{A5B92BD4-F4B1-4BEA-AFFB-25C22104E1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3875E0A-320F-432A-9977-308C7D81C7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70" name="AutoShape 2" descr="Maceta De Barro Comun Redonda Blum 20x20 | MercadoLibre">
          <a:extLst>
            <a:ext uri="{FF2B5EF4-FFF2-40B4-BE49-F238E27FC236}">
              <a16:creationId xmlns:a16="http://schemas.microsoft.com/office/drawing/2014/main" id="{2F5F54C1-87FF-44E7-AB99-57E22855CC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71" name="AutoShape 7" descr="Maceta De Barro Comun Redonda Blum 20x20 | MercadoLibre">
          <a:extLst>
            <a:ext uri="{FF2B5EF4-FFF2-40B4-BE49-F238E27FC236}">
              <a16:creationId xmlns:a16="http://schemas.microsoft.com/office/drawing/2014/main" id="{D15CD1FB-0FB2-4002-9C9F-C4E57A847B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172" name="AutoShape 9" descr="Imagen 1 de 4 de Maceta De Barro Comun N 52 Blum">
          <a:extLst>
            <a:ext uri="{FF2B5EF4-FFF2-40B4-BE49-F238E27FC236}">
              <a16:creationId xmlns:a16="http://schemas.microsoft.com/office/drawing/2014/main" id="{CF4C9E35-6269-480C-B909-EA0814BA09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173" name="AutoShape 13" descr="Imagen 1 de 4 de Maceta De Barro Comun N 52 Blum">
          <a:extLst>
            <a:ext uri="{FF2B5EF4-FFF2-40B4-BE49-F238E27FC236}">
              <a16:creationId xmlns:a16="http://schemas.microsoft.com/office/drawing/2014/main" id="{0E5F976B-6532-4F0B-B130-2F2E51E22D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74" name="AutoShape 16" descr="Maceta Blum • Vivero Verde Vida">
          <a:extLst>
            <a:ext uri="{FF2B5EF4-FFF2-40B4-BE49-F238E27FC236}">
              <a16:creationId xmlns:a16="http://schemas.microsoft.com/office/drawing/2014/main" id="{1F253C98-8B13-4896-9E39-E8164C655E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10D76C-05DE-424A-B4B9-AE238B829B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1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7059A6-F33C-44A6-8330-E2ABC4F699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77" name="AutoShape 2" descr="Maceta De Barro Comun Redonda Blum 20x20 | MercadoLibre">
          <a:extLst>
            <a:ext uri="{FF2B5EF4-FFF2-40B4-BE49-F238E27FC236}">
              <a16:creationId xmlns:a16="http://schemas.microsoft.com/office/drawing/2014/main" id="{D4C34C84-FF07-40A8-90B9-FF00145897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178" name="AutoShape 13" descr="Imagen 1 de 4 de Maceta De Barro Comun N 52 Blum">
          <a:extLst>
            <a:ext uri="{FF2B5EF4-FFF2-40B4-BE49-F238E27FC236}">
              <a16:creationId xmlns:a16="http://schemas.microsoft.com/office/drawing/2014/main" id="{587E7CF9-B7B6-4ED8-975E-D02E9F8B26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79" name="AutoShape 16" descr="Maceta Blum • Vivero Verde Vida">
          <a:extLst>
            <a:ext uri="{FF2B5EF4-FFF2-40B4-BE49-F238E27FC236}">
              <a16:creationId xmlns:a16="http://schemas.microsoft.com/office/drawing/2014/main" id="{0DC3567E-04A0-497B-8983-213365BA76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180" name="AutoShape 7" descr="Maceta De Barro Comun Redonda Blum 20x20 | MercadoLibre">
          <a:extLst>
            <a:ext uri="{FF2B5EF4-FFF2-40B4-BE49-F238E27FC236}">
              <a16:creationId xmlns:a16="http://schemas.microsoft.com/office/drawing/2014/main" id="{69650F17-1CF2-4894-B88E-FA1F19ED08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181" name="AutoShape 2" descr="Macetas De Barro Italiana N 40 Blum | casaconjardin">
          <a:extLst>
            <a:ext uri="{FF2B5EF4-FFF2-40B4-BE49-F238E27FC236}">
              <a16:creationId xmlns:a16="http://schemas.microsoft.com/office/drawing/2014/main" id="{4F3B1C78-B3A8-4C1F-8FE1-5B816EFD92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1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0F52148-8463-401D-8810-430602F93F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183" name="AutoShape 2" descr="Maceta De Barro Comun Redonda Blum 20x20 | MercadoLibre">
          <a:extLst>
            <a:ext uri="{FF2B5EF4-FFF2-40B4-BE49-F238E27FC236}">
              <a16:creationId xmlns:a16="http://schemas.microsoft.com/office/drawing/2014/main" id="{9DEFF9EF-0CAD-41C5-9EE0-7ED2C14ED6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184" name="AutoShape 7" descr="Maceta De Barro Comun Redonda Blum 20x20 | MercadoLibre">
          <a:extLst>
            <a:ext uri="{FF2B5EF4-FFF2-40B4-BE49-F238E27FC236}">
              <a16:creationId xmlns:a16="http://schemas.microsoft.com/office/drawing/2014/main" id="{147D8D5E-B0A5-47CC-8046-BCFDEC8A36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185" name="AutoShape 9" descr="Imagen 1 de 4 de Maceta De Barro Comun N 52 Blum">
          <a:extLst>
            <a:ext uri="{FF2B5EF4-FFF2-40B4-BE49-F238E27FC236}">
              <a16:creationId xmlns:a16="http://schemas.microsoft.com/office/drawing/2014/main" id="{B1AEEE83-7908-4CFD-ABE0-4F16FC48C6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186" name="AutoShape 13" descr="Imagen 1 de 4 de Maceta De Barro Comun N 52 Blum">
          <a:extLst>
            <a:ext uri="{FF2B5EF4-FFF2-40B4-BE49-F238E27FC236}">
              <a16:creationId xmlns:a16="http://schemas.microsoft.com/office/drawing/2014/main" id="{0336A7C5-DCB3-4ADF-9B8C-4ED28C70B1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187" name="AutoShape 16" descr="Maceta Blum • Vivero Verde Vida">
          <a:extLst>
            <a:ext uri="{FF2B5EF4-FFF2-40B4-BE49-F238E27FC236}">
              <a16:creationId xmlns:a16="http://schemas.microsoft.com/office/drawing/2014/main" id="{9D0D04B4-65D3-4B36-9002-47D5AD7E87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1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578D25-437F-4E62-A740-8596E74586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1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3E43D0-65A2-479C-897F-9CBFF9C469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190" name="AutoShape 2" descr="Macetas De Barro Italiana N 40 Blum | casaconjardin">
          <a:extLst>
            <a:ext uri="{FF2B5EF4-FFF2-40B4-BE49-F238E27FC236}">
              <a16:creationId xmlns:a16="http://schemas.microsoft.com/office/drawing/2014/main" id="{DD1CFCFC-A02A-44CC-A2DB-98FF459592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1F53332-E14A-444D-BFA9-7A3A213D32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92" name="AutoShape 2" descr="Maceta De Barro Comun Redonda Blum 20x20 | MercadoLibre">
          <a:extLst>
            <a:ext uri="{FF2B5EF4-FFF2-40B4-BE49-F238E27FC236}">
              <a16:creationId xmlns:a16="http://schemas.microsoft.com/office/drawing/2014/main" id="{AAEC971B-A776-4104-80E3-E467105049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93" name="AutoShape 7" descr="Maceta De Barro Comun Redonda Blum 20x20 | MercadoLibre">
          <a:extLst>
            <a:ext uri="{FF2B5EF4-FFF2-40B4-BE49-F238E27FC236}">
              <a16:creationId xmlns:a16="http://schemas.microsoft.com/office/drawing/2014/main" id="{87935403-CB26-4115-B5FB-AAE42D3C39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194" name="AutoShape 9" descr="Imagen 1 de 4 de Maceta De Barro Comun N 52 Blum">
          <a:extLst>
            <a:ext uri="{FF2B5EF4-FFF2-40B4-BE49-F238E27FC236}">
              <a16:creationId xmlns:a16="http://schemas.microsoft.com/office/drawing/2014/main" id="{DB301853-619E-45EC-BB83-C3865653F6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195" name="AutoShape 13" descr="Imagen 1 de 4 de Maceta De Barro Comun N 52 Blum">
          <a:extLst>
            <a:ext uri="{FF2B5EF4-FFF2-40B4-BE49-F238E27FC236}">
              <a16:creationId xmlns:a16="http://schemas.microsoft.com/office/drawing/2014/main" id="{C065D8DA-3CEF-4F8B-8F78-3D0F6EE604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96" name="AutoShape 16" descr="Maceta Blum • Vivero Verde Vida">
          <a:extLst>
            <a:ext uri="{FF2B5EF4-FFF2-40B4-BE49-F238E27FC236}">
              <a16:creationId xmlns:a16="http://schemas.microsoft.com/office/drawing/2014/main" id="{30C1558B-D67C-4851-AD9C-6E07B055FA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1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2D0444-4A97-45B0-AD9B-840A21F77B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1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17CACA-05B3-441F-A235-045DE612FB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199" name="AutoShape 2" descr="Macetas De Barro Italiana N 40 Blum | casaconjardin">
          <a:extLst>
            <a:ext uri="{FF2B5EF4-FFF2-40B4-BE49-F238E27FC236}">
              <a16:creationId xmlns:a16="http://schemas.microsoft.com/office/drawing/2014/main" id="{A647C8E0-726A-4C04-AD91-DA2D4AEDE0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42C47DF-1470-4772-A82A-E11B756015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01" name="AutoShape 2" descr="Maceta De Barro Comun Redonda Blum 20x20 | MercadoLibre">
          <a:extLst>
            <a:ext uri="{FF2B5EF4-FFF2-40B4-BE49-F238E27FC236}">
              <a16:creationId xmlns:a16="http://schemas.microsoft.com/office/drawing/2014/main" id="{3131ED8E-9ED7-49DF-9137-16AE81F147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02" name="AutoShape 7" descr="Maceta De Barro Comun Redonda Blum 20x20 | MercadoLibre">
          <a:extLst>
            <a:ext uri="{FF2B5EF4-FFF2-40B4-BE49-F238E27FC236}">
              <a16:creationId xmlns:a16="http://schemas.microsoft.com/office/drawing/2014/main" id="{909838C7-18EC-408B-B672-54BC48FDE1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203" name="AutoShape 9" descr="Imagen 1 de 4 de Maceta De Barro Comun N 52 Blum">
          <a:extLst>
            <a:ext uri="{FF2B5EF4-FFF2-40B4-BE49-F238E27FC236}">
              <a16:creationId xmlns:a16="http://schemas.microsoft.com/office/drawing/2014/main" id="{11F17BC7-355C-484F-A8B4-1A50510BDB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204" name="AutoShape 13" descr="Imagen 1 de 4 de Maceta De Barro Comun N 52 Blum">
          <a:extLst>
            <a:ext uri="{FF2B5EF4-FFF2-40B4-BE49-F238E27FC236}">
              <a16:creationId xmlns:a16="http://schemas.microsoft.com/office/drawing/2014/main" id="{D9DD02B4-5FDA-4F95-A05B-63D86DC877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05" name="AutoShape 16" descr="Maceta Blum • Vivero Verde Vida">
          <a:extLst>
            <a:ext uri="{FF2B5EF4-FFF2-40B4-BE49-F238E27FC236}">
              <a16:creationId xmlns:a16="http://schemas.microsoft.com/office/drawing/2014/main" id="{9E09F877-C4C3-4226-B485-C66D005AD5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32B966-25CF-46F4-B501-1BB920E1C2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2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68E58B-9BE2-491A-9E86-36351E3B0C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208" name="AutoShape 2" descr="Macetas De Barro Italiana N 40 Blum | casaconjardin">
          <a:extLst>
            <a:ext uri="{FF2B5EF4-FFF2-40B4-BE49-F238E27FC236}">
              <a16:creationId xmlns:a16="http://schemas.microsoft.com/office/drawing/2014/main" id="{B73365C0-A8E9-48B1-BF68-2F97EF7B3A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2075937-C784-4E3E-9048-854BF04272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10" name="AutoShape 2" descr="Maceta De Barro Comun Redonda Blum 20x20 | MercadoLibre">
          <a:extLst>
            <a:ext uri="{FF2B5EF4-FFF2-40B4-BE49-F238E27FC236}">
              <a16:creationId xmlns:a16="http://schemas.microsoft.com/office/drawing/2014/main" id="{910AB5D1-7198-4D91-8EFB-6A54B3E04E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11" name="AutoShape 7" descr="Maceta De Barro Comun Redonda Blum 20x20 | MercadoLibre">
          <a:extLst>
            <a:ext uri="{FF2B5EF4-FFF2-40B4-BE49-F238E27FC236}">
              <a16:creationId xmlns:a16="http://schemas.microsoft.com/office/drawing/2014/main" id="{4313EEF5-F83A-4542-8A2C-E324335E97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212" name="AutoShape 9" descr="Imagen 1 de 4 de Maceta De Barro Comun N 52 Blum">
          <a:extLst>
            <a:ext uri="{FF2B5EF4-FFF2-40B4-BE49-F238E27FC236}">
              <a16:creationId xmlns:a16="http://schemas.microsoft.com/office/drawing/2014/main" id="{8D7EDA7D-4651-4BAB-BA05-73D46E545B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213" name="AutoShape 13" descr="Imagen 1 de 4 de Maceta De Barro Comun N 52 Blum">
          <a:extLst>
            <a:ext uri="{FF2B5EF4-FFF2-40B4-BE49-F238E27FC236}">
              <a16:creationId xmlns:a16="http://schemas.microsoft.com/office/drawing/2014/main" id="{F1DB3F94-63BC-42F8-8F44-6A31E2D861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14" name="AutoShape 16" descr="Maceta Blum • Vivero Verde Vida">
          <a:extLst>
            <a:ext uri="{FF2B5EF4-FFF2-40B4-BE49-F238E27FC236}">
              <a16:creationId xmlns:a16="http://schemas.microsoft.com/office/drawing/2014/main" id="{E8E789BD-9351-4971-BB41-1EA99B4DC9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C68B0F-FD01-4DEE-BE33-F60D296F99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2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9364FE2-3791-47FB-B66E-A386E2D4CF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17" name="AutoShape 7" descr="Maceta De Barro Comun Redonda Blum 20x20 | MercadoLibre">
          <a:extLst>
            <a:ext uri="{FF2B5EF4-FFF2-40B4-BE49-F238E27FC236}">
              <a16:creationId xmlns:a16="http://schemas.microsoft.com/office/drawing/2014/main" id="{3E978587-B42B-45E2-8C2A-FC679D9FA8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218" name="AutoShape 2" descr="Macetas De Barro Italiana N 40 Blum | casaconjardin">
          <a:extLst>
            <a:ext uri="{FF2B5EF4-FFF2-40B4-BE49-F238E27FC236}">
              <a16:creationId xmlns:a16="http://schemas.microsoft.com/office/drawing/2014/main" id="{73427CC8-78FB-4CDF-B78B-777E1C6007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2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6D57F6D-B9D7-48FB-9F69-62405C6F96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220" name="AutoShape 2" descr="Maceta De Barro Comun Redonda Blum 20x20 | MercadoLibre">
          <a:extLst>
            <a:ext uri="{FF2B5EF4-FFF2-40B4-BE49-F238E27FC236}">
              <a16:creationId xmlns:a16="http://schemas.microsoft.com/office/drawing/2014/main" id="{F02DF30A-DA10-4339-AC79-4B4DE96338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221" name="AutoShape 7" descr="Maceta De Barro Comun Redonda Blum 20x20 | MercadoLibre">
          <a:extLst>
            <a:ext uri="{FF2B5EF4-FFF2-40B4-BE49-F238E27FC236}">
              <a16:creationId xmlns:a16="http://schemas.microsoft.com/office/drawing/2014/main" id="{988B8E26-2A3E-4416-B332-EBB5935B1C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222" name="AutoShape 9" descr="Imagen 1 de 4 de Maceta De Barro Comun N 52 Blum">
          <a:extLst>
            <a:ext uri="{FF2B5EF4-FFF2-40B4-BE49-F238E27FC236}">
              <a16:creationId xmlns:a16="http://schemas.microsoft.com/office/drawing/2014/main" id="{89E38F44-323E-415C-AAEF-C6B9BF7491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223" name="AutoShape 13" descr="Imagen 1 de 4 de Maceta De Barro Comun N 52 Blum">
          <a:extLst>
            <a:ext uri="{FF2B5EF4-FFF2-40B4-BE49-F238E27FC236}">
              <a16:creationId xmlns:a16="http://schemas.microsoft.com/office/drawing/2014/main" id="{23D493F6-B5E7-463E-A2A7-3621BE7CB7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224" name="AutoShape 16" descr="Maceta Blum • Vivero Verde Vida">
          <a:extLst>
            <a:ext uri="{FF2B5EF4-FFF2-40B4-BE49-F238E27FC236}">
              <a16:creationId xmlns:a16="http://schemas.microsoft.com/office/drawing/2014/main" id="{28D3B6F4-76E0-45EC-8E5B-F8E0C4AF52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2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DE1B5A-CCD8-41A1-87D9-42AD3AF99C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2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A92D859-29F7-45C4-88E5-404D7311CB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227" name="AutoShape 2" descr="Macetas De Barro Italiana N 40 Blum | casaconjardin">
          <a:extLst>
            <a:ext uri="{FF2B5EF4-FFF2-40B4-BE49-F238E27FC236}">
              <a16:creationId xmlns:a16="http://schemas.microsoft.com/office/drawing/2014/main" id="{280913AC-834A-4674-B64C-3A21A7F3D2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C7CA18A-085C-43B2-B95A-A6F2FC898B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29" name="AutoShape 2" descr="Maceta De Barro Comun Redonda Blum 20x20 | MercadoLibre">
          <a:extLst>
            <a:ext uri="{FF2B5EF4-FFF2-40B4-BE49-F238E27FC236}">
              <a16:creationId xmlns:a16="http://schemas.microsoft.com/office/drawing/2014/main" id="{4F91B2E3-CCA5-4512-A5B3-6979CFE67E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30" name="AutoShape 7" descr="Maceta De Barro Comun Redonda Blum 20x20 | MercadoLibre">
          <a:extLst>
            <a:ext uri="{FF2B5EF4-FFF2-40B4-BE49-F238E27FC236}">
              <a16:creationId xmlns:a16="http://schemas.microsoft.com/office/drawing/2014/main" id="{4E15DD80-AC4B-421A-BEDE-65B224AF5F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231" name="AutoShape 9" descr="Imagen 1 de 4 de Maceta De Barro Comun N 52 Blum">
          <a:extLst>
            <a:ext uri="{FF2B5EF4-FFF2-40B4-BE49-F238E27FC236}">
              <a16:creationId xmlns:a16="http://schemas.microsoft.com/office/drawing/2014/main" id="{32D19965-1479-4C0A-A8D4-A40AB742FE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232" name="AutoShape 13" descr="Imagen 1 de 4 de Maceta De Barro Comun N 52 Blum">
          <a:extLst>
            <a:ext uri="{FF2B5EF4-FFF2-40B4-BE49-F238E27FC236}">
              <a16:creationId xmlns:a16="http://schemas.microsoft.com/office/drawing/2014/main" id="{FE405AB2-F418-4806-9CB2-1C71C12F33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33" name="AutoShape 16" descr="Maceta Blum • Vivero Verde Vida">
          <a:extLst>
            <a:ext uri="{FF2B5EF4-FFF2-40B4-BE49-F238E27FC236}">
              <a16:creationId xmlns:a16="http://schemas.microsoft.com/office/drawing/2014/main" id="{CCEE9604-C7B7-4337-9A8C-FD2B6187C4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C56369-02BE-4BFE-A657-7299DBB9AC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2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91A606-4695-46D3-89CC-FEAF096989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236" name="AutoShape 2" descr="Macetas De Barro Italiana N 40 Blum | casaconjardin">
          <a:extLst>
            <a:ext uri="{FF2B5EF4-FFF2-40B4-BE49-F238E27FC236}">
              <a16:creationId xmlns:a16="http://schemas.microsoft.com/office/drawing/2014/main" id="{B649AB7D-3F7D-48FC-83A4-95D0ADBAFB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D45722-4486-470A-A354-5C39354C56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38" name="AutoShape 2" descr="Maceta De Barro Comun Redonda Blum 20x20 | MercadoLibre">
          <a:extLst>
            <a:ext uri="{FF2B5EF4-FFF2-40B4-BE49-F238E27FC236}">
              <a16:creationId xmlns:a16="http://schemas.microsoft.com/office/drawing/2014/main" id="{26BEBF03-464B-4D45-9F07-94F23C8747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39" name="AutoShape 7" descr="Maceta De Barro Comun Redonda Blum 20x20 | MercadoLibre">
          <a:extLst>
            <a:ext uri="{FF2B5EF4-FFF2-40B4-BE49-F238E27FC236}">
              <a16:creationId xmlns:a16="http://schemas.microsoft.com/office/drawing/2014/main" id="{B5135068-191F-4884-8DE1-E3A5BC2048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240" name="AutoShape 9" descr="Imagen 1 de 4 de Maceta De Barro Comun N 52 Blum">
          <a:extLst>
            <a:ext uri="{FF2B5EF4-FFF2-40B4-BE49-F238E27FC236}">
              <a16:creationId xmlns:a16="http://schemas.microsoft.com/office/drawing/2014/main" id="{C0BCA2B7-F254-4F5E-A743-F10E50D6AF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241" name="AutoShape 13" descr="Imagen 1 de 4 de Maceta De Barro Comun N 52 Blum">
          <a:extLst>
            <a:ext uri="{FF2B5EF4-FFF2-40B4-BE49-F238E27FC236}">
              <a16:creationId xmlns:a16="http://schemas.microsoft.com/office/drawing/2014/main" id="{51854566-2994-4C15-9A0B-102A52E9A9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42" name="AutoShape 16" descr="Maceta Blum • Vivero Verde Vida">
          <a:extLst>
            <a:ext uri="{FF2B5EF4-FFF2-40B4-BE49-F238E27FC236}">
              <a16:creationId xmlns:a16="http://schemas.microsoft.com/office/drawing/2014/main" id="{44856584-BE5C-4CED-96E9-327C079CB0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E1EA08-A324-4E8C-A41C-2E839180F1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2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583E48-CC31-4F3A-89D0-369AB1EFCC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245" name="AutoShape 2" descr="Macetas De Barro Italiana N 40 Blum | casaconjardin">
          <a:extLst>
            <a:ext uri="{FF2B5EF4-FFF2-40B4-BE49-F238E27FC236}">
              <a16:creationId xmlns:a16="http://schemas.microsoft.com/office/drawing/2014/main" id="{BD9E75A6-59C4-4070-9E89-4E59A16654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B5B1850-94F1-4D24-8C26-8159D4E680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47" name="AutoShape 2" descr="Maceta De Barro Comun Redonda Blum 20x20 | MercadoLibre">
          <a:extLst>
            <a:ext uri="{FF2B5EF4-FFF2-40B4-BE49-F238E27FC236}">
              <a16:creationId xmlns:a16="http://schemas.microsoft.com/office/drawing/2014/main" id="{FEAD7E6B-261B-486B-AAC6-820EDDB1E4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48" name="AutoShape 7" descr="Maceta De Barro Comun Redonda Blum 20x20 | MercadoLibre">
          <a:extLst>
            <a:ext uri="{FF2B5EF4-FFF2-40B4-BE49-F238E27FC236}">
              <a16:creationId xmlns:a16="http://schemas.microsoft.com/office/drawing/2014/main" id="{E5983038-B2E7-4BC8-9BED-ECE91B92E2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249" name="AutoShape 9" descr="Imagen 1 de 4 de Maceta De Barro Comun N 52 Blum">
          <a:extLst>
            <a:ext uri="{FF2B5EF4-FFF2-40B4-BE49-F238E27FC236}">
              <a16:creationId xmlns:a16="http://schemas.microsoft.com/office/drawing/2014/main" id="{456A8D47-0479-4230-8B78-44C7D652B5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250" name="AutoShape 13" descr="Imagen 1 de 4 de Maceta De Barro Comun N 52 Blum">
          <a:extLst>
            <a:ext uri="{FF2B5EF4-FFF2-40B4-BE49-F238E27FC236}">
              <a16:creationId xmlns:a16="http://schemas.microsoft.com/office/drawing/2014/main" id="{A3331FEC-C433-49B8-BCA9-DAA5CBA548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51" name="AutoShape 16" descr="Maceta Blum • Vivero Verde Vida">
          <a:extLst>
            <a:ext uri="{FF2B5EF4-FFF2-40B4-BE49-F238E27FC236}">
              <a16:creationId xmlns:a16="http://schemas.microsoft.com/office/drawing/2014/main" id="{D5994A43-3E1C-4537-B7DA-FAF03D24E1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AA58912-B2B5-447D-AC63-AFFD5A1874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2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F047E1-7B8A-42E9-B3A6-7019025716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254" name="AutoShape 2" descr="Maceta De Barro Comun Redonda Blum 20x20 | MercadoLibre">
          <a:extLst>
            <a:ext uri="{FF2B5EF4-FFF2-40B4-BE49-F238E27FC236}">
              <a16:creationId xmlns:a16="http://schemas.microsoft.com/office/drawing/2014/main" id="{C55A3663-AF09-4F0B-AC96-7190CFC572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255" name="AutoShape 13" descr="Imagen 1 de 4 de Maceta De Barro Comun N 52 Blum">
          <a:extLst>
            <a:ext uri="{FF2B5EF4-FFF2-40B4-BE49-F238E27FC236}">
              <a16:creationId xmlns:a16="http://schemas.microsoft.com/office/drawing/2014/main" id="{89930A1E-9F10-4C93-9437-6C94EBC48B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256" name="AutoShape 16" descr="Maceta Blum • Vivero Verde Vida">
          <a:extLst>
            <a:ext uri="{FF2B5EF4-FFF2-40B4-BE49-F238E27FC236}">
              <a16:creationId xmlns:a16="http://schemas.microsoft.com/office/drawing/2014/main" id="{5E37300D-CD9A-4B40-8FA0-0904439F6C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57" name="AutoShape 2" descr="Maceta De Barro Comun Redonda Blum 20x20 | MercadoLibre">
          <a:extLst>
            <a:ext uri="{FF2B5EF4-FFF2-40B4-BE49-F238E27FC236}">
              <a16:creationId xmlns:a16="http://schemas.microsoft.com/office/drawing/2014/main" id="{3A463359-2F54-486F-937D-6E20F1E53E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258" name="AutoShape 13" descr="Imagen 1 de 4 de Maceta De Barro Comun N 52 Blum">
          <a:extLst>
            <a:ext uri="{FF2B5EF4-FFF2-40B4-BE49-F238E27FC236}">
              <a16:creationId xmlns:a16="http://schemas.microsoft.com/office/drawing/2014/main" id="{BDE95C7E-3C13-46B1-978B-902FA16D68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59" name="AutoShape 16" descr="Maceta Blum • Vivero Verde Vida">
          <a:extLst>
            <a:ext uri="{FF2B5EF4-FFF2-40B4-BE49-F238E27FC236}">
              <a16:creationId xmlns:a16="http://schemas.microsoft.com/office/drawing/2014/main" id="{5BCD1860-7461-4476-99B0-801710BC00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60" name="AutoShape 2" descr="Maceta De Barro Comun Redonda Blum 20x20 | MercadoLibre">
          <a:extLst>
            <a:ext uri="{FF2B5EF4-FFF2-40B4-BE49-F238E27FC236}">
              <a16:creationId xmlns:a16="http://schemas.microsoft.com/office/drawing/2014/main" id="{AFF43BDE-634C-413E-8B56-B481739FE3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261" name="AutoShape 13" descr="Imagen 1 de 4 de Maceta De Barro Comun N 52 Blum">
          <a:extLst>
            <a:ext uri="{FF2B5EF4-FFF2-40B4-BE49-F238E27FC236}">
              <a16:creationId xmlns:a16="http://schemas.microsoft.com/office/drawing/2014/main" id="{810C4103-A7BF-40A8-9C9D-2BB98E0834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62" name="AutoShape 16" descr="Maceta Blum • Vivero Verde Vida">
          <a:extLst>
            <a:ext uri="{FF2B5EF4-FFF2-40B4-BE49-F238E27FC236}">
              <a16:creationId xmlns:a16="http://schemas.microsoft.com/office/drawing/2014/main" id="{A9FC60E0-ED1C-4B70-A13C-DF14E08C07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63" name="AutoShape 2" descr="Maceta De Barro Comun Redonda Blum 20x20 | MercadoLibre">
          <a:extLst>
            <a:ext uri="{FF2B5EF4-FFF2-40B4-BE49-F238E27FC236}">
              <a16:creationId xmlns:a16="http://schemas.microsoft.com/office/drawing/2014/main" id="{24122F12-422A-46AC-9E9D-F9CC75C0FA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264" name="AutoShape 13" descr="Imagen 1 de 4 de Maceta De Barro Comun N 52 Blum">
          <a:extLst>
            <a:ext uri="{FF2B5EF4-FFF2-40B4-BE49-F238E27FC236}">
              <a16:creationId xmlns:a16="http://schemas.microsoft.com/office/drawing/2014/main" id="{37A77E8E-0CF2-4304-BCD6-10ADCF773F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65" name="AutoShape 16" descr="Maceta Blum • Vivero Verde Vida">
          <a:extLst>
            <a:ext uri="{FF2B5EF4-FFF2-40B4-BE49-F238E27FC236}">
              <a16:creationId xmlns:a16="http://schemas.microsoft.com/office/drawing/2014/main" id="{1D4ED7F7-80B2-4199-8F49-D45F17316F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266" name="AutoShape 7" descr="Maceta De Barro Comun Redonda Blum 20x20 | MercadoLibre">
          <a:extLst>
            <a:ext uri="{FF2B5EF4-FFF2-40B4-BE49-F238E27FC236}">
              <a16:creationId xmlns:a16="http://schemas.microsoft.com/office/drawing/2014/main" id="{A6494B2B-BE06-4072-8737-2CE340788C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267" name="AutoShape 2" descr="Macetas De Barro Italiana N 40 Blum | casaconjardin">
          <a:extLst>
            <a:ext uri="{FF2B5EF4-FFF2-40B4-BE49-F238E27FC236}">
              <a16:creationId xmlns:a16="http://schemas.microsoft.com/office/drawing/2014/main" id="{88ABAF3F-0EC4-478B-93A7-1E5920DF23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2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2711654-91A5-431E-8E70-94498971F8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269" name="AutoShape 2" descr="Maceta De Barro Comun Redonda Blum 20x20 | MercadoLibre">
          <a:extLst>
            <a:ext uri="{FF2B5EF4-FFF2-40B4-BE49-F238E27FC236}">
              <a16:creationId xmlns:a16="http://schemas.microsoft.com/office/drawing/2014/main" id="{9A91B70B-DF26-4E97-8C80-9F5B9C5D90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270" name="AutoShape 7" descr="Maceta De Barro Comun Redonda Blum 20x20 | MercadoLibre">
          <a:extLst>
            <a:ext uri="{FF2B5EF4-FFF2-40B4-BE49-F238E27FC236}">
              <a16:creationId xmlns:a16="http://schemas.microsoft.com/office/drawing/2014/main" id="{2E229772-E1A8-4154-9979-4E2365F532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271" name="AutoShape 9" descr="Imagen 1 de 4 de Maceta De Barro Comun N 52 Blum">
          <a:extLst>
            <a:ext uri="{FF2B5EF4-FFF2-40B4-BE49-F238E27FC236}">
              <a16:creationId xmlns:a16="http://schemas.microsoft.com/office/drawing/2014/main" id="{EB3BCB3A-F42F-40CF-9F56-2909BA73CD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272" name="AutoShape 13" descr="Imagen 1 de 4 de Maceta De Barro Comun N 52 Blum">
          <a:extLst>
            <a:ext uri="{FF2B5EF4-FFF2-40B4-BE49-F238E27FC236}">
              <a16:creationId xmlns:a16="http://schemas.microsoft.com/office/drawing/2014/main" id="{18CDF750-3A18-43CB-AE90-8F5FCD2C00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273" name="AutoShape 16" descr="Maceta Blum • Vivero Verde Vida">
          <a:extLst>
            <a:ext uri="{FF2B5EF4-FFF2-40B4-BE49-F238E27FC236}">
              <a16:creationId xmlns:a16="http://schemas.microsoft.com/office/drawing/2014/main" id="{C7BB7469-9FC2-4273-A6D9-AFA8EAA2A2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2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AF555C-5E93-4DDB-A3D8-9A60DE911C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2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6B4712-4107-403C-8DE5-1B35F18920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276" name="AutoShape 2" descr="Macetas De Barro Italiana N 40 Blum | casaconjardin">
          <a:extLst>
            <a:ext uri="{FF2B5EF4-FFF2-40B4-BE49-F238E27FC236}">
              <a16:creationId xmlns:a16="http://schemas.microsoft.com/office/drawing/2014/main" id="{2D08B831-81FB-4607-A741-C693012B11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4F45479-A6E5-4728-8F74-44A2126D5C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78" name="AutoShape 2" descr="Maceta De Barro Comun Redonda Blum 20x20 | MercadoLibre">
          <a:extLst>
            <a:ext uri="{FF2B5EF4-FFF2-40B4-BE49-F238E27FC236}">
              <a16:creationId xmlns:a16="http://schemas.microsoft.com/office/drawing/2014/main" id="{760774CB-7282-49D0-9BD7-CC93CB3B69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79" name="AutoShape 7" descr="Maceta De Barro Comun Redonda Blum 20x20 | MercadoLibre">
          <a:extLst>
            <a:ext uri="{FF2B5EF4-FFF2-40B4-BE49-F238E27FC236}">
              <a16:creationId xmlns:a16="http://schemas.microsoft.com/office/drawing/2014/main" id="{13D7017D-859E-4FF3-92F9-692E489BDC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280" name="AutoShape 9" descr="Imagen 1 de 4 de Maceta De Barro Comun N 52 Blum">
          <a:extLst>
            <a:ext uri="{FF2B5EF4-FFF2-40B4-BE49-F238E27FC236}">
              <a16:creationId xmlns:a16="http://schemas.microsoft.com/office/drawing/2014/main" id="{9A0DB10D-83AE-4B68-9498-E13CF8B103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281" name="AutoShape 13" descr="Imagen 1 de 4 de Maceta De Barro Comun N 52 Blum">
          <a:extLst>
            <a:ext uri="{FF2B5EF4-FFF2-40B4-BE49-F238E27FC236}">
              <a16:creationId xmlns:a16="http://schemas.microsoft.com/office/drawing/2014/main" id="{D63A89FF-3E97-4BAD-BC4C-DA9256A905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82" name="AutoShape 16" descr="Maceta Blum • Vivero Verde Vida">
          <a:extLst>
            <a:ext uri="{FF2B5EF4-FFF2-40B4-BE49-F238E27FC236}">
              <a16:creationId xmlns:a16="http://schemas.microsoft.com/office/drawing/2014/main" id="{EFA56555-1EA9-45D5-953B-DD7C0C2BA3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83310A4-BC0A-4161-9A4E-EC654AC074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2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29D2AA-280D-4F32-B1C9-D00FC7BDD3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285" name="AutoShape 2" descr="Macetas De Barro Italiana N 40 Blum | casaconjardin">
          <a:extLst>
            <a:ext uri="{FF2B5EF4-FFF2-40B4-BE49-F238E27FC236}">
              <a16:creationId xmlns:a16="http://schemas.microsoft.com/office/drawing/2014/main" id="{574CE9DA-A8CE-4111-B165-C469DFA340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436ECBE-CF36-4CE0-A4CD-C49C5C6C99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87" name="AutoShape 2" descr="Maceta De Barro Comun Redonda Blum 20x20 | MercadoLibre">
          <a:extLst>
            <a:ext uri="{FF2B5EF4-FFF2-40B4-BE49-F238E27FC236}">
              <a16:creationId xmlns:a16="http://schemas.microsoft.com/office/drawing/2014/main" id="{8BD24B21-2F1E-4FF2-A17E-B797A01968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88" name="AutoShape 7" descr="Maceta De Barro Comun Redonda Blum 20x20 | MercadoLibre">
          <a:extLst>
            <a:ext uri="{FF2B5EF4-FFF2-40B4-BE49-F238E27FC236}">
              <a16:creationId xmlns:a16="http://schemas.microsoft.com/office/drawing/2014/main" id="{8FE5F2F4-27CC-40F2-8D7D-49AEAB59FC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289" name="AutoShape 9" descr="Imagen 1 de 4 de Maceta De Barro Comun N 52 Blum">
          <a:extLst>
            <a:ext uri="{FF2B5EF4-FFF2-40B4-BE49-F238E27FC236}">
              <a16:creationId xmlns:a16="http://schemas.microsoft.com/office/drawing/2014/main" id="{8B728F49-EEE7-461E-83A3-0F6E8462EB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290" name="AutoShape 13" descr="Imagen 1 de 4 de Maceta De Barro Comun N 52 Blum">
          <a:extLst>
            <a:ext uri="{FF2B5EF4-FFF2-40B4-BE49-F238E27FC236}">
              <a16:creationId xmlns:a16="http://schemas.microsoft.com/office/drawing/2014/main" id="{4E3B81EE-0595-468A-9A2B-C8D29685D0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91" name="AutoShape 16" descr="Maceta Blum • Vivero Verde Vida">
          <a:extLst>
            <a:ext uri="{FF2B5EF4-FFF2-40B4-BE49-F238E27FC236}">
              <a16:creationId xmlns:a16="http://schemas.microsoft.com/office/drawing/2014/main" id="{F7CD5E4C-BDEB-4E95-8655-BD11F6B803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2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0A78B83-EE36-433C-A7B1-079027CFE1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2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245EE4-83AC-4D42-84B5-5C9498E5F5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294" name="AutoShape 2" descr="Macetas De Barro Italiana N 40 Blum | casaconjardin">
          <a:extLst>
            <a:ext uri="{FF2B5EF4-FFF2-40B4-BE49-F238E27FC236}">
              <a16:creationId xmlns:a16="http://schemas.microsoft.com/office/drawing/2014/main" id="{3F4A7F55-843E-47D8-B673-BE12D50FD1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7F25EA1-0262-46C1-BEE9-722D872877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96" name="AutoShape 2" descr="Maceta De Barro Comun Redonda Blum 20x20 | MercadoLibre">
          <a:extLst>
            <a:ext uri="{FF2B5EF4-FFF2-40B4-BE49-F238E27FC236}">
              <a16:creationId xmlns:a16="http://schemas.microsoft.com/office/drawing/2014/main" id="{1D372C3C-E9A7-4460-B0E4-292E1F1514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297" name="AutoShape 7" descr="Maceta De Barro Comun Redonda Blum 20x20 | MercadoLibre">
          <a:extLst>
            <a:ext uri="{FF2B5EF4-FFF2-40B4-BE49-F238E27FC236}">
              <a16:creationId xmlns:a16="http://schemas.microsoft.com/office/drawing/2014/main" id="{274D6AB5-E14C-46D6-8980-AF7C33E943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298" name="AutoShape 9" descr="Imagen 1 de 4 de Maceta De Barro Comun N 52 Blum">
          <a:extLst>
            <a:ext uri="{FF2B5EF4-FFF2-40B4-BE49-F238E27FC236}">
              <a16:creationId xmlns:a16="http://schemas.microsoft.com/office/drawing/2014/main" id="{33BB96F3-743A-42F9-9620-11F55C687F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299" name="AutoShape 13" descr="Imagen 1 de 4 de Maceta De Barro Comun N 52 Blum">
          <a:extLst>
            <a:ext uri="{FF2B5EF4-FFF2-40B4-BE49-F238E27FC236}">
              <a16:creationId xmlns:a16="http://schemas.microsoft.com/office/drawing/2014/main" id="{C0B48FD3-7D5B-48AC-8AC4-C43850445E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00" name="AutoShape 16" descr="Maceta Blum • Vivero Verde Vida">
          <a:extLst>
            <a:ext uri="{FF2B5EF4-FFF2-40B4-BE49-F238E27FC236}">
              <a16:creationId xmlns:a16="http://schemas.microsoft.com/office/drawing/2014/main" id="{A3813200-C2C3-4BCF-8FF7-5206A60ECB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6F7FBC-E981-4214-8BE3-B633805672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3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C1066E-9886-4951-8243-EEC4288848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03" name="AutoShape 7" descr="Maceta De Barro Comun Redonda Blum 20x20 | MercadoLibre">
          <a:extLst>
            <a:ext uri="{FF2B5EF4-FFF2-40B4-BE49-F238E27FC236}">
              <a16:creationId xmlns:a16="http://schemas.microsoft.com/office/drawing/2014/main" id="{1A97FB22-FFAE-48F8-BB14-13A0AB5660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304" name="AutoShape 2" descr="Macetas De Barro Italiana N 40 Blum | casaconjardin">
          <a:extLst>
            <a:ext uri="{FF2B5EF4-FFF2-40B4-BE49-F238E27FC236}">
              <a16:creationId xmlns:a16="http://schemas.microsoft.com/office/drawing/2014/main" id="{41769149-8D45-40CF-8106-FE0A28CD5C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3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A33F876-09B2-41A7-930F-85E29B57D3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306" name="AutoShape 2" descr="Maceta De Barro Comun Redonda Blum 20x20 | MercadoLibre">
          <a:extLst>
            <a:ext uri="{FF2B5EF4-FFF2-40B4-BE49-F238E27FC236}">
              <a16:creationId xmlns:a16="http://schemas.microsoft.com/office/drawing/2014/main" id="{B78A0687-7B71-46CE-BB5D-23F6EC206D5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307" name="AutoShape 7" descr="Maceta De Barro Comun Redonda Blum 20x20 | MercadoLibre">
          <a:extLst>
            <a:ext uri="{FF2B5EF4-FFF2-40B4-BE49-F238E27FC236}">
              <a16:creationId xmlns:a16="http://schemas.microsoft.com/office/drawing/2014/main" id="{0E17C5B2-B41A-49E0-AD4C-2DD0385E87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308" name="AutoShape 9" descr="Imagen 1 de 4 de Maceta De Barro Comun N 52 Blum">
          <a:extLst>
            <a:ext uri="{FF2B5EF4-FFF2-40B4-BE49-F238E27FC236}">
              <a16:creationId xmlns:a16="http://schemas.microsoft.com/office/drawing/2014/main" id="{CFF58AD3-087A-4B0A-ACF9-D1F9702EEA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309" name="AutoShape 13" descr="Imagen 1 de 4 de Maceta De Barro Comun N 52 Blum">
          <a:extLst>
            <a:ext uri="{FF2B5EF4-FFF2-40B4-BE49-F238E27FC236}">
              <a16:creationId xmlns:a16="http://schemas.microsoft.com/office/drawing/2014/main" id="{379159CA-9AC6-433A-AA07-25C8C0439A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310" name="AutoShape 16" descr="Maceta Blum • Vivero Verde Vida">
          <a:extLst>
            <a:ext uri="{FF2B5EF4-FFF2-40B4-BE49-F238E27FC236}">
              <a16:creationId xmlns:a16="http://schemas.microsoft.com/office/drawing/2014/main" id="{83D245D6-F5F8-4796-BAC7-9A336BFAAD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3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6BA1A6-BDDB-466A-A8E4-4CC17BFA44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3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2A4ADC4-8561-46EC-A3B3-35AAECED12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313" name="AutoShape 2" descr="Macetas De Barro Italiana N 40 Blum | casaconjardin">
          <a:extLst>
            <a:ext uri="{FF2B5EF4-FFF2-40B4-BE49-F238E27FC236}">
              <a16:creationId xmlns:a16="http://schemas.microsoft.com/office/drawing/2014/main" id="{105031E8-09AC-4C88-897B-E977AC08C9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F292500-C4D5-471C-85EA-B1EC997A34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15" name="AutoShape 2" descr="Maceta De Barro Comun Redonda Blum 20x20 | MercadoLibre">
          <a:extLst>
            <a:ext uri="{FF2B5EF4-FFF2-40B4-BE49-F238E27FC236}">
              <a16:creationId xmlns:a16="http://schemas.microsoft.com/office/drawing/2014/main" id="{8B817245-1AC9-456A-854D-1722467AA4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16" name="AutoShape 7" descr="Maceta De Barro Comun Redonda Blum 20x20 | MercadoLibre">
          <a:extLst>
            <a:ext uri="{FF2B5EF4-FFF2-40B4-BE49-F238E27FC236}">
              <a16:creationId xmlns:a16="http://schemas.microsoft.com/office/drawing/2014/main" id="{701CAADD-9436-4CF8-AB03-111D0D44C3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317" name="AutoShape 9" descr="Imagen 1 de 4 de Maceta De Barro Comun N 52 Blum">
          <a:extLst>
            <a:ext uri="{FF2B5EF4-FFF2-40B4-BE49-F238E27FC236}">
              <a16:creationId xmlns:a16="http://schemas.microsoft.com/office/drawing/2014/main" id="{DA45E4B5-5C8E-4630-8508-F54CEE582B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318" name="AutoShape 13" descr="Imagen 1 de 4 de Maceta De Barro Comun N 52 Blum">
          <a:extLst>
            <a:ext uri="{FF2B5EF4-FFF2-40B4-BE49-F238E27FC236}">
              <a16:creationId xmlns:a16="http://schemas.microsoft.com/office/drawing/2014/main" id="{82530B56-5796-48BF-AE21-9856C52A38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19" name="AutoShape 16" descr="Maceta Blum • Vivero Verde Vida">
          <a:extLst>
            <a:ext uri="{FF2B5EF4-FFF2-40B4-BE49-F238E27FC236}">
              <a16:creationId xmlns:a16="http://schemas.microsoft.com/office/drawing/2014/main" id="{ED58B12D-8ED0-446E-89A3-9F8DB4F092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EFAF990-F9BC-4DC3-BDA6-ED937884A9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3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482F2E-2575-4F9B-BBD2-8944C4AC25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322" name="AutoShape 2" descr="Macetas De Barro Italiana N 40 Blum | casaconjardin">
          <a:extLst>
            <a:ext uri="{FF2B5EF4-FFF2-40B4-BE49-F238E27FC236}">
              <a16:creationId xmlns:a16="http://schemas.microsoft.com/office/drawing/2014/main" id="{655A3671-EF44-4F69-B285-8CA09278AA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9781CC6-650F-4493-8C54-941040CC82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24" name="AutoShape 2" descr="Maceta De Barro Comun Redonda Blum 20x20 | MercadoLibre">
          <a:extLst>
            <a:ext uri="{FF2B5EF4-FFF2-40B4-BE49-F238E27FC236}">
              <a16:creationId xmlns:a16="http://schemas.microsoft.com/office/drawing/2014/main" id="{2D0DF058-5100-47FE-A7BF-552FE4A5F9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25" name="AutoShape 7" descr="Maceta De Barro Comun Redonda Blum 20x20 | MercadoLibre">
          <a:extLst>
            <a:ext uri="{FF2B5EF4-FFF2-40B4-BE49-F238E27FC236}">
              <a16:creationId xmlns:a16="http://schemas.microsoft.com/office/drawing/2014/main" id="{93A904A9-0BC9-46B5-8724-5DD2CD0DEC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326" name="AutoShape 9" descr="Imagen 1 de 4 de Maceta De Barro Comun N 52 Blum">
          <a:extLst>
            <a:ext uri="{FF2B5EF4-FFF2-40B4-BE49-F238E27FC236}">
              <a16:creationId xmlns:a16="http://schemas.microsoft.com/office/drawing/2014/main" id="{2FAAE236-2E3D-4B34-88A9-DD51B82262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327" name="AutoShape 13" descr="Imagen 1 de 4 de Maceta De Barro Comun N 52 Blum">
          <a:extLst>
            <a:ext uri="{FF2B5EF4-FFF2-40B4-BE49-F238E27FC236}">
              <a16:creationId xmlns:a16="http://schemas.microsoft.com/office/drawing/2014/main" id="{6DF39363-4C3F-49F9-87FE-39DC539879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28" name="AutoShape 16" descr="Maceta Blum • Vivero Verde Vida">
          <a:extLst>
            <a:ext uri="{FF2B5EF4-FFF2-40B4-BE49-F238E27FC236}">
              <a16:creationId xmlns:a16="http://schemas.microsoft.com/office/drawing/2014/main" id="{A0E3A2B4-1E81-492A-AFBE-34142D406A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04B467-0544-4964-9FC3-8845ADE475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3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560776D-1B47-47DD-902A-23E47704AA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331" name="AutoShape 2" descr="Macetas De Barro Italiana N 40 Blum | casaconjardin">
          <a:extLst>
            <a:ext uri="{FF2B5EF4-FFF2-40B4-BE49-F238E27FC236}">
              <a16:creationId xmlns:a16="http://schemas.microsoft.com/office/drawing/2014/main" id="{D96CE673-8C9B-4AD6-9B5D-6A336C7955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3BAE298-A1A5-4410-A538-A05DFA48D9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33" name="AutoShape 2" descr="Maceta De Barro Comun Redonda Blum 20x20 | MercadoLibre">
          <a:extLst>
            <a:ext uri="{FF2B5EF4-FFF2-40B4-BE49-F238E27FC236}">
              <a16:creationId xmlns:a16="http://schemas.microsoft.com/office/drawing/2014/main" id="{0BE8C481-C012-471A-90BA-349AD204CF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34" name="AutoShape 7" descr="Maceta De Barro Comun Redonda Blum 20x20 | MercadoLibre">
          <a:extLst>
            <a:ext uri="{FF2B5EF4-FFF2-40B4-BE49-F238E27FC236}">
              <a16:creationId xmlns:a16="http://schemas.microsoft.com/office/drawing/2014/main" id="{FBA892F8-F225-4E2B-9179-CF07FD1E8B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335" name="AutoShape 9" descr="Imagen 1 de 4 de Maceta De Barro Comun N 52 Blum">
          <a:extLst>
            <a:ext uri="{FF2B5EF4-FFF2-40B4-BE49-F238E27FC236}">
              <a16:creationId xmlns:a16="http://schemas.microsoft.com/office/drawing/2014/main" id="{52123324-60A7-4668-B074-32F3B20C7C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336" name="AutoShape 13" descr="Imagen 1 de 4 de Maceta De Barro Comun N 52 Blum">
          <a:extLst>
            <a:ext uri="{FF2B5EF4-FFF2-40B4-BE49-F238E27FC236}">
              <a16:creationId xmlns:a16="http://schemas.microsoft.com/office/drawing/2014/main" id="{3A91417B-F3CB-40DC-9C24-075BC09BC9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37" name="AutoShape 16" descr="Maceta Blum • Vivero Verde Vida">
          <a:extLst>
            <a:ext uri="{FF2B5EF4-FFF2-40B4-BE49-F238E27FC236}">
              <a16:creationId xmlns:a16="http://schemas.microsoft.com/office/drawing/2014/main" id="{E7D6DED0-5002-4595-B38B-878DEEA783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957B58-23B0-4EFE-9127-A471128C92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3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B87A7B-F830-489A-9EE3-A4B7155289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340" name="AutoShape 2" descr="Maceta De Barro Comun Redonda Blum 20x20 | MercadoLibre">
          <a:extLst>
            <a:ext uri="{FF2B5EF4-FFF2-40B4-BE49-F238E27FC236}">
              <a16:creationId xmlns:a16="http://schemas.microsoft.com/office/drawing/2014/main" id="{7620A7F8-8239-4355-B2D3-CA37382245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341" name="AutoShape 13" descr="Imagen 1 de 4 de Maceta De Barro Comun N 52 Blum">
          <a:extLst>
            <a:ext uri="{FF2B5EF4-FFF2-40B4-BE49-F238E27FC236}">
              <a16:creationId xmlns:a16="http://schemas.microsoft.com/office/drawing/2014/main" id="{906D992A-AFDE-472F-A5E2-9869D83595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342" name="AutoShape 16" descr="Maceta Blum • Vivero Verde Vida">
          <a:extLst>
            <a:ext uri="{FF2B5EF4-FFF2-40B4-BE49-F238E27FC236}">
              <a16:creationId xmlns:a16="http://schemas.microsoft.com/office/drawing/2014/main" id="{47C5E9A4-EE90-46CE-B162-C427EB9454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43" name="AutoShape 2" descr="Maceta De Barro Comun Redonda Blum 20x20 | MercadoLibre">
          <a:extLst>
            <a:ext uri="{FF2B5EF4-FFF2-40B4-BE49-F238E27FC236}">
              <a16:creationId xmlns:a16="http://schemas.microsoft.com/office/drawing/2014/main" id="{2DE21E0A-12A2-49C3-BF4C-E4D9F34844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344" name="AutoShape 13" descr="Imagen 1 de 4 de Maceta De Barro Comun N 52 Blum">
          <a:extLst>
            <a:ext uri="{FF2B5EF4-FFF2-40B4-BE49-F238E27FC236}">
              <a16:creationId xmlns:a16="http://schemas.microsoft.com/office/drawing/2014/main" id="{14A44295-382B-4673-A0B9-F0983540BA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45" name="AutoShape 16" descr="Maceta Blum • Vivero Verde Vida">
          <a:extLst>
            <a:ext uri="{FF2B5EF4-FFF2-40B4-BE49-F238E27FC236}">
              <a16:creationId xmlns:a16="http://schemas.microsoft.com/office/drawing/2014/main" id="{2C9C9454-0577-4F85-BDD6-F2CFC82FFE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46" name="AutoShape 2" descr="Maceta De Barro Comun Redonda Blum 20x20 | MercadoLibre">
          <a:extLst>
            <a:ext uri="{FF2B5EF4-FFF2-40B4-BE49-F238E27FC236}">
              <a16:creationId xmlns:a16="http://schemas.microsoft.com/office/drawing/2014/main" id="{23240C49-2B00-4DE3-BE97-25BE7A1C2D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347" name="AutoShape 13" descr="Imagen 1 de 4 de Maceta De Barro Comun N 52 Blum">
          <a:extLst>
            <a:ext uri="{FF2B5EF4-FFF2-40B4-BE49-F238E27FC236}">
              <a16:creationId xmlns:a16="http://schemas.microsoft.com/office/drawing/2014/main" id="{09C374A2-ACF1-4DC6-BBEA-250541E162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348" name="AutoShape 16" descr="Maceta Blum • Vivero Verde Vida">
          <a:extLst>
            <a:ext uri="{FF2B5EF4-FFF2-40B4-BE49-F238E27FC236}">
              <a16:creationId xmlns:a16="http://schemas.microsoft.com/office/drawing/2014/main" id="{AB11A814-3020-4260-92ED-3609C0B711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49" name="AutoShape 2" descr="Maceta De Barro Comun Redonda Blum 20x20 | MercadoLibre">
          <a:extLst>
            <a:ext uri="{FF2B5EF4-FFF2-40B4-BE49-F238E27FC236}">
              <a16:creationId xmlns:a16="http://schemas.microsoft.com/office/drawing/2014/main" id="{11363240-672D-4098-BB3D-9440F7EB9A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350" name="AutoShape 13" descr="Imagen 1 de 4 de Maceta De Barro Comun N 52 Blum">
          <a:extLst>
            <a:ext uri="{FF2B5EF4-FFF2-40B4-BE49-F238E27FC236}">
              <a16:creationId xmlns:a16="http://schemas.microsoft.com/office/drawing/2014/main" id="{FC79CD45-6C52-4B13-8519-0E5945D16B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51" name="AutoShape 16" descr="Maceta Blum • Vivero Verde Vida">
          <a:extLst>
            <a:ext uri="{FF2B5EF4-FFF2-40B4-BE49-F238E27FC236}">
              <a16:creationId xmlns:a16="http://schemas.microsoft.com/office/drawing/2014/main" id="{00B1DFB6-C3F5-4DB0-ACA8-CD160B72E3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352" name="AutoShape 7" descr="Maceta De Barro Comun Redonda Blum 20x20 | MercadoLibre">
          <a:extLst>
            <a:ext uri="{FF2B5EF4-FFF2-40B4-BE49-F238E27FC236}">
              <a16:creationId xmlns:a16="http://schemas.microsoft.com/office/drawing/2014/main" id="{7AEDDD0C-D15C-41B8-9CAC-652279BBDD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353" name="AutoShape 2" descr="Macetas De Barro Italiana N 40 Blum | casaconjardin">
          <a:extLst>
            <a:ext uri="{FF2B5EF4-FFF2-40B4-BE49-F238E27FC236}">
              <a16:creationId xmlns:a16="http://schemas.microsoft.com/office/drawing/2014/main" id="{B1BDA40B-4FF9-4BA9-A5DE-7D11B771FD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9EE568F-9057-49D0-A9C7-C26D3C7453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55" name="AutoShape 2" descr="Maceta De Barro Comun Redonda Blum 20x20 | MercadoLibre">
          <a:extLst>
            <a:ext uri="{FF2B5EF4-FFF2-40B4-BE49-F238E27FC236}">
              <a16:creationId xmlns:a16="http://schemas.microsoft.com/office/drawing/2014/main" id="{125A2DA6-480D-4CF8-8FB1-2572513F40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56" name="AutoShape 7" descr="Maceta De Barro Comun Redonda Blum 20x20 | MercadoLibre">
          <a:extLst>
            <a:ext uri="{FF2B5EF4-FFF2-40B4-BE49-F238E27FC236}">
              <a16:creationId xmlns:a16="http://schemas.microsoft.com/office/drawing/2014/main" id="{4941CB14-512F-4A98-A377-75942CE29A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357" name="AutoShape 9" descr="Imagen 1 de 4 de Maceta De Barro Comun N 52 Blum">
          <a:extLst>
            <a:ext uri="{FF2B5EF4-FFF2-40B4-BE49-F238E27FC236}">
              <a16:creationId xmlns:a16="http://schemas.microsoft.com/office/drawing/2014/main" id="{1FAADBE9-262B-4B0B-8DB1-58C92397C2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358" name="AutoShape 13" descr="Imagen 1 de 4 de Maceta De Barro Comun N 52 Blum">
          <a:extLst>
            <a:ext uri="{FF2B5EF4-FFF2-40B4-BE49-F238E27FC236}">
              <a16:creationId xmlns:a16="http://schemas.microsoft.com/office/drawing/2014/main" id="{1CFD0507-7C88-4A60-8348-2E3FCBC75E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59" name="AutoShape 16" descr="Maceta Blum • Vivero Verde Vida">
          <a:extLst>
            <a:ext uri="{FF2B5EF4-FFF2-40B4-BE49-F238E27FC236}">
              <a16:creationId xmlns:a16="http://schemas.microsoft.com/office/drawing/2014/main" id="{4F4B4D17-07D2-42ED-B6ED-3014EB9D9A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E8840F-979E-4001-9C5F-F94CB15B07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3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8419D9-B260-4960-837B-02A3603E33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62" name="AutoShape 7" descr="Maceta De Barro Comun Redonda Blum 20x20 | MercadoLibre">
          <a:extLst>
            <a:ext uri="{FF2B5EF4-FFF2-40B4-BE49-F238E27FC236}">
              <a16:creationId xmlns:a16="http://schemas.microsoft.com/office/drawing/2014/main" id="{292A689F-EC22-4016-BBCC-F337B557F8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363" name="AutoShape 2" descr="Macetas De Barro Italiana N 40 Blum | casaconjardin">
          <a:extLst>
            <a:ext uri="{FF2B5EF4-FFF2-40B4-BE49-F238E27FC236}">
              <a16:creationId xmlns:a16="http://schemas.microsoft.com/office/drawing/2014/main" id="{CCA86707-437C-425D-BC21-B1E196429A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4D733D5-F35F-456A-8045-1D1C5224CB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65" name="AutoShape 2" descr="Maceta De Barro Comun Redonda Blum 20x20 | MercadoLibre">
          <a:extLst>
            <a:ext uri="{FF2B5EF4-FFF2-40B4-BE49-F238E27FC236}">
              <a16:creationId xmlns:a16="http://schemas.microsoft.com/office/drawing/2014/main" id="{A1FF5679-99E0-49F0-9D8B-A115330306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66" name="AutoShape 7" descr="Maceta De Barro Comun Redonda Blum 20x20 | MercadoLibre">
          <a:extLst>
            <a:ext uri="{FF2B5EF4-FFF2-40B4-BE49-F238E27FC236}">
              <a16:creationId xmlns:a16="http://schemas.microsoft.com/office/drawing/2014/main" id="{037C72EA-E4D0-4324-AF89-A5B349E2D2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367" name="AutoShape 9" descr="Imagen 1 de 4 de Maceta De Barro Comun N 52 Blum">
          <a:extLst>
            <a:ext uri="{FF2B5EF4-FFF2-40B4-BE49-F238E27FC236}">
              <a16:creationId xmlns:a16="http://schemas.microsoft.com/office/drawing/2014/main" id="{D4B5D507-86CA-41C1-9075-100987C93C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368" name="AutoShape 13" descr="Imagen 1 de 4 de Maceta De Barro Comun N 52 Blum">
          <a:extLst>
            <a:ext uri="{FF2B5EF4-FFF2-40B4-BE49-F238E27FC236}">
              <a16:creationId xmlns:a16="http://schemas.microsoft.com/office/drawing/2014/main" id="{0778DC52-DC51-45F1-9F23-6E055919CD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69" name="AutoShape 16" descr="Maceta Blum • Vivero Verde Vida">
          <a:extLst>
            <a:ext uri="{FF2B5EF4-FFF2-40B4-BE49-F238E27FC236}">
              <a16:creationId xmlns:a16="http://schemas.microsoft.com/office/drawing/2014/main" id="{94F45BEB-681E-44D1-A93A-855F43B270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305C6EA-DB7C-4C92-87A2-FB3D071B34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3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92CDD3B-7BEE-48E9-B567-1636D09A6A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72" name="AutoShape 2" descr="Maceta De Barro Comun Redonda Blum 20x20 | MercadoLibre">
          <a:extLst>
            <a:ext uri="{FF2B5EF4-FFF2-40B4-BE49-F238E27FC236}">
              <a16:creationId xmlns:a16="http://schemas.microsoft.com/office/drawing/2014/main" id="{7AD32779-FC7F-48BC-BC71-73AE423515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373" name="AutoShape 13" descr="Imagen 1 de 4 de Maceta De Barro Comun N 52 Blum">
          <a:extLst>
            <a:ext uri="{FF2B5EF4-FFF2-40B4-BE49-F238E27FC236}">
              <a16:creationId xmlns:a16="http://schemas.microsoft.com/office/drawing/2014/main" id="{53A2FAEA-EC17-4108-B9D5-54675EFBEE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74" name="AutoShape 16" descr="Maceta Blum • Vivero Verde Vida">
          <a:extLst>
            <a:ext uri="{FF2B5EF4-FFF2-40B4-BE49-F238E27FC236}">
              <a16:creationId xmlns:a16="http://schemas.microsoft.com/office/drawing/2014/main" id="{56B639E9-48A7-489A-9386-D827A26F19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75" name="AutoShape 7" descr="Maceta De Barro Comun Redonda Blum 20x20 | MercadoLibre">
          <a:extLst>
            <a:ext uri="{FF2B5EF4-FFF2-40B4-BE49-F238E27FC236}">
              <a16:creationId xmlns:a16="http://schemas.microsoft.com/office/drawing/2014/main" id="{53195A3A-7D34-4574-B848-6015966555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376" name="AutoShape 2" descr="Macetas De Barro Italiana N 40 Blum | casaconjardin">
          <a:extLst>
            <a:ext uri="{FF2B5EF4-FFF2-40B4-BE49-F238E27FC236}">
              <a16:creationId xmlns:a16="http://schemas.microsoft.com/office/drawing/2014/main" id="{90917BC9-BE8F-43B4-AF22-123F36ED2A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E537F4-1A0C-4194-AFC9-90F6D59616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78" name="AutoShape 2" descr="Maceta De Barro Comun Redonda Blum 20x20 | MercadoLibre">
          <a:extLst>
            <a:ext uri="{FF2B5EF4-FFF2-40B4-BE49-F238E27FC236}">
              <a16:creationId xmlns:a16="http://schemas.microsoft.com/office/drawing/2014/main" id="{69819D3A-7DF7-4D77-B791-B14D4B4E3F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79" name="AutoShape 7" descr="Maceta De Barro Comun Redonda Blum 20x20 | MercadoLibre">
          <a:extLst>
            <a:ext uri="{FF2B5EF4-FFF2-40B4-BE49-F238E27FC236}">
              <a16:creationId xmlns:a16="http://schemas.microsoft.com/office/drawing/2014/main" id="{7FE3FF2C-645D-497F-A537-2093BDEF54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380" name="AutoShape 9" descr="Imagen 1 de 4 de Maceta De Barro Comun N 52 Blum">
          <a:extLst>
            <a:ext uri="{FF2B5EF4-FFF2-40B4-BE49-F238E27FC236}">
              <a16:creationId xmlns:a16="http://schemas.microsoft.com/office/drawing/2014/main" id="{C038CCF5-C391-4300-9B68-16FDC2AACF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381" name="AutoShape 13" descr="Imagen 1 de 4 de Maceta De Barro Comun N 52 Blum">
          <a:extLst>
            <a:ext uri="{FF2B5EF4-FFF2-40B4-BE49-F238E27FC236}">
              <a16:creationId xmlns:a16="http://schemas.microsoft.com/office/drawing/2014/main" id="{B82F5695-8157-4E09-B025-4B74DD6F23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82" name="AutoShape 16" descr="Maceta Blum • Vivero Verde Vida">
          <a:extLst>
            <a:ext uri="{FF2B5EF4-FFF2-40B4-BE49-F238E27FC236}">
              <a16:creationId xmlns:a16="http://schemas.microsoft.com/office/drawing/2014/main" id="{F2149BB3-6C51-44F4-B615-A478800860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0F3B08-50B5-4A4F-9B90-1A1987362E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3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77166D-0019-42E9-8E49-C6A740D160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85" name="AutoShape 7" descr="Maceta De Barro Comun Redonda Blum 20x20 | MercadoLibre">
          <a:extLst>
            <a:ext uri="{FF2B5EF4-FFF2-40B4-BE49-F238E27FC236}">
              <a16:creationId xmlns:a16="http://schemas.microsoft.com/office/drawing/2014/main" id="{F9B66A87-8A6E-4417-AD1F-900F360B3B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386" name="AutoShape 2" descr="Macetas De Barro Italiana N 40 Blum | casaconjardin">
          <a:extLst>
            <a:ext uri="{FF2B5EF4-FFF2-40B4-BE49-F238E27FC236}">
              <a16:creationId xmlns:a16="http://schemas.microsoft.com/office/drawing/2014/main" id="{BCA242FA-829B-4E7A-9321-3415FFA39F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F1975BE-21A9-43C8-809C-A86CB064FA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88" name="AutoShape 2" descr="Maceta De Barro Comun Redonda Blum 20x20 | MercadoLibre">
          <a:extLst>
            <a:ext uri="{FF2B5EF4-FFF2-40B4-BE49-F238E27FC236}">
              <a16:creationId xmlns:a16="http://schemas.microsoft.com/office/drawing/2014/main" id="{60816CB0-3FE9-4B51-955B-288CE0FD10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89" name="AutoShape 7" descr="Maceta De Barro Comun Redonda Blum 20x20 | MercadoLibre">
          <a:extLst>
            <a:ext uri="{FF2B5EF4-FFF2-40B4-BE49-F238E27FC236}">
              <a16:creationId xmlns:a16="http://schemas.microsoft.com/office/drawing/2014/main" id="{26C4A51F-F36B-4212-9368-38AC34CA6D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390" name="AutoShape 9" descr="Imagen 1 de 4 de Maceta De Barro Comun N 52 Blum">
          <a:extLst>
            <a:ext uri="{FF2B5EF4-FFF2-40B4-BE49-F238E27FC236}">
              <a16:creationId xmlns:a16="http://schemas.microsoft.com/office/drawing/2014/main" id="{B0ED6FBE-FBF5-4DBF-9CC3-4173288091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391" name="AutoShape 13" descr="Imagen 1 de 4 de Maceta De Barro Comun N 52 Blum">
          <a:extLst>
            <a:ext uri="{FF2B5EF4-FFF2-40B4-BE49-F238E27FC236}">
              <a16:creationId xmlns:a16="http://schemas.microsoft.com/office/drawing/2014/main" id="{0F4E42DC-B4C0-4787-8D75-1A24E50571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92" name="AutoShape 16" descr="Maceta Blum • Vivero Verde Vida">
          <a:extLst>
            <a:ext uri="{FF2B5EF4-FFF2-40B4-BE49-F238E27FC236}">
              <a16:creationId xmlns:a16="http://schemas.microsoft.com/office/drawing/2014/main" id="{7455C4F1-8BF4-4B6A-AD5A-3FA32D261E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B3BB4A-78BA-41FB-9182-CAD91D611C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3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D31E24-05D4-4303-8550-E00EF3C78C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95" name="AutoShape 2" descr="Maceta De Barro Comun Redonda Blum 20x20 | MercadoLibre">
          <a:extLst>
            <a:ext uri="{FF2B5EF4-FFF2-40B4-BE49-F238E27FC236}">
              <a16:creationId xmlns:a16="http://schemas.microsoft.com/office/drawing/2014/main" id="{948DB562-3456-4A5A-B825-A97472C745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396" name="AutoShape 13" descr="Imagen 1 de 4 de Maceta De Barro Comun N 52 Blum">
          <a:extLst>
            <a:ext uri="{FF2B5EF4-FFF2-40B4-BE49-F238E27FC236}">
              <a16:creationId xmlns:a16="http://schemas.microsoft.com/office/drawing/2014/main" id="{F0CD7BFF-F238-479D-B09C-6E2AD713ED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97" name="AutoShape 16" descr="Maceta Blum • Vivero Verde Vida">
          <a:extLst>
            <a:ext uri="{FF2B5EF4-FFF2-40B4-BE49-F238E27FC236}">
              <a16:creationId xmlns:a16="http://schemas.microsoft.com/office/drawing/2014/main" id="{28BE51C3-35E5-41F9-B7A1-58BF4CE0F0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398" name="AutoShape 7" descr="Maceta De Barro Comun Redonda Blum 20x20 | MercadoLibre">
          <a:extLst>
            <a:ext uri="{FF2B5EF4-FFF2-40B4-BE49-F238E27FC236}">
              <a16:creationId xmlns:a16="http://schemas.microsoft.com/office/drawing/2014/main" id="{C5BCD2E1-3126-44C4-9EDD-0B59A7431B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399" name="AutoShape 2" descr="Macetas De Barro Italiana N 40 Blum | casaconjardin">
          <a:extLst>
            <a:ext uri="{FF2B5EF4-FFF2-40B4-BE49-F238E27FC236}">
              <a16:creationId xmlns:a16="http://schemas.microsoft.com/office/drawing/2014/main" id="{8E0311B7-BBEF-4CB4-9221-E36CEAC190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54D1AE0-8F19-441B-B394-287D939021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01" name="AutoShape 2" descr="Maceta De Barro Comun Redonda Blum 20x20 | MercadoLibre">
          <a:extLst>
            <a:ext uri="{FF2B5EF4-FFF2-40B4-BE49-F238E27FC236}">
              <a16:creationId xmlns:a16="http://schemas.microsoft.com/office/drawing/2014/main" id="{433B0AD9-5930-45EC-90A8-E0A77F8434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402" name="AutoShape 7" descr="Maceta De Barro Comun Redonda Blum 20x20 | MercadoLibre">
          <a:extLst>
            <a:ext uri="{FF2B5EF4-FFF2-40B4-BE49-F238E27FC236}">
              <a16:creationId xmlns:a16="http://schemas.microsoft.com/office/drawing/2014/main" id="{47C9B865-1454-4A5A-AD81-9ED74846AA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403" name="AutoShape 9" descr="Imagen 1 de 4 de Maceta De Barro Comun N 52 Blum">
          <a:extLst>
            <a:ext uri="{FF2B5EF4-FFF2-40B4-BE49-F238E27FC236}">
              <a16:creationId xmlns:a16="http://schemas.microsoft.com/office/drawing/2014/main" id="{D7274765-CB56-4209-BE78-82A3D0E837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404" name="AutoShape 13" descr="Imagen 1 de 4 de Maceta De Barro Comun N 52 Blum">
          <a:extLst>
            <a:ext uri="{FF2B5EF4-FFF2-40B4-BE49-F238E27FC236}">
              <a16:creationId xmlns:a16="http://schemas.microsoft.com/office/drawing/2014/main" id="{EE27F574-9724-4B69-B11D-3E36AB99A9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05" name="AutoShape 16" descr="Maceta Blum • Vivero Verde Vida">
          <a:extLst>
            <a:ext uri="{FF2B5EF4-FFF2-40B4-BE49-F238E27FC236}">
              <a16:creationId xmlns:a16="http://schemas.microsoft.com/office/drawing/2014/main" id="{F9D87CEF-0DDE-4B2C-ABEA-A91309AED6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E04E9C-1EE2-4F8D-A70C-FA44FDDE34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4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20692F-6BCB-4FDA-A4D6-2DA5209C49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408" name="AutoShape 2" descr="Macetas De Barro Italiana N 40 Blum | casaconjardin">
          <a:extLst>
            <a:ext uri="{FF2B5EF4-FFF2-40B4-BE49-F238E27FC236}">
              <a16:creationId xmlns:a16="http://schemas.microsoft.com/office/drawing/2014/main" id="{74586994-C9DD-429A-ABF1-AD76339A10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72A9CD7-6C91-4D24-B1A4-7B4B0A6C8E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10" name="AutoShape 2" descr="Maceta De Barro Comun Redonda Blum 20x20 | MercadoLibre">
          <a:extLst>
            <a:ext uri="{FF2B5EF4-FFF2-40B4-BE49-F238E27FC236}">
              <a16:creationId xmlns:a16="http://schemas.microsoft.com/office/drawing/2014/main" id="{1A8D9EB0-B6FF-4466-8F67-02280D6A45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11" name="AutoShape 7" descr="Maceta De Barro Comun Redonda Blum 20x20 | MercadoLibre">
          <a:extLst>
            <a:ext uri="{FF2B5EF4-FFF2-40B4-BE49-F238E27FC236}">
              <a16:creationId xmlns:a16="http://schemas.microsoft.com/office/drawing/2014/main" id="{39F54A50-B166-4AF0-8BAF-FABC0161DA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412" name="AutoShape 9" descr="Imagen 1 de 4 de Maceta De Barro Comun N 52 Blum">
          <a:extLst>
            <a:ext uri="{FF2B5EF4-FFF2-40B4-BE49-F238E27FC236}">
              <a16:creationId xmlns:a16="http://schemas.microsoft.com/office/drawing/2014/main" id="{D68BB8CA-C0CF-4247-B761-D51C58AE4C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413" name="AutoShape 13" descr="Imagen 1 de 4 de Maceta De Barro Comun N 52 Blum">
          <a:extLst>
            <a:ext uri="{FF2B5EF4-FFF2-40B4-BE49-F238E27FC236}">
              <a16:creationId xmlns:a16="http://schemas.microsoft.com/office/drawing/2014/main" id="{0B3D1DAA-E318-4FC0-AC15-99BC9A1620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14" name="AutoShape 16" descr="Maceta Blum • Vivero Verde Vida">
          <a:extLst>
            <a:ext uri="{FF2B5EF4-FFF2-40B4-BE49-F238E27FC236}">
              <a16:creationId xmlns:a16="http://schemas.microsoft.com/office/drawing/2014/main" id="{D45AA033-E6E2-49CC-87A5-84B4E7EBB1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8D29719-2863-4E7A-84AA-779C5C94D9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4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9B661DE-5829-487E-A628-117C09CF5D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417" name="AutoShape 2" descr="Macetas De Barro Italiana N 40 Blum | casaconjardin">
          <a:extLst>
            <a:ext uri="{FF2B5EF4-FFF2-40B4-BE49-F238E27FC236}">
              <a16:creationId xmlns:a16="http://schemas.microsoft.com/office/drawing/2014/main" id="{A61AC45D-45EB-4015-8BD0-F1D9C665A7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67AC9E-E3D5-4D1A-8CD7-3E41E5D6D2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19" name="AutoShape 2" descr="Maceta De Barro Comun Redonda Blum 20x20 | MercadoLibre">
          <a:extLst>
            <a:ext uri="{FF2B5EF4-FFF2-40B4-BE49-F238E27FC236}">
              <a16:creationId xmlns:a16="http://schemas.microsoft.com/office/drawing/2014/main" id="{38AAD5D4-CC53-4C2C-9CE0-816FCE4AFF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20" name="AutoShape 7" descr="Maceta De Barro Comun Redonda Blum 20x20 | MercadoLibre">
          <a:extLst>
            <a:ext uri="{FF2B5EF4-FFF2-40B4-BE49-F238E27FC236}">
              <a16:creationId xmlns:a16="http://schemas.microsoft.com/office/drawing/2014/main" id="{19287C5D-C0BA-420F-BB84-75232DB6C0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421" name="AutoShape 9" descr="Imagen 1 de 4 de Maceta De Barro Comun N 52 Blum">
          <a:extLst>
            <a:ext uri="{FF2B5EF4-FFF2-40B4-BE49-F238E27FC236}">
              <a16:creationId xmlns:a16="http://schemas.microsoft.com/office/drawing/2014/main" id="{42FBBFD2-EB28-4827-BD11-C8FEFFBC20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422" name="AutoShape 13" descr="Imagen 1 de 4 de Maceta De Barro Comun N 52 Blum">
          <a:extLst>
            <a:ext uri="{FF2B5EF4-FFF2-40B4-BE49-F238E27FC236}">
              <a16:creationId xmlns:a16="http://schemas.microsoft.com/office/drawing/2014/main" id="{82C10690-D6A0-4126-BCF1-81D668C7FB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23" name="AutoShape 16" descr="Maceta Blum • Vivero Verde Vida">
          <a:extLst>
            <a:ext uri="{FF2B5EF4-FFF2-40B4-BE49-F238E27FC236}">
              <a16:creationId xmlns:a16="http://schemas.microsoft.com/office/drawing/2014/main" id="{234A0277-0F81-4BA5-9F9A-F22DCFF0E6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CE5252-C908-4407-B74F-66085F43D5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4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623B4B-BA9D-4D8D-BCF8-45376030A7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426" name="AutoShape 2" descr="Macetas De Barro Italiana N 40 Blum | casaconjardin">
          <a:extLst>
            <a:ext uri="{FF2B5EF4-FFF2-40B4-BE49-F238E27FC236}">
              <a16:creationId xmlns:a16="http://schemas.microsoft.com/office/drawing/2014/main" id="{6F8BC49B-C257-4687-89B3-FDE82A9FFE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86C8066-A6EE-412D-BDFD-80F4C7B5B6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28" name="AutoShape 2" descr="Maceta De Barro Comun Redonda Blum 20x20 | MercadoLibre">
          <a:extLst>
            <a:ext uri="{FF2B5EF4-FFF2-40B4-BE49-F238E27FC236}">
              <a16:creationId xmlns:a16="http://schemas.microsoft.com/office/drawing/2014/main" id="{50E8A285-5A6F-49C6-BDF9-BBA85457B3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29" name="AutoShape 7" descr="Maceta De Barro Comun Redonda Blum 20x20 | MercadoLibre">
          <a:extLst>
            <a:ext uri="{FF2B5EF4-FFF2-40B4-BE49-F238E27FC236}">
              <a16:creationId xmlns:a16="http://schemas.microsoft.com/office/drawing/2014/main" id="{932000AC-6C07-444B-8CB2-36C34D2F45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430" name="AutoShape 9" descr="Imagen 1 de 4 de Maceta De Barro Comun N 52 Blum">
          <a:extLst>
            <a:ext uri="{FF2B5EF4-FFF2-40B4-BE49-F238E27FC236}">
              <a16:creationId xmlns:a16="http://schemas.microsoft.com/office/drawing/2014/main" id="{2B4FAACC-5D13-4B37-A79E-EBC3E76DE2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431" name="AutoShape 13" descr="Imagen 1 de 4 de Maceta De Barro Comun N 52 Blum">
          <a:extLst>
            <a:ext uri="{FF2B5EF4-FFF2-40B4-BE49-F238E27FC236}">
              <a16:creationId xmlns:a16="http://schemas.microsoft.com/office/drawing/2014/main" id="{586AE019-FA06-4A11-A811-969EC7EF39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32" name="AutoShape 16" descr="Maceta Blum • Vivero Verde Vida">
          <a:extLst>
            <a:ext uri="{FF2B5EF4-FFF2-40B4-BE49-F238E27FC236}">
              <a16:creationId xmlns:a16="http://schemas.microsoft.com/office/drawing/2014/main" id="{D6E9D93B-58B7-4085-860A-C9D174F055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DDF2149-0DA2-4FD6-8815-41418C5FDC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4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54632F-8082-4AC6-8D5B-0C8824F0BD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35" name="AutoShape 7" descr="Maceta De Barro Comun Redonda Blum 20x20 | MercadoLibre">
          <a:extLst>
            <a:ext uri="{FF2B5EF4-FFF2-40B4-BE49-F238E27FC236}">
              <a16:creationId xmlns:a16="http://schemas.microsoft.com/office/drawing/2014/main" id="{7DE3FA49-63EE-4DD6-90E8-1FF00A9439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436" name="AutoShape 2" descr="Macetas De Barro Italiana N 40 Blum | casaconjardin">
          <a:extLst>
            <a:ext uri="{FF2B5EF4-FFF2-40B4-BE49-F238E27FC236}">
              <a16:creationId xmlns:a16="http://schemas.microsoft.com/office/drawing/2014/main" id="{A67D5C13-7851-4B5C-901D-5461618DFF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C5C1027-569E-47C2-A277-11291C1187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38" name="AutoShape 2" descr="Maceta De Barro Comun Redonda Blum 20x20 | MercadoLibre">
          <a:extLst>
            <a:ext uri="{FF2B5EF4-FFF2-40B4-BE49-F238E27FC236}">
              <a16:creationId xmlns:a16="http://schemas.microsoft.com/office/drawing/2014/main" id="{48BF0697-F779-4121-8819-9ADA640B25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439" name="AutoShape 7" descr="Maceta De Barro Comun Redonda Blum 20x20 | MercadoLibre">
          <a:extLst>
            <a:ext uri="{FF2B5EF4-FFF2-40B4-BE49-F238E27FC236}">
              <a16:creationId xmlns:a16="http://schemas.microsoft.com/office/drawing/2014/main" id="{703C46DA-39E5-4F1A-8839-8033D8BF33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440" name="AutoShape 9" descr="Imagen 1 de 4 de Maceta De Barro Comun N 52 Blum">
          <a:extLst>
            <a:ext uri="{FF2B5EF4-FFF2-40B4-BE49-F238E27FC236}">
              <a16:creationId xmlns:a16="http://schemas.microsoft.com/office/drawing/2014/main" id="{DB7A1FFD-9F69-4550-B1B7-B5DF784CB9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441" name="AutoShape 13" descr="Imagen 1 de 4 de Maceta De Barro Comun N 52 Blum">
          <a:extLst>
            <a:ext uri="{FF2B5EF4-FFF2-40B4-BE49-F238E27FC236}">
              <a16:creationId xmlns:a16="http://schemas.microsoft.com/office/drawing/2014/main" id="{0EF41DA1-9634-45A6-94D5-0596560C83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42" name="AutoShape 16" descr="Maceta Blum • Vivero Verde Vida">
          <a:extLst>
            <a:ext uri="{FF2B5EF4-FFF2-40B4-BE49-F238E27FC236}">
              <a16:creationId xmlns:a16="http://schemas.microsoft.com/office/drawing/2014/main" id="{D71284D2-0EA7-414E-9BD3-C806AB67CF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3B5E87-EB17-473C-BAF8-374E12F328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4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35C4A0-8522-4CE0-844D-845D9101B0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445" name="AutoShape 2" descr="Macetas De Barro Italiana N 40 Blum | casaconjardin">
          <a:extLst>
            <a:ext uri="{FF2B5EF4-FFF2-40B4-BE49-F238E27FC236}">
              <a16:creationId xmlns:a16="http://schemas.microsoft.com/office/drawing/2014/main" id="{2CA1A5C3-C7D6-4F74-9199-381A7D1986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68E82F5-F7A9-4BAF-911C-66B8DF38AE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47" name="AutoShape 2" descr="Maceta De Barro Comun Redonda Blum 20x20 | MercadoLibre">
          <a:extLst>
            <a:ext uri="{FF2B5EF4-FFF2-40B4-BE49-F238E27FC236}">
              <a16:creationId xmlns:a16="http://schemas.microsoft.com/office/drawing/2014/main" id="{C57D692D-33F5-4864-A678-508C98DF05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48" name="AutoShape 7" descr="Maceta De Barro Comun Redonda Blum 20x20 | MercadoLibre">
          <a:extLst>
            <a:ext uri="{FF2B5EF4-FFF2-40B4-BE49-F238E27FC236}">
              <a16:creationId xmlns:a16="http://schemas.microsoft.com/office/drawing/2014/main" id="{79BFA56B-ADE4-45E2-A46A-68DA43A855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449" name="AutoShape 9" descr="Imagen 1 de 4 de Maceta De Barro Comun N 52 Blum">
          <a:extLst>
            <a:ext uri="{FF2B5EF4-FFF2-40B4-BE49-F238E27FC236}">
              <a16:creationId xmlns:a16="http://schemas.microsoft.com/office/drawing/2014/main" id="{7042053C-5349-42DB-9729-8C9D47B61A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450" name="AutoShape 13" descr="Imagen 1 de 4 de Maceta De Barro Comun N 52 Blum">
          <a:extLst>
            <a:ext uri="{FF2B5EF4-FFF2-40B4-BE49-F238E27FC236}">
              <a16:creationId xmlns:a16="http://schemas.microsoft.com/office/drawing/2014/main" id="{A2237A78-5E5A-4BAD-B01C-23B854BABB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51" name="AutoShape 16" descr="Maceta Blum • Vivero Verde Vida">
          <a:extLst>
            <a:ext uri="{FF2B5EF4-FFF2-40B4-BE49-F238E27FC236}">
              <a16:creationId xmlns:a16="http://schemas.microsoft.com/office/drawing/2014/main" id="{F5C1F5D3-A8DA-4AC8-A9A6-ABCB3DB6D5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453CDA-6A61-497C-B9F2-CF94CEC9B8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4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6D6C91-6486-48E3-8755-C30E11F8AD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454" name="AutoShape 2" descr="Macetas De Barro Italiana N 40 Blum | casaconjardin">
          <a:extLst>
            <a:ext uri="{FF2B5EF4-FFF2-40B4-BE49-F238E27FC236}">
              <a16:creationId xmlns:a16="http://schemas.microsoft.com/office/drawing/2014/main" id="{EF48CFA0-7F35-4246-AD06-AB60FFDE67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42CDA26-0D01-4930-A61B-703608D6B0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56" name="AutoShape 2" descr="Maceta De Barro Comun Redonda Blum 20x20 | MercadoLibre">
          <a:extLst>
            <a:ext uri="{FF2B5EF4-FFF2-40B4-BE49-F238E27FC236}">
              <a16:creationId xmlns:a16="http://schemas.microsoft.com/office/drawing/2014/main" id="{B63FE685-01D1-46F2-97D4-0C32405EB3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57" name="AutoShape 7" descr="Maceta De Barro Comun Redonda Blum 20x20 | MercadoLibre">
          <a:extLst>
            <a:ext uri="{FF2B5EF4-FFF2-40B4-BE49-F238E27FC236}">
              <a16:creationId xmlns:a16="http://schemas.microsoft.com/office/drawing/2014/main" id="{1D46FE40-567C-4123-BC2A-1D8BEDE11F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458" name="AutoShape 9" descr="Imagen 1 de 4 de Maceta De Barro Comun N 52 Blum">
          <a:extLst>
            <a:ext uri="{FF2B5EF4-FFF2-40B4-BE49-F238E27FC236}">
              <a16:creationId xmlns:a16="http://schemas.microsoft.com/office/drawing/2014/main" id="{70294541-A011-4A30-9E33-CB1CC7619F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459" name="AutoShape 13" descr="Imagen 1 de 4 de Maceta De Barro Comun N 52 Blum">
          <a:extLst>
            <a:ext uri="{FF2B5EF4-FFF2-40B4-BE49-F238E27FC236}">
              <a16:creationId xmlns:a16="http://schemas.microsoft.com/office/drawing/2014/main" id="{FC8BDA88-DFF4-479E-BF7D-921CFC32CB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60" name="AutoShape 16" descr="Maceta Blum • Vivero Verde Vida">
          <a:extLst>
            <a:ext uri="{FF2B5EF4-FFF2-40B4-BE49-F238E27FC236}">
              <a16:creationId xmlns:a16="http://schemas.microsoft.com/office/drawing/2014/main" id="{F429B5DD-6A8B-4C97-877F-E5EB2068DF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22F421-4078-43C5-A792-CBB0C36671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4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95E9B9E-4B84-4260-82CF-E12E8B1E54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463" name="AutoShape 2" descr="Macetas De Barro Italiana N 40 Blum | casaconjardin">
          <a:extLst>
            <a:ext uri="{FF2B5EF4-FFF2-40B4-BE49-F238E27FC236}">
              <a16:creationId xmlns:a16="http://schemas.microsoft.com/office/drawing/2014/main" id="{22F89F70-982B-4687-9102-9F57955456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1443504-19E3-415D-B062-6DCFD789B8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65" name="AutoShape 2" descr="Maceta De Barro Comun Redonda Blum 20x20 | MercadoLibre">
          <a:extLst>
            <a:ext uri="{FF2B5EF4-FFF2-40B4-BE49-F238E27FC236}">
              <a16:creationId xmlns:a16="http://schemas.microsoft.com/office/drawing/2014/main" id="{25CDF796-6EC6-4B47-994F-2DE92DE950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66" name="AutoShape 7" descr="Maceta De Barro Comun Redonda Blum 20x20 | MercadoLibre">
          <a:extLst>
            <a:ext uri="{FF2B5EF4-FFF2-40B4-BE49-F238E27FC236}">
              <a16:creationId xmlns:a16="http://schemas.microsoft.com/office/drawing/2014/main" id="{CD8D135A-68EA-40A5-9B0B-A1D28FE615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467" name="AutoShape 9" descr="Imagen 1 de 4 de Maceta De Barro Comun N 52 Blum">
          <a:extLst>
            <a:ext uri="{FF2B5EF4-FFF2-40B4-BE49-F238E27FC236}">
              <a16:creationId xmlns:a16="http://schemas.microsoft.com/office/drawing/2014/main" id="{F869AD37-BA92-45A3-9CB0-1800B8CA82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468" name="AutoShape 13" descr="Imagen 1 de 4 de Maceta De Barro Comun N 52 Blum">
          <a:extLst>
            <a:ext uri="{FF2B5EF4-FFF2-40B4-BE49-F238E27FC236}">
              <a16:creationId xmlns:a16="http://schemas.microsoft.com/office/drawing/2014/main" id="{06AA5159-9F69-41B2-B988-B1EFCE736D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69" name="AutoShape 16" descr="Maceta Blum • Vivero Verde Vida">
          <a:extLst>
            <a:ext uri="{FF2B5EF4-FFF2-40B4-BE49-F238E27FC236}">
              <a16:creationId xmlns:a16="http://schemas.microsoft.com/office/drawing/2014/main" id="{DD78914E-73B4-4552-8E80-412C57EFAA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81234A-C305-4966-B62E-7ACDC2C917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4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AC2D0B4-3764-4D38-8F4B-4E15137B29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72" name="AutoShape 2" descr="Maceta De Barro Comun Redonda Blum 20x20 | MercadoLibre">
          <a:extLst>
            <a:ext uri="{FF2B5EF4-FFF2-40B4-BE49-F238E27FC236}">
              <a16:creationId xmlns:a16="http://schemas.microsoft.com/office/drawing/2014/main" id="{5E8FF065-6243-4B29-BDCB-E3A8EA541F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473" name="AutoShape 13" descr="Imagen 1 de 4 de Maceta De Barro Comun N 52 Blum">
          <a:extLst>
            <a:ext uri="{FF2B5EF4-FFF2-40B4-BE49-F238E27FC236}">
              <a16:creationId xmlns:a16="http://schemas.microsoft.com/office/drawing/2014/main" id="{2DB926C2-609E-48CE-AFF7-AD5A8A3E16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474" name="AutoShape 16" descr="Maceta Blum • Vivero Verde Vida">
          <a:extLst>
            <a:ext uri="{FF2B5EF4-FFF2-40B4-BE49-F238E27FC236}">
              <a16:creationId xmlns:a16="http://schemas.microsoft.com/office/drawing/2014/main" id="{82B2CB83-64AE-475E-9ACC-2856BD38B6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75" name="AutoShape 2" descr="Maceta De Barro Comun Redonda Blum 20x20 | MercadoLibre">
          <a:extLst>
            <a:ext uri="{FF2B5EF4-FFF2-40B4-BE49-F238E27FC236}">
              <a16:creationId xmlns:a16="http://schemas.microsoft.com/office/drawing/2014/main" id="{D8EE887E-6BEB-4251-8991-ABEDF8C1E9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476" name="AutoShape 13" descr="Imagen 1 de 4 de Maceta De Barro Comun N 52 Blum">
          <a:extLst>
            <a:ext uri="{FF2B5EF4-FFF2-40B4-BE49-F238E27FC236}">
              <a16:creationId xmlns:a16="http://schemas.microsoft.com/office/drawing/2014/main" id="{38F5BF80-48FC-4CCA-8440-0A0DCF27D5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77" name="AutoShape 16" descr="Maceta Blum • Vivero Verde Vida">
          <a:extLst>
            <a:ext uri="{FF2B5EF4-FFF2-40B4-BE49-F238E27FC236}">
              <a16:creationId xmlns:a16="http://schemas.microsoft.com/office/drawing/2014/main" id="{244016AF-134A-401B-977F-EC468D2119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78" name="AutoShape 2" descr="Maceta De Barro Comun Redonda Blum 20x20 | MercadoLibre">
          <a:extLst>
            <a:ext uri="{FF2B5EF4-FFF2-40B4-BE49-F238E27FC236}">
              <a16:creationId xmlns:a16="http://schemas.microsoft.com/office/drawing/2014/main" id="{EA79735C-E9E9-4A1A-9F8C-977CF876C5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479" name="AutoShape 13" descr="Imagen 1 de 4 de Maceta De Barro Comun N 52 Blum">
          <a:extLst>
            <a:ext uri="{FF2B5EF4-FFF2-40B4-BE49-F238E27FC236}">
              <a16:creationId xmlns:a16="http://schemas.microsoft.com/office/drawing/2014/main" id="{47997B6A-006E-47AB-B132-5E312489EE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480" name="AutoShape 16" descr="Maceta Blum • Vivero Verde Vida">
          <a:extLst>
            <a:ext uri="{FF2B5EF4-FFF2-40B4-BE49-F238E27FC236}">
              <a16:creationId xmlns:a16="http://schemas.microsoft.com/office/drawing/2014/main" id="{F45AD8A8-4809-4D2D-B805-978F2D2512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81" name="AutoShape 2" descr="Maceta De Barro Comun Redonda Blum 20x20 | MercadoLibre">
          <a:extLst>
            <a:ext uri="{FF2B5EF4-FFF2-40B4-BE49-F238E27FC236}">
              <a16:creationId xmlns:a16="http://schemas.microsoft.com/office/drawing/2014/main" id="{8D7DE326-9F73-4472-AD36-7E40EA2E43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482" name="AutoShape 13" descr="Imagen 1 de 4 de Maceta De Barro Comun N 52 Blum">
          <a:extLst>
            <a:ext uri="{FF2B5EF4-FFF2-40B4-BE49-F238E27FC236}">
              <a16:creationId xmlns:a16="http://schemas.microsoft.com/office/drawing/2014/main" id="{6DAD6D08-877D-472F-8F2A-B97FEE951A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83" name="AutoShape 16" descr="Maceta Blum • Vivero Verde Vida">
          <a:extLst>
            <a:ext uri="{FF2B5EF4-FFF2-40B4-BE49-F238E27FC236}">
              <a16:creationId xmlns:a16="http://schemas.microsoft.com/office/drawing/2014/main" id="{D5A167EA-5F08-469A-A38E-4E94E91E7C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484" name="AutoShape 7" descr="Maceta De Barro Comun Redonda Blum 20x20 | MercadoLibre">
          <a:extLst>
            <a:ext uri="{FF2B5EF4-FFF2-40B4-BE49-F238E27FC236}">
              <a16:creationId xmlns:a16="http://schemas.microsoft.com/office/drawing/2014/main" id="{5356B19F-C3C8-429B-A647-526C045DE6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485" name="AutoShape 2" descr="Macetas De Barro Italiana N 40 Blum | casaconjardin">
          <a:extLst>
            <a:ext uri="{FF2B5EF4-FFF2-40B4-BE49-F238E27FC236}">
              <a16:creationId xmlns:a16="http://schemas.microsoft.com/office/drawing/2014/main" id="{AA18CDDA-05E0-4BB8-8A25-9A74F1FEC4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4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79D37AC-ACED-4C38-92BF-DD9025494A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487" name="AutoShape 2" descr="Maceta De Barro Comun Redonda Blum 20x20 | MercadoLibre">
          <a:extLst>
            <a:ext uri="{FF2B5EF4-FFF2-40B4-BE49-F238E27FC236}">
              <a16:creationId xmlns:a16="http://schemas.microsoft.com/office/drawing/2014/main" id="{F33382C0-9CD7-4FB5-90B6-DE8E59A42F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488" name="AutoShape 7" descr="Maceta De Barro Comun Redonda Blum 20x20 | MercadoLibre">
          <a:extLst>
            <a:ext uri="{FF2B5EF4-FFF2-40B4-BE49-F238E27FC236}">
              <a16:creationId xmlns:a16="http://schemas.microsoft.com/office/drawing/2014/main" id="{EAD67031-3B35-4598-9610-3E214CA34B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489" name="AutoShape 9" descr="Imagen 1 de 4 de Maceta De Barro Comun N 52 Blum">
          <a:extLst>
            <a:ext uri="{FF2B5EF4-FFF2-40B4-BE49-F238E27FC236}">
              <a16:creationId xmlns:a16="http://schemas.microsoft.com/office/drawing/2014/main" id="{83DE8059-320D-4E73-B13D-21D193FAA4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490" name="AutoShape 13" descr="Imagen 1 de 4 de Maceta De Barro Comun N 52 Blum">
          <a:extLst>
            <a:ext uri="{FF2B5EF4-FFF2-40B4-BE49-F238E27FC236}">
              <a16:creationId xmlns:a16="http://schemas.microsoft.com/office/drawing/2014/main" id="{4066ABD8-74AC-41F7-8636-C10399EEB3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491" name="AutoShape 16" descr="Maceta Blum • Vivero Verde Vida">
          <a:extLst>
            <a:ext uri="{FF2B5EF4-FFF2-40B4-BE49-F238E27FC236}">
              <a16:creationId xmlns:a16="http://schemas.microsoft.com/office/drawing/2014/main" id="{CCBE0797-2BA6-43A5-97A1-75111598D2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4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225E77-30FD-46D2-8814-50BCC6C420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4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2AB381-C469-4A8D-A182-C47B8DBBE3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494" name="AutoShape 2" descr="Macetas De Barro Italiana N 40 Blum | casaconjardin">
          <a:extLst>
            <a:ext uri="{FF2B5EF4-FFF2-40B4-BE49-F238E27FC236}">
              <a16:creationId xmlns:a16="http://schemas.microsoft.com/office/drawing/2014/main" id="{D57F5E6F-6E09-4011-A638-EE3964AABB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4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0763AC3-1D69-4F4A-A784-FD7B006204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496" name="AutoShape 2" descr="Maceta De Barro Comun Redonda Blum 20x20 | MercadoLibre">
          <a:extLst>
            <a:ext uri="{FF2B5EF4-FFF2-40B4-BE49-F238E27FC236}">
              <a16:creationId xmlns:a16="http://schemas.microsoft.com/office/drawing/2014/main" id="{734678AB-05E3-4EF9-8969-D2E58A2390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497" name="AutoShape 7" descr="Maceta De Barro Comun Redonda Blum 20x20 | MercadoLibre">
          <a:extLst>
            <a:ext uri="{FF2B5EF4-FFF2-40B4-BE49-F238E27FC236}">
              <a16:creationId xmlns:a16="http://schemas.microsoft.com/office/drawing/2014/main" id="{55B2CAF0-B18A-4D89-AB0B-84C97721918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498" name="AutoShape 9" descr="Imagen 1 de 4 de Maceta De Barro Comun N 52 Blum">
          <a:extLst>
            <a:ext uri="{FF2B5EF4-FFF2-40B4-BE49-F238E27FC236}">
              <a16:creationId xmlns:a16="http://schemas.microsoft.com/office/drawing/2014/main" id="{52689DD3-1FD6-4891-96A0-42CEEEC731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499" name="AutoShape 13" descr="Imagen 1 de 4 de Maceta De Barro Comun N 52 Blum">
          <a:extLst>
            <a:ext uri="{FF2B5EF4-FFF2-40B4-BE49-F238E27FC236}">
              <a16:creationId xmlns:a16="http://schemas.microsoft.com/office/drawing/2014/main" id="{F1C134F5-40DB-441D-8440-FD20A8C2FD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00" name="AutoShape 16" descr="Maceta Blum • Vivero Verde Vida">
          <a:extLst>
            <a:ext uri="{FF2B5EF4-FFF2-40B4-BE49-F238E27FC236}">
              <a16:creationId xmlns:a16="http://schemas.microsoft.com/office/drawing/2014/main" id="{451DFDB8-00B1-48CC-B685-8E09ECD287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4A52BE-0102-45BF-B003-A3300D0B75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5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0435279-53C2-4027-8562-332B1C18F4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503" name="AutoShape 2" descr="Macetas De Barro Italiana N 40 Blum | casaconjardin">
          <a:extLst>
            <a:ext uri="{FF2B5EF4-FFF2-40B4-BE49-F238E27FC236}">
              <a16:creationId xmlns:a16="http://schemas.microsoft.com/office/drawing/2014/main" id="{E2A9A475-F58B-4D21-B4F7-995AC06DC8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E8A9990-28B2-4676-8C56-A344185FFC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05" name="AutoShape 2" descr="Maceta De Barro Comun Redonda Blum 20x20 | MercadoLibre">
          <a:extLst>
            <a:ext uri="{FF2B5EF4-FFF2-40B4-BE49-F238E27FC236}">
              <a16:creationId xmlns:a16="http://schemas.microsoft.com/office/drawing/2014/main" id="{4764DC64-9900-4DDE-8D51-6794D0DAD4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06" name="AutoShape 7" descr="Maceta De Barro Comun Redonda Blum 20x20 | MercadoLibre">
          <a:extLst>
            <a:ext uri="{FF2B5EF4-FFF2-40B4-BE49-F238E27FC236}">
              <a16:creationId xmlns:a16="http://schemas.microsoft.com/office/drawing/2014/main" id="{5CF369FC-9186-4F1A-86ED-58C9C381EF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507" name="AutoShape 9" descr="Imagen 1 de 4 de Maceta De Barro Comun N 52 Blum">
          <a:extLst>
            <a:ext uri="{FF2B5EF4-FFF2-40B4-BE49-F238E27FC236}">
              <a16:creationId xmlns:a16="http://schemas.microsoft.com/office/drawing/2014/main" id="{F9526228-5693-4039-918F-22B83DA137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508" name="AutoShape 13" descr="Imagen 1 de 4 de Maceta De Barro Comun N 52 Blum">
          <a:extLst>
            <a:ext uri="{FF2B5EF4-FFF2-40B4-BE49-F238E27FC236}">
              <a16:creationId xmlns:a16="http://schemas.microsoft.com/office/drawing/2014/main" id="{0A2E8648-287C-4D45-80D7-4EFCC674D5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09" name="AutoShape 16" descr="Maceta Blum • Vivero Verde Vida">
          <a:extLst>
            <a:ext uri="{FF2B5EF4-FFF2-40B4-BE49-F238E27FC236}">
              <a16:creationId xmlns:a16="http://schemas.microsoft.com/office/drawing/2014/main" id="{4683BED0-989C-4DF3-BF13-ADE1E123F1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37AC37-D153-4B38-824F-4B307826B1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5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DF7BC3D-EAA3-4D68-82A6-352DD546DB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512" name="AutoShape 2" descr="Macetas De Barro Italiana N 40 Blum | casaconjardin">
          <a:extLst>
            <a:ext uri="{FF2B5EF4-FFF2-40B4-BE49-F238E27FC236}">
              <a16:creationId xmlns:a16="http://schemas.microsoft.com/office/drawing/2014/main" id="{35EF2805-DA1D-4B33-8EEF-189D90CCD4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0AAF649-5161-40BE-BB45-40E21E6650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14" name="AutoShape 2" descr="Maceta De Barro Comun Redonda Blum 20x20 | MercadoLibre">
          <a:extLst>
            <a:ext uri="{FF2B5EF4-FFF2-40B4-BE49-F238E27FC236}">
              <a16:creationId xmlns:a16="http://schemas.microsoft.com/office/drawing/2014/main" id="{019D57D5-40D7-4516-93A7-DC10FA1CCF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15" name="AutoShape 7" descr="Maceta De Barro Comun Redonda Blum 20x20 | MercadoLibre">
          <a:extLst>
            <a:ext uri="{FF2B5EF4-FFF2-40B4-BE49-F238E27FC236}">
              <a16:creationId xmlns:a16="http://schemas.microsoft.com/office/drawing/2014/main" id="{EEAED116-3A54-4FB4-B2D1-AB58D1158E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516" name="AutoShape 9" descr="Imagen 1 de 4 de Maceta De Barro Comun N 52 Blum">
          <a:extLst>
            <a:ext uri="{FF2B5EF4-FFF2-40B4-BE49-F238E27FC236}">
              <a16:creationId xmlns:a16="http://schemas.microsoft.com/office/drawing/2014/main" id="{5216768A-DD14-4DE6-BB6D-551EE7253D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517" name="AutoShape 13" descr="Imagen 1 de 4 de Maceta De Barro Comun N 52 Blum">
          <a:extLst>
            <a:ext uri="{FF2B5EF4-FFF2-40B4-BE49-F238E27FC236}">
              <a16:creationId xmlns:a16="http://schemas.microsoft.com/office/drawing/2014/main" id="{E8ACADFD-2823-43DA-9F63-CFDA018AF5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18" name="AutoShape 16" descr="Maceta Blum • Vivero Verde Vida">
          <a:extLst>
            <a:ext uri="{FF2B5EF4-FFF2-40B4-BE49-F238E27FC236}">
              <a16:creationId xmlns:a16="http://schemas.microsoft.com/office/drawing/2014/main" id="{7675B633-26CE-4874-BB97-2CAA5A02C7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EA05EC2-9B0A-4790-9691-B66A6309E8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5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F5C3CEE-D317-4354-ABC8-28C452A7C2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21" name="AutoShape 7" descr="Maceta De Barro Comun Redonda Blum 20x20 | MercadoLibre">
          <a:extLst>
            <a:ext uri="{FF2B5EF4-FFF2-40B4-BE49-F238E27FC236}">
              <a16:creationId xmlns:a16="http://schemas.microsoft.com/office/drawing/2014/main" id="{FFC44CD0-65E6-461D-A94E-3C7790CDD9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522" name="AutoShape 2" descr="Macetas De Barro Italiana N 40 Blum | casaconjardin">
          <a:extLst>
            <a:ext uri="{FF2B5EF4-FFF2-40B4-BE49-F238E27FC236}">
              <a16:creationId xmlns:a16="http://schemas.microsoft.com/office/drawing/2014/main" id="{2C116537-3DE9-4023-8F3B-D6AF9DEB88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5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A58F763-AE67-48B2-9EB5-DFD3C29D4B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524" name="AutoShape 2" descr="Maceta De Barro Comun Redonda Blum 20x20 | MercadoLibre">
          <a:extLst>
            <a:ext uri="{FF2B5EF4-FFF2-40B4-BE49-F238E27FC236}">
              <a16:creationId xmlns:a16="http://schemas.microsoft.com/office/drawing/2014/main" id="{2BFE623A-1B17-4277-A397-4BB40671F0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525" name="AutoShape 7" descr="Maceta De Barro Comun Redonda Blum 20x20 | MercadoLibre">
          <a:extLst>
            <a:ext uri="{FF2B5EF4-FFF2-40B4-BE49-F238E27FC236}">
              <a16:creationId xmlns:a16="http://schemas.microsoft.com/office/drawing/2014/main" id="{46E78193-6BF1-4E4B-A9E6-13FE528D43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526" name="AutoShape 9" descr="Imagen 1 de 4 de Maceta De Barro Comun N 52 Blum">
          <a:extLst>
            <a:ext uri="{FF2B5EF4-FFF2-40B4-BE49-F238E27FC236}">
              <a16:creationId xmlns:a16="http://schemas.microsoft.com/office/drawing/2014/main" id="{840AA881-DDE1-4F78-AC9D-3B0ED5777B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527" name="AutoShape 13" descr="Imagen 1 de 4 de Maceta De Barro Comun N 52 Blum">
          <a:extLst>
            <a:ext uri="{FF2B5EF4-FFF2-40B4-BE49-F238E27FC236}">
              <a16:creationId xmlns:a16="http://schemas.microsoft.com/office/drawing/2014/main" id="{15D39025-30D1-4D1E-B022-D1A1594234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528" name="AutoShape 16" descr="Maceta Blum • Vivero Verde Vida">
          <a:extLst>
            <a:ext uri="{FF2B5EF4-FFF2-40B4-BE49-F238E27FC236}">
              <a16:creationId xmlns:a16="http://schemas.microsoft.com/office/drawing/2014/main" id="{DB0928F5-2959-48E7-BFE3-DDFF7CF562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5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3E4943-1980-489A-82D7-5F3FF2D1C6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5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473AE8-C723-403C-88E8-FEDA4C95E5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531" name="AutoShape 2" descr="Macetas De Barro Italiana N 40 Blum | casaconjardin">
          <a:extLst>
            <a:ext uri="{FF2B5EF4-FFF2-40B4-BE49-F238E27FC236}">
              <a16:creationId xmlns:a16="http://schemas.microsoft.com/office/drawing/2014/main" id="{4FF7A815-AFD4-4676-A2C2-5D80E573A6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59FC22-4275-4879-9729-3993CB6F96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33" name="AutoShape 2" descr="Maceta De Barro Comun Redonda Blum 20x20 | MercadoLibre">
          <a:extLst>
            <a:ext uri="{FF2B5EF4-FFF2-40B4-BE49-F238E27FC236}">
              <a16:creationId xmlns:a16="http://schemas.microsoft.com/office/drawing/2014/main" id="{222A389E-A0E4-47CE-9B93-80717B6B19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34" name="AutoShape 7" descr="Maceta De Barro Comun Redonda Blum 20x20 | MercadoLibre">
          <a:extLst>
            <a:ext uri="{FF2B5EF4-FFF2-40B4-BE49-F238E27FC236}">
              <a16:creationId xmlns:a16="http://schemas.microsoft.com/office/drawing/2014/main" id="{3CCBF31B-31AC-4E77-9B61-7FE301EB20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535" name="AutoShape 9" descr="Imagen 1 de 4 de Maceta De Barro Comun N 52 Blum">
          <a:extLst>
            <a:ext uri="{FF2B5EF4-FFF2-40B4-BE49-F238E27FC236}">
              <a16:creationId xmlns:a16="http://schemas.microsoft.com/office/drawing/2014/main" id="{0D29B029-E31D-4C87-962B-F3E7AE2F46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536" name="AutoShape 13" descr="Imagen 1 de 4 de Maceta De Barro Comun N 52 Blum">
          <a:extLst>
            <a:ext uri="{FF2B5EF4-FFF2-40B4-BE49-F238E27FC236}">
              <a16:creationId xmlns:a16="http://schemas.microsoft.com/office/drawing/2014/main" id="{E55C7207-1903-45AC-9BC8-005ABBF499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37" name="AutoShape 16" descr="Maceta Blum • Vivero Verde Vida">
          <a:extLst>
            <a:ext uri="{FF2B5EF4-FFF2-40B4-BE49-F238E27FC236}">
              <a16:creationId xmlns:a16="http://schemas.microsoft.com/office/drawing/2014/main" id="{15EAB800-6E5D-4AAF-A651-42698C3C56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09BF49-BCFB-4ED4-B1CE-4D36B8D015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5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929980A-4FD2-4BCF-8F6F-A92AADDFC3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540" name="AutoShape 2" descr="Macetas De Barro Italiana N 40 Blum | casaconjardin">
          <a:extLst>
            <a:ext uri="{FF2B5EF4-FFF2-40B4-BE49-F238E27FC236}">
              <a16:creationId xmlns:a16="http://schemas.microsoft.com/office/drawing/2014/main" id="{04BD6DF7-F0A2-47B2-B60C-9B5B223180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B039AFE-042A-4DA8-B879-31ACCF97B4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42" name="AutoShape 2" descr="Maceta De Barro Comun Redonda Blum 20x20 | MercadoLibre">
          <a:extLst>
            <a:ext uri="{FF2B5EF4-FFF2-40B4-BE49-F238E27FC236}">
              <a16:creationId xmlns:a16="http://schemas.microsoft.com/office/drawing/2014/main" id="{B0DE5892-883E-4112-AA1C-AE24505AE5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43" name="AutoShape 7" descr="Maceta De Barro Comun Redonda Blum 20x20 | MercadoLibre">
          <a:extLst>
            <a:ext uri="{FF2B5EF4-FFF2-40B4-BE49-F238E27FC236}">
              <a16:creationId xmlns:a16="http://schemas.microsoft.com/office/drawing/2014/main" id="{35BC6058-C7E4-4807-B3A5-C895376BF7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544" name="AutoShape 9" descr="Imagen 1 de 4 de Maceta De Barro Comun N 52 Blum">
          <a:extLst>
            <a:ext uri="{FF2B5EF4-FFF2-40B4-BE49-F238E27FC236}">
              <a16:creationId xmlns:a16="http://schemas.microsoft.com/office/drawing/2014/main" id="{3F5F2A6B-A8FF-4A35-AA68-80CDBBAEAA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545" name="AutoShape 13" descr="Imagen 1 de 4 de Maceta De Barro Comun N 52 Blum">
          <a:extLst>
            <a:ext uri="{FF2B5EF4-FFF2-40B4-BE49-F238E27FC236}">
              <a16:creationId xmlns:a16="http://schemas.microsoft.com/office/drawing/2014/main" id="{393A74BA-DDDA-48B4-A193-F0A1CF5FC1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46" name="AutoShape 16" descr="Maceta Blum • Vivero Verde Vida">
          <a:extLst>
            <a:ext uri="{FF2B5EF4-FFF2-40B4-BE49-F238E27FC236}">
              <a16:creationId xmlns:a16="http://schemas.microsoft.com/office/drawing/2014/main" id="{4A2EF4D4-E3EA-4372-B962-B2E0DDE0E1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799EE1-F7F9-4914-886A-2CDDB8F457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5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BF2139-906B-4993-9DAE-B443BD880B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549" name="AutoShape 2" descr="Macetas De Barro Italiana N 40 Blum | casaconjardin">
          <a:extLst>
            <a:ext uri="{FF2B5EF4-FFF2-40B4-BE49-F238E27FC236}">
              <a16:creationId xmlns:a16="http://schemas.microsoft.com/office/drawing/2014/main" id="{8F02B35E-8EE3-4C9C-8D16-5CF0AD6005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DAC6922-0AB1-4F6B-85BD-8E4FCB1830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51" name="AutoShape 2" descr="Maceta De Barro Comun Redonda Blum 20x20 | MercadoLibre">
          <a:extLst>
            <a:ext uri="{FF2B5EF4-FFF2-40B4-BE49-F238E27FC236}">
              <a16:creationId xmlns:a16="http://schemas.microsoft.com/office/drawing/2014/main" id="{AC286065-F20C-4E78-B4DF-0AD11081C1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52" name="AutoShape 7" descr="Maceta De Barro Comun Redonda Blum 20x20 | MercadoLibre">
          <a:extLst>
            <a:ext uri="{FF2B5EF4-FFF2-40B4-BE49-F238E27FC236}">
              <a16:creationId xmlns:a16="http://schemas.microsoft.com/office/drawing/2014/main" id="{3750A575-47E6-499F-9667-E0DFCCCE45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553" name="AutoShape 9" descr="Imagen 1 de 4 de Maceta De Barro Comun N 52 Blum">
          <a:extLst>
            <a:ext uri="{FF2B5EF4-FFF2-40B4-BE49-F238E27FC236}">
              <a16:creationId xmlns:a16="http://schemas.microsoft.com/office/drawing/2014/main" id="{6C8A727E-3B9F-42B7-BE46-D506D96F03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554" name="AutoShape 13" descr="Imagen 1 de 4 de Maceta De Barro Comun N 52 Blum">
          <a:extLst>
            <a:ext uri="{FF2B5EF4-FFF2-40B4-BE49-F238E27FC236}">
              <a16:creationId xmlns:a16="http://schemas.microsoft.com/office/drawing/2014/main" id="{5570ADD4-EF8A-4632-A8D5-64B6A9CE6E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55" name="AutoShape 16" descr="Maceta Blum • Vivero Verde Vida">
          <a:extLst>
            <a:ext uri="{FF2B5EF4-FFF2-40B4-BE49-F238E27FC236}">
              <a16:creationId xmlns:a16="http://schemas.microsoft.com/office/drawing/2014/main" id="{3FE420BF-DD61-4665-9DAA-5797E973F2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FAEE22-DFE0-4572-82E6-E1B5C89DC7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5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AFBDB1-06DF-4252-913B-33F4B18569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558" name="AutoShape 2" descr="Maceta De Barro Comun Redonda Blum 20x20 | MercadoLibre">
          <a:extLst>
            <a:ext uri="{FF2B5EF4-FFF2-40B4-BE49-F238E27FC236}">
              <a16:creationId xmlns:a16="http://schemas.microsoft.com/office/drawing/2014/main" id="{AAC1A186-F217-45DF-AD93-F9B3E254CD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559" name="AutoShape 13" descr="Imagen 1 de 4 de Maceta De Barro Comun N 52 Blum">
          <a:extLst>
            <a:ext uri="{FF2B5EF4-FFF2-40B4-BE49-F238E27FC236}">
              <a16:creationId xmlns:a16="http://schemas.microsoft.com/office/drawing/2014/main" id="{F170B14B-BA1B-4C5E-8EC2-3662C5F07E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560" name="AutoShape 16" descr="Maceta Blum • Vivero Verde Vida">
          <a:extLst>
            <a:ext uri="{FF2B5EF4-FFF2-40B4-BE49-F238E27FC236}">
              <a16:creationId xmlns:a16="http://schemas.microsoft.com/office/drawing/2014/main" id="{5F8131C8-2D4E-4191-8C13-A139A8AE8B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61" name="AutoShape 2" descr="Maceta De Barro Comun Redonda Blum 20x20 | MercadoLibre">
          <a:extLst>
            <a:ext uri="{FF2B5EF4-FFF2-40B4-BE49-F238E27FC236}">
              <a16:creationId xmlns:a16="http://schemas.microsoft.com/office/drawing/2014/main" id="{AE5D77AA-AFA5-454A-8B25-AFA9E4ECE7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562" name="AutoShape 13" descr="Imagen 1 de 4 de Maceta De Barro Comun N 52 Blum">
          <a:extLst>
            <a:ext uri="{FF2B5EF4-FFF2-40B4-BE49-F238E27FC236}">
              <a16:creationId xmlns:a16="http://schemas.microsoft.com/office/drawing/2014/main" id="{DC2DEE38-BE72-414F-8338-C88E4CA8B1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63" name="AutoShape 16" descr="Maceta Blum • Vivero Verde Vida">
          <a:extLst>
            <a:ext uri="{FF2B5EF4-FFF2-40B4-BE49-F238E27FC236}">
              <a16:creationId xmlns:a16="http://schemas.microsoft.com/office/drawing/2014/main" id="{02807EB3-DB21-4B80-B4F2-266A6DEB2E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64" name="AutoShape 2" descr="Maceta De Barro Comun Redonda Blum 20x20 | MercadoLibre">
          <a:extLst>
            <a:ext uri="{FF2B5EF4-FFF2-40B4-BE49-F238E27FC236}">
              <a16:creationId xmlns:a16="http://schemas.microsoft.com/office/drawing/2014/main" id="{69C14338-99BE-48B0-906A-AB619C6359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565" name="AutoShape 13" descr="Imagen 1 de 4 de Maceta De Barro Comun N 52 Blum">
          <a:extLst>
            <a:ext uri="{FF2B5EF4-FFF2-40B4-BE49-F238E27FC236}">
              <a16:creationId xmlns:a16="http://schemas.microsoft.com/office/drawing/2014/main" id="{B23ED7E0-CDA3-45A6-A429-8AAD6A6FCD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566" name="AutoShape 16" descr="Maceta Blum • Vivero Verde Vida">
          <a:extLst>
            <a:ext uri="{FF2B5EF4-FFF2-40B4-BE49-F238E27FC236}">
              <a16:creationId xmlns:a16="http://schemas.microsoft.com/office/drawing/2014/main" id="{D7BBA4F5-191C-4897-B975-9F0D1F8A4D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67" name="AutoShape 2" descr="Maceta De Barro Comun Redonda Blum 20x20 | MercadoLibre">
          <a:extLst>
            <a:ext uri="{FF2B5EF4-FFF2-40B4-BE49-F238E27FC236}">
              <a16:creationId xmlns:a16="http://schemas.microsoft.com/office/drawing/2014/main" id="{9100423A-EFE3-49B4-9767-6FCD715B83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568" name="AutoShape 13" descr="Imagen 1 de 4 de Maceta De Barro Comun N 52 Blum">
          <a:extLst>
            <a:ext uri="{FF2B5EF4-FFF2-40B4-BE49-F238E27FC236}">
              <a16:creationId xmlns:a16="http://schemas.microsoft.com/office/drawing/2014/main" id="{3D4AC910-0FBA-46A8-A62B-FF368AE32E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69" name="AutoShape 16" descr="Maceta Blum • Vivero Verde Vida">
          <a:extLst>
            <a:ext uri="{FF2B5EF4-FFF2-40B4-BE49-F238E27FC236}">
              <a16:creationId xmlns:a16="http://schemas.microsoft.com/office/drawing/2014/main" id="{D751E88C-1EBE-46F7-B33C-60A2D8D2B1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570" name="AutoShape 7" descr="Maceta De Barro Comun Redonda Blum 20x20 | MercadoLibre">
          <a:extLst>
            <a:ext uri="{FF2B5EF4-FFF2-40B4-BE49-F238E27FC236}">
              <a16:creationId xmlns:a16="http://schemas.microsoft.com/office/drawing/2014/main" id="{F7987978-462F-4C46-8C39-F6D3121F48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571" name="AutoShape 2" descr="Macetas De Barro Italiana N 40 Blum | casaconjardin">
          <a:extLst>
            <a:ext uri="{FF2B5EF4-FFF2-40B4-BE49-F238E27FC236}">
              <a16:creationId xmlns:a16="http://schemas.microsoft.com/office/drawing/2014/main" id="{54C7231E-CC16-4E3E-B48E-3E4AA1D140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5FE2E14-A921-484C-A3C7-66A93C2A48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73" name="AutoShape 2" descr="Maceta De Barro Comun Redonda Blum 20x20 | MercadoLibre">
          <a:extLst>
            <a:ext uri="{FF2B5EF4-FFF2-40B4-BE49-F238E27FC236}">
              <a16:creationId xmlns:a16="http://schemas.microsoft.com/office/drawing/2014/main" id="{CB2FEAF4-88B1-442F-89B8-5EE585EF8D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74" name="AutoShape 7" descr="Maceta De Barro Comun Redonda Blum 20x20 | MercadoLibre">
          <a:extLst>
            <a:ext uri="{FF2B5EF4-FFF2-40B4-BE49-F238E27FC236}">
              <a16:creationId xmlns:a16="http://schemas.microsoft.com/office/drawing/2014/main" id="{10652489-3082-4CD3-8B57-3F8462FDCE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575" name="AutoShape 9" descr="Imagen 1 de 4 de Maceta De Barro Comun N 52 Blum">
          <a:extLst>
            <a:ext uri="{FF2B5EF4-FFF2-40B4-BE49-F238E27FC236}">
              <a16:creationId xmlns:a16="http://schemas.microsoft.com/office/drawing/2014/main" id="{D4C4F2C5-9F74-4D94-B3B3-E8E255CE78D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576" name="AutoShape 13" descr="Imagen 1 de 4 de Maceta De Barro Comun N 52 Blum">
          <a:extLst>
            <a:ext uri="{FF2B5EF4-FFF2-40B4-BE49-F238E27FC236}">
              <a16:creationId xmlns:a16="http://schemas.microsoft.com/office/drawing/2014/main" id="{8636C85D-D79E-4C00-8530-B1154DA9AF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77" name="AutoShape 16" descr="Maceta Blum • Vivero Verde Vida">
          <a:extLst>
            <a:ext uri="{FF2B5EF4-FFF2-40B4-BE49-F238E27FC236}">
              <a16:creationId xmlns:a16="http://schemas.microsoft.com/office/drawing/2014/main" id="{8995DFFC-8F3B-4FF6-B1D6-CC8525494D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74305C6-A758-4841-BBEE-E6B0D7057D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5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2B5925-9CB4-4ABA-A5F1-FC2FE99642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80" name="AutoShape 7" descr="Maceta De Barro Comun Redonda Blum 20x20 | MercadoLibre">
          <a:extLst>
            <a:ext uri="{FF2B5EF4-FFF2-40B4-BE49-F238E27FC236}">
              <a16:creationId xmlns:a16="http://schemas.microsoft.com/office/drawing/2014/main" id="{1A2615E9-71AC-483C-AAA5-77646760B9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581" name="AutoShape 2" descr="Macetas De Barro Italiana N 40 Blum | casaconjardin">
          <a:extLst>
            <a:ext uri="{FF2B5EF4-FFF2-40B4-BE49-F238E27FC236}">
              <a16:creationId xmlns:a16="http://schemas.microsoft.com/office/drawing/2014/main" id="{AD818A39-2214-4B11-AFB0-C6AE8E3E73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045C860-F411-46B1-BF24-B25DA590FA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83" name="AutoShape 2" descr="Maceta De Barro Comun Redonda Blum 20x20 | MercadoLibre">
          <a:extLst>
            <a:ext uri="{FF2B5EF4-FFF2-40B4-BE49-F238E27FC236}">
              <a16:creationId xmlns:a16="http://schemas.microsoft.com/office/drawing/2014/main" id="{D89C26D6-1D3D-42A8-A023-C2D9E49C74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84" name="AutoShape 7" descr="Maceta De Barro Comun Redonda Blum 20x20 | MercadoLibre">
          <a:extLst>
            <a:ext uri="{FF2B5EF4-FFF2-40B4-BE49-F238E27FC236}">
              <a16:creationId xmlns:a16="http://schemas.microsoft.com/office/drawing/2014/main" id="{08AEB62B-B561-4B03-B8BD-5C59B6FBD3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585" name="AutoShape 9" descr="Imagen 1 de 4 de Maceta De Barro Comun N 52 Blum">
          <a:extLst>
            <a:ext uri="{FF2B5EF4-FFF2-40B4-BE49-F238E27FC236}">
              <a16:creationId xmlns:a16="http://schemas.microsoft.com/office/drawing/2014/main" id="{048F9A2A-63D5-44CB-8F82-7B185914AA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586" name="AutoShape 13" descr="Imagen 1 de 4 de Maceta De Barro Comun N 52 Blum">
          <a:extLst>
            <a:ext uri="{FF2B5EF4-FFF2-40B4-BE49-F238E27FC236}">
              <a16:creationId xmlns:a16="http://schemas.microsoft.com/office/drawing/2014/main" id="{645B5E2F-9CD1-47C3-A7A5-ECEAAA3CA0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87" name="AutoShape 16" descr="Maceta Blum • Vivero Verde Vida">
          <a:extLst>
            <a:ext uri="{FF2B5EF4-FFF2-40B4-BE49-F238E27FC236}">
              <a16:creationId xmlns:a16="http://schemas.microsoft.com/office/drawing/2014/main" id="{EBC58702-0DB5-4774-A087-101374F935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13315A-916D-436E-8453-955E5356DE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5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DF5B755-3506-46F5-B060-7DCFAE9C97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90" name="AutoShape 2" descr="Maceta De Barro Comun Redonda Blum 20x20 | MercadoLibre">
          <a:extLst>
            <a:ext uri="{FF2B5EF4-FFF2-40B4-BE49-F238E27FC236}">
              <a16:creationId xmlns:a16="http://schemas.microsoft.com/office/drawing/2014/main" id="{6E8A3AB7-FE54-4B71-B330-DB5641C7DD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591" name="AutoShape 13" descr="Imagen 1 de 4 de Maceta De Barro Comun N 52 Blum">
          <a:extLst>
            <a:ext uri="{FF2B5EF4-FFF2-40B4-BE49-F238E27FC236}">
              <a16:creationId xmlns:a16="http://schemas.microsoft.com/office/drawing/2014/main" id="{0A15A39D-BDB3-4FDE-BDD0-651B141F25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92" name="AutoShape 16" descr="Maceta Blum • Vivero Verde Vida">
          <a:extLst>
            <a:ext uri="{FF2B5EF4-FFF2-40B4-BE49-F238E27FC236}">
              <a16:creationId xmlns:a16="http://schemas.microsoft.com/office/drawing/2014/main" id="{BFA2D74E-26EB-4829-8903-BBF1832F07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93" name="AutoShape 7" descr="Maceta De Barro Comun Redonda Blum 20x20 | MercadoLibre">
          <a:extLst>
            <a:ext uri="{FF2B5EF4-FFF2-40B4-BE49-F238E27FC236}">
              <a16:creationId xmlns:a16="http://schemas.microsoft.com/office/drawing/2014/main" id="{8B1A97C9-3C18-41D6-A5F9-3FD5AB7600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594" name="AutoShape 2" descr="Macetas De Barro Italiana N 40 Blum | casaconjardin">
          <a:extLst>
            <a:ext uri="{FF2B5EF4-FFF2-40B4-BE49-F238E27FC236}">
              <a16:creationId xmlns:a16="http://schemas.microsoft.com/office/drawing/2014/main" id="{C976A627-5120-4ABF-A2B0-AE04BC4C52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589AFB1-79C4-4D1A-8535-DDF5D8F0BD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96" name="AutoShape 2" descr="Maceta De Barro Comun Redonda Blum 20x20 | MercadoLibre">
          <a:extLst>
            <a:ext uri="{FF2B5EF4-FFF2-40B4-BE49-F238E27FC236}">
              <a16:creationId xmlns:a16="http://schemas.microsoft.com/office/drawing/2014/main" id="{B28AD6A4-83E7-4E1C-8699-8FA7D9F8B1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597" name="AutoShape 7" descr="Maceta De Barro Comun Redonda Blum 20x20 | MercadoLibre">
          <a:extLst>
            <a:ext uri="{FF2B5EF4-FFF2-40B4-BE49-F238E27FC236}">
              <a16:creationId xmlns:a16="http://schemas.microsoft.com/office/drawing/2014/main" id="{29C2F10D-595D-411F-97D7-5CAE382697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598" name="AutoShape 9" descr="Imagen 1 de 4 de Maceta De Barro Comun N 52 Blum">
          <a:extLst>
            <a:ext uri="{FF2B5EF4-FFF2-40B4-BE49-F238E27FC236}">
              <a16:creationId xmlns:a16="http://schemas.microsoft.com/office/drawing/2014/main" id="{1851AAF7-342B-4287-85DF-10FCB8A748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599" name="AutoShape 13" descr="Imagen 1 de 4 de Maceta De Barro Comun N 52 Blum">
          <a:extLst>
            <a:ext uri="{FF2B5EF4-FFF2-40B4-BE49-F238E27FC236}">
              <a16:creationId xmlns:a16="http://schemas.microsoft.com/office/drawing/2014/main" id="{F5DCA1B5-A487-451E-8DE9-5BB05B32A5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00" name="AutoShape 16" descr="Maceta Blum • Vivero Verde Vida">
          <a:extLst>
            <a:ext uri="{FF2B5EF4-FFF2-40B4-BE49-F238E27FC236}">
              <a16:creationId xmlns:a16="http://schemas.microsoft.com/office/drawing/2014/main" id="{95121E14-FD99-44A3-9AB8-BA842981BA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DF75B1-5269-4C9F-8292-31FAFB6034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6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46A5D5-63A1-4FB4-9219-3CCB05A24D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03" name="AutoShape 7" descr="Maceta De Barro Comun Redonda Blum 20x20 | MercadoLibre">
          <a:extLst>
            <a:ext uri="{FF2B5EF4-FFF2-40B4-BE49-F238E27FC236}">
              <a16:creationId xmlns:a16="http://schemas.microsoft.com/office/drawing/2014/main" id="{ACA3E9C0-55AA-44E4-BAD4-86C3DADE74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604" name="AutoShape 2" descr="Macetas De Barro Italiana N 40 Blum | casaconjardin">
          <a:extLst>
            <a:ext uri="{FF2B5EF4-FFF2-40B4-BE49-F238E27FC236}">
              <a16:creationId xmlns:a16="http://schemas.microsoft.com/office/drawing/2014/main" id="{7E97CF40-11D8-4335-A434-9C4F178B99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C37A632-4229-419F-9C10-6AA6EA4C6A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06" name="AutoShape 2" descr="Maceta De Barro Comun Redonda Blum 20x20 | MercadoLibre">
          <a:extLst>
            <a:ext uri="{FF2B5EF4-FFF2-40B4-BE49-F238E27FC236}">
              <a16:creationId xmlns:a16="http://schemas.microsoft.com/office/drawing/2014/main" id="{CA2CA2A6-A50A-4FAA-9D29-DBCC5E7D5A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07" name="AutoShape 7" descr="Maceta De Barro Comun Redonda Blum 20x20 | MercadoLibre">
          <a:extLst>
            <a:ext uri="{FF2B5EF4-FFF2-40B4-BE49-F238E27FC236}">
              <a16:creationId xmlns:a16="http://schemas.microsoft.com/office/drawing/2014/main" id="{12CBF8C3-CF7C-40BA-8CFF-0AA9D0AA03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608" name="AutoShape 9" descr="Imagen 1 de 4 de Maceta De Barro Comun N 52 Blum">
          <a:extLst>
            <a:ext uri="{FF2B5EF4-FFF2-40B4-BE49-F238E27FC236}">
              <a16:creationId xmlns:a16="http://schemas.microsoft.com/office/drawing/2014/main" id="{45C959A9-C6B5-4BFC-AC30-8B1E14EAB2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609" name="AutoShape 13" descr="Imagen 1 de 4 de Maceta De Barro Comun N 52 Blum">
          <a:extLst>
            <a:ext uri="{FF2B5EF4-FFF2-40B4-BE49-F238E27FC236}">
              <a16:creationId xmlns:a16="http://schemas.microsoft.com/office/drawing/2014/main" id="{AEC3D9F4-8857-4CC0-BC0D-FEF27C137E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10" name="AutoShape 16" descr="Maceta Blum • Vivero Verde Vida">
          <a:extLst>
            <a:ext uri="{FF2B5EF4-FFF2-40B4-BE49-F238E27FC236}">
              <a16:creationId xmlns:a16="http://schemas.microsoft.com/office/drawing/2014/main" id="{4C503006-733F-4EA5-83FD-C1F19DFBEC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E8144D9-4D3E-40FA-BD3F-351E3F7BB4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6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AD13C7-F68D-4279-A7C2-456210B7D9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13" name="AutoShape 2" descr="Maceta De Barro Comun Redonda Blum 20x20 | MercadoLibre">
          <a:extLst>
            <a:ext uri="{FF2B5EF4-FFF2-40B4-BE49-F238E27FC236}">
              <a16:creationId xmlns:a16="http://schemas.microsoft.com/office/drawing/2014/main" id="{CB90085F-1DC7-4F2C-9CCE-B994FF03ED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614" name="AutoShape 13" descr="Imagen 1 de 4 de Maceta De Barro Comun N 52 Blum">
          <a:extLst>
            <a:ext uri="{FF2B5EF4-FFF2-40B4-BE49-F238E27FC236}">
              <a16:creationId xmlns:a16="http://schemas.microsoft.com/office/drawing/2014/main" id="{C9C3CACF-296F-4ED7-8487-69865CF408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15" name="AutoShape 16" descr="Maceta Blum • Vivero Verde Vida">
          <a:extLst>
            <a:ext uri="{FF2B5EF4-FFF2-40B4-BE49-F238E27FC236}">
              <a16:creationId xmlns:a16="http://schemas.microsoft.com/office/drawing/2014/main" id="{A9B36F13-812A-46EE-82FE-A352E8A0A9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16" name="AutoShape 7" descr="Maceta De Barro Comun Redonda Blum 20x20 | MercadoLibre">
          <a:extLst>
            <a:ext uri="{FF2B5EF4-FFF2-40B4-BE49-F238E27FC236}">
              <a16:creationId xmlns:a16="http://schemas.microsoft.com/office/drawing/2014/main" id="{8770FD0C-A4AE-4CBE-966A-3381F2B577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617" name="AutoShape 2" descr="Macetas De Barro Italiana N 40 Blum | casaconjardin">
          <a:extLst>
            <a:ext uri="{FF2B5EF4-FFF2-40B4-BE49-F238E27FC236}">
              <a16:creationId xmlns:a16="http://schemas.microsoft.com/office/drawing/2014/main" id="{BE7013FD-2701-4EF5-9616-D4DEEA8855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98307F5-F889-4AB9-BC31-FC7B484DD2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19" name="AutoShape 2" descr="Maceta De Barro Comun Redonda Blum 20x20 | MercadoLibre">
          <a:extLst>
            <a:ext uri="{FF2B5EF4-FFF2-40B4-BE49-F238E27FC236}">
              <a16:creationId xmlns:a16="http://schemas.microsoft.com/office/drawing/2014/main" id="{98ADB49F-85DC-45B2-A655-F348EFC615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620" name="AutoShape 7" descr="Maceta De Barro Comun Redonda Blum 20x20 | MercadoLibre">
          <a:extLst>
            <a:ext uri="{FF2B5EF4-FFF2-40B4-BE49-F238E27FC236}">
              <a16:creationId xmlns:a16="http://schemas.microsoft.com/office/drawing/2014/main" id="{DD392D79-765A-4147-B5BA-D2A4FF5CE5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621" name="AutoShape 9" descr="Imagen 1 de 4 de Maceta De Barro Comun N 52 Blum">
          <a:extLst>
            <a:ext uri="{FF2B5EF4-FFF2-40B4-BE49-F238E27FC236}">
              <a16:creationId xmlns:a16="http://schemas.microsoft.com/office/drawing/2014/main" id="{5B5CDEAA-4893-48A9-8C86-0D8F2FFADE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622" name="AutoShape 13" descr="Imagen 1 de 4 de Maceta De Barro Comun N 52 Blum">
          <a:extLst>
            <a:ext uri="{FF2B5EF4-FFF2-40B4-BE49-F238E27FC236}">
              <a16:creationId xmlns:a16="http://schemas.microsoft.com/office/drawing/2014/main" id="{626D32BC-5773-4C01-8607-15D784B824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23" name="AutoShape 16" descr="Maceta Blum • Vivero Verde Vida">
          <a:extLst>
            <a:ext uri="{FF2B5EF4-FFF2-40B4-BE49-F238E27FC236}">
              <a16:creationId xmlns:a16="http://schemas.microsoft.com/office/drawing/2014/main" id="{9BB420B2-B6E3-495E-8796-AEC7016972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7B21BEF-A630-4975-857C-A264CCCBAA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6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7C7234-541D-4F71-A336-5FDEF47849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626" name="AutoShape 2" descr="Macetas De Barro Italiana N 40 Blum | casaconjardin">
          <a:extLst>
            <a:ext uri="{FF2B5EF4-FFF2-40B4-BE49-F238E27FC236}">
              <a16:creationId xmlns:a16="http://schemas.microsoft.com/office/drawing/2014/main" id="{F3B2E8F7-447E-4D18-AB28-D59AFF4681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5FD7401-91C8-48B2-9214-E563451680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28" name="AutoShape 2" descr="Maceta De Barro Comun Redonda Blum 20x20 | MercadoLibre">
          <a:extLst>
            <a:ext uri="{FF2B5EF4-FFF2-40B4-BE49-F238E27FC236}">
              <a16:creationId xmlns:a16="http://schemas.microsoft.com/office/drawing/2014/main" id="{EFF5E104-2E67-472E-97B7-067FEF93CE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29" name="AutoShape 7" descr="Maceta De Barro Comun Redonda Blum 20x20 | MercadoLibre">
          <a:extLst>
            <a:ext uri="{FF2B5EF4-FFF2-40B4-BE49-F238E27FC236}">
              <a16:creationId xmlns:a16="http://schemas.microsoft.com/office/drawing/2014/main" id="{CF8ABD80-990F-4598-B5E7-6CCC3D99F9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630" name="AutoShape 9" descr="Imagen 1 de 4 de Maceta De Barro Comun N 52 Blum">
          <a:extLst>
            <a:ext uri="{FF2B5EF4-FFF2-40B4-BE49-F238E27FC236}">
              <a16:creationId xmlns:a16="http://schemas.microsoft.com/office/drawing/2014/main" id="{A08AED8F-BE66-4F7C-8BA0-91CD324324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631" name="AutoShape 13" descr="Imagen 1 de 4 de Maceta De Barro Comun N 52 Blum">
          <a:extLst>
            <a:ext uri="{FF2B5EF4-FFF2-40B4-BE49-F238E27FC236}">
              <a16:creationId xmlns:a16="http://schemas.microsoft.com/office/drawing/2014/main" id="{56B1548D-7967-40CD-B61A-05A0677939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32" name="AutoShape 16" descr="Maceta Blum • Vivero Verde Vida">
          <a:extLst>
            <a:ext uri="{FF2B5EF4-FFF2-40B4-BE49-F238E27FC236}">
              <a16:creationId xmlns:a16="http://schemas.microsoft.com/office/drawing/2014/main" id="{F8A4E0D7-B53A-445A-986F-6991C612EE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08CC813-535A-41D1-8FCB-9414794D07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6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829154-A59C-428C-BA9A-6F0496CFAB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635" name="AutoShape 2" descr="Macetas De Barro Italiana N 40 Blum | casaconjardin">
          <a:extLst>
            <a:ext uri="{FF2B5EF4-FFF2-40B4-BE49-F238E27FC236}">
              <a16:creationId xmlns:a16="http://schemas.microsoft.com/office/drawing/2014/main" id="{F7A4B64A-1693-4700-B0D9-320EBED874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83B694F-4313-4845-8832-7921061463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37" name="AutoShape 2" descr="Maceta De Barro Comun Redonda Blum 20x20 | MercadoLibre">
          <a:extLst>
            <a:ext uri="{FF2B5EF4-FFF2-40B4-BE49-F238E27FC236}">
              <a16:creationId xmlns:a16="http://schemas.microsoft.com/office/drawing/2014/main" id="{7C681FE5-13C7-46A9-8ADA-EE281BB3A3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38" name="AutoShape 7" descr="Maceta De Barro Comun Redonda Blum 20x20 | MercadoLibre">
          <a:extLst>
            <a:ext uri="{FF2B5EF4-FFF2-40B4-BE49-F238E27FC236}">
              <a16:creationId xmlns:a16="http://schemas.microsoft.com/office/drawing/2014/main" id="{E37F6AD2-9B39-469F-8C39-92B8974926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639" name="AutoShape 9" descr="Imagen 1 de 4 de Maceta De Barro Comun N 52 Blum">
          <a:extLst>
            <a:ext uri="{FF2B5EF4-FFF2-40B4-BE49-F238E27FC236}">
              <a16:creationId xmlns:a16="http://schemas.microsoft.com/office/drawing/2014/main" id="{110CEDAA-6FB0-46BD-9762-13202960C4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640" name="AutoShape 13" descr="Imagen 1 de 4 de Maceta De Barro Comun N 52 Blum">
          <a:extLst>
            <a:ext uri="{FF2B5EF4-FFF2-40B4-BE49-F238E27FC236}">
              <a16:creationId xmlns:a16="http://schemas.microsoft.com/office/drawing/2014/main" id="{3E24A112-CF50-4FAE-8243-8A62A2002C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41" name="AutoShape 16" descr="Maceta Blum • Vivero Verde Vida">
          <a:extLst>
            <a:ext uri="{FF2B5EF4-FFF2-40B4-BE49-F238E27FC236}">
              <a16:creationId xmlns:a16="http://schemas.microsoft.com/office/drawing/2014/main" id="{BEBF544C-DD4D-41C8-9347-FF9DA55BDD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216420F-EA4E-412A-A512-EDFADCD757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6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39C99C-BD2B-42A1-B838-668E0898A5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644" name="AutoShape 2" descr="Macetas De Barro Italiana N 40 Blum | casaconjardin">
          <a:extLst>
            <a:ext uri="{FF2B5EF4-FFF2-40B4-BE49-F238E27FC236}">
              <a16:creationId xmlns:a16="http://schemas.microsoft.com/office/drawing/2014/main" id="{D13A1A7C-9C06-48D7-A9BA-2A1FF356090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C5152F4-2D11-48D2-A86F-060F5928C6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46" name="AutoShape 2" descr="Maceta De Barro Comun Redonda Blum 20x20 | MercadoLibre">
          <a:extLst>
            <a:ext uri="{FF2B5EF4-FFF2-40B4-BE49-F238E27FC236}">
              <a16:creationId xmlns:a16="http://schemas.microsoft.com/office/drawing/2014/main" id="{CAEF87B1-91C3-4B2D-A5E1-019789DB97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47" name="AutoShape 7" descr="Maceta De Barro Comun Redonda Blum 20x20 | MercadoLibre">
          <a:extLst>
            <a:ext uri="{FF2B5EF4-FFF2-40B4-BE49-F238E27FC236}">
              <a16:creationId xmlns:a16="http://schemas.microsoft.com/office/drawing/2014/main" id="{586A7D95-9BC6-4869-B105-BCE55C00DE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648" name="AutoShape 9" descr="Imagen 1 de 4 de Maceta De Barro Comun N 52 Blum">
          <a:extLst>
            <a:ext uri="{FF2B5EF4-FFF2-40B4-BE49-F238E27FC236}">
              <a16:creationId xmlns:a16="http://schemas.microsoft.com/office/drawing/2014/main" id="{8418E750-AC55-43A6-856A-8B49E73E12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649" name="AutoShape 13" descr="Imagen 1 de 4 de Maceta De Barro Comun N 52 Blum">
          <a:extLst>
            <a:ext uri="{FF2B5EF4-FFF2-40B4-BE49-F238E27FC236}">
              <a16:creationId xmlns:a16="http://schemas.microsoft.com/office/drawing/2014/main" id="{D7DDA135-E0EB-4CA9-B2B8-EED1AE3ECC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50" name="AutoShape 16" descr="Maceta Blum • Vivero Verde Vida">
          <a:extLst>
            <a:ext uri="{FF2B5EF4-FFF2-40B4-BE49-F238E27FC236}">
              <a16:creationId xmlns:a16="http://schemas.microsoft.com/office/drawing/2014/main" id="{BE403BFC-0FAF-4D88-A743-DC202135B1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40DFD7-08A1-4E23-9569-F00F82ECF5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6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B13F4C-2434-4BA4-BA6B-0C0B094B69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53" name="AutoShape 7" descr="Maceta De Barro Comun Redonda Blum 20x20 | MercadoLibre">
          <a:extLst>
            <a:ext uri="{FF2B5EF4-FFF2-40B4-BE49-F238E27FC236}">
              <a16:creationId xmlns:a16="http://schemas.microsoft.com/office/drawing/2014/main" id="{478CAB04-BDA4-48A0-B1CF-F5B369DF7C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654" name="AutoShape 2" descr="Macetas De Barro Italiana N 40 Blum | casaconjardin">
          <a:extLst>
            <a:ext uri="{FF2B5EF4-FFF2-40B4-BE49-F238E27FC236}">
              <a16:creationId xmlns:a16="http://schemas.microsoft.com/office/drawing/2014/main" id="{B312C278-6C61-445A-8FF2-3B1B70324C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9E2FA10-F127-412A-9E85-4658947178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56" name="AutoShape 2" descr="Maceta De Barro Comun Redonda Blum 20x20 | MercadoLibre">
          <a:extLst>
            <a:ext uri="{FF2B5EF4-FFF2-40B4-BE49-F238E27FC236}">
              <a16:creationId xmlns:a16="http://schemas.microsoft.com/office/drawing/2014/main" id="{3B4433C1-1DA7-4A9C-A895-61537405A7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657" name="AutoShape 7" descr="Maceta De Barro Comun Redonda Blum 20x20 | MercadoLibre">
          <a:extLst>
            <a:ext uri="{FF2B5EF4-FFF2-40B4-BE49-F238E27FC236}">
              <a16:creationId xmlns:a16="http://schemas.microsoft.com/office/drawing/2014/main" id="{5F45ABA2-9F71-4166-A172-9A1C758A1F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658" name="AutoShape 9" descr="Imagen 1 de 4 de Maceta De Barro Comun N 52 Blum">
          <a:extLst>
            <a:ext uri="{FF2B5EF4-FFF2-40B4-BE49-F238E27FC236}">
              <a16:creationId xmlns:a16="http://schemas.microsoft.com/office/drawing/2014/main" id="{14888285-3B5F-4257-B347-9C2F11065C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659" name="AutoShape 13" descr="Imagen 1 de 4 de Maceta De Barro Comun N 52 Blum">
          <a:extLst>
            <a:ext uri="{FF2B5EF4-FFF2-40B4-BE49-F238E27FC236}">
              <a16:creationId xmlns:a16="http://schemas.microsoft.com/office/drawing/2014/main" id="{2B94110C-B634-41F3-8D1D-9917B96757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60" name="AutoShape 16" descr="Maceta Blum • Vivero Verde Vida">
          <a:extLst>
            <a:ext uri="{FF2B5EF4-FFF2-40B4-BE49-F238E27FC236}">
              <a16:creationId xmlns:a16="http://schemas.microsoft.com/office/drawing/2014/main" id="{1AE85B37-5FF9-4CCA-A415-5DD1556912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3CED7D-38EF-4CB7-97FB-32BA7C53A5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6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473898A-8D52-4B5B-9EE0-3AF4C8D2F3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663" name="AutoShape 2" descr="Macetas De Barro Italiana N 40 Blum | casaconjardin">
          <a:extLst>
            <a:ext uri="{FF2B5EF4-FFF2-40B4-BE49-F238E27FC236}">
              <a16:creationId xmlns:a16="http://schemas.microsoft.com/office/drawing/2014/main" id="{08D80930-B60F-4969-9917-D3E039E1E9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EABC9F6-0A8E-4D1F-B2D5-F7D411626F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65" name="AutoShape 2" descr="Maceta De Barro Comun Redonda Blum 20x20 | MercadoLibre">
          <a:extLst>
            <a:ext uri="{FF2B5EF4-FFF2-40B4-BE49-F238E27FC236}">
              <a16:creationId xmlns:a16="http://schemas.microsoft.com/office/drawing/2014/main" id="{E19ABCC2-9DAA-4390-85AA-E4D0B33480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66" name="AutoShape 7" descr="Maceta De Barro Comun Redonda Blum 20x20 | MercadoLibre">
          <a:extLst>
            <a:ext uri="{FF2B5EF4-FFF2-40B4-BE49-F238E27FC236}">
              <a16:creationId xmlns:a16="http://schemas.microsoft.com/office/drawing/2014/main" id="{381420A5-6605-4D8D-8566-5E6B37505B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667" name="AutoShape 9" descr="Imagen 1 de 4 de Maceta De Barro Comun N 52 Blum">
          <a:extLst>
            <a:ext uri="{FF2B5EF4-FFF2-40B4-BE49-F238E27FC236}">
              <a16:creationId xmlns:a16="http://schemas.microsoft.com/office/drawing/2014/main" id="{64179FEB-1B50-4D6C-A177-67566DEF0E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668" name="AutoShape 13" descr="Imagen 1 de 4 de Maceta De Barro Comun N 52 Blum">
          <a:extLst>
            <a:ext uri="{FF2B5EF4-FFF2-40B4-BE49-F238E27FC236}">
              <a16:creationId xmlns:a16="http://schemas.microsoft.com/office/drawing/2014/main" id="{32C253FC-7974-4A54-8DC8-905D975DEB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69" name="AutoShape 16" descr="Maceta Blum • Vivero Verde Vida">
          <a:extLst>
            <a:ext uri="{FF2B5EF4-FFF2-40B4-BE49-F238E27FC236}">
              <a16:creationId xmlns:a16="http://schemas.microsoft.com/office/drawing/2014/main" id="{28D0D1A3-49F2-420D-A5FF-5898B37E38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2E729E-0C2A-4019-B8C0-30FE23DC04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6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C3B799-BDD8-4BC1-8C24-85F780BDD5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672" name="AutoShape 2" descr="Macetas De Barro Italiana N 40 Blum | casaconjardin">
          <a:extLst>
            <a:ext uri="{FF2B5EF4-FFF2-40B4-BE49-F238E27FC236}">
              <a16:creationId xmlns:a16="http://schemas.microsoft.com/office/drawing/2014/main" id="{E2A5FAA8-E601-4745-963D-2EDD620169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EC8A0B8-FE31-4795-A04D-B3D733B335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74" name="AutoShape 2" descr="Maceta De Barro Comun Redonda Blum 20x20 | MercadoLibre">
          <a:extLst>
            <a:ext uri="{FF2B5EF4-FFF2-40B4-BE49-F238E27FC236}">
              <a16:creationId xmlns:a16="http://schemas.microsoft.com/office/drawing/2014/main" id="{AD783159-2AAB-48D9-9542-242B3F3EFF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75" name="AutoShape 7" descr="Maceta De Barro Comun Redonda Blum 20x20 | MercadoLibre">
          <a:extLst>
            <a:ext uri="{FF2B5EF4-FFF2-40B4-BE49-F238E27FC236}">
              <a16:creationId xmlns:a16="http://schemas.microsoft.com/office/drawing/2014/main" id="{21260011-0EFE-4B85-BC70-1BE36D8176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676" name="AutoShape 9" descr="Imagen 1 de 4 de Maceta De Barro Comun N 52 Blum">
          <a:extLst>
            <a:ext uri="{FF2B5EF4-FFF2-40B4-BE49-F238E27FC236}">
              <a16:creationId xmlns:a16="http://schemas.microsoft.com/office/drawing/2014/main" id="{78CAC708-67D8-445A-96C5-78A831B819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677" name="AutoShape 13" descr="Imagen 1 de 4 de Maceta De Barro Comun N 52 Blum">
          <a:extLst>
            <a:ext uri="{FF2B5EF4-FFF2-40B4-BE49-F238E27FC236}">
              <a16:creationId xmlns:a16="http://schemas.microsoft.com/office/drawing/2014/main" id="{FF59248E-78A3-43D3-A95D-B4AAD2DFF9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78" name="AutoShape 16" descr="Maceta Blum • Vivero Verde Vida">
          <a:extLst>
            <a:ext uri="{FF2B5EF4-FFF2-40B4-BE49-F238E27FC236}">
              <a16:creationId xmlns:a16="http://schemas.microsoft.com/office/drawing/2014/main" id="{404031CD-3D7F-48BD-801D-E59F17489A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0D59A0-0CEF-40F6-9679-CA06E32A20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6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60B2D3-DEEE-4125-AE58-13D86DC059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681" name="AutoShape 2" descr="Macetas De Barro Italiana N 40 Blum | casaconjardin">
          <a:extLst>
            <a:ext uri="{FF2B5EF4-FFF2-40B4-BE49-F238E27FC236}">
              <a16:creationId xmlns:a16="http://schemas.microsoft.com/office/drawing/2014/main" id="{A989C52A-0AB0-4D86-B4EF-9AF36B7E049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8BDA0EF-D390-4A49-B7BC-3A30138592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83" name="AutoShape 2" descr="Maceta De Barro Comun Redonda Blum 20x20 | MercadoLibre">
          <a:extLst>
            <a:ext uri="{FF2B5EF4-FFF2-40B4-BE49-F238E27FC236}">
              <a16:creationId xmlns:a16="http://schemas.microsoft.com/office/drawing/2014/main" id="{C8CE90F3-0CAE-4CA5-91B3-5364666479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84" name="AutoShape 7" descr="Maceta De Barro Comun Redonda Blum 20x20 | MercadoLibre">
          <a:extLst>
            <a:ext uri="{FF2B5EF4-FFF2-40B4-BE49-F238E27FC236}">
              <a16:creationId xmlns:a16="http://schemas.microsoft.com/office/drawing/2014/main" id="{D0484B0E-07AB-4B26-AAA5-21D20B66A9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685" name="AutoShape 9" descr="Imagen 1 de 4 de Maceta De Barro Comun N 52 Blum">
          <a:extLst>
            <a:ext uri="{FF2B5EF4-FFF2-40B4-BE49-F238E27FC236}">
              <a16:creationId xmlns:a16="http://schemas.microsoft.com/office/drawing/2014/main" id="{D955BAAC-2F44-480A-943C-D33493A593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686" name="AutoShape 13" descr="Imagen 1 de 4 de Maceta De Barro Comun N 52 Blum">
          <a:extLst>
            <a:ext uri="{FF2B5EF4-FFF2-40B4-BE49-F238E27FC236}">
              <a16:creationId xmlns:a16="http://schemas.microsoft.com/office/drawing/2014/main" id="{DA51F044-6091-4A7A-8AE9-5A6E46F849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87" name="AutoShape 16" descr="Maceta Blum • Vivero Verde Vida">
          <a:extLst>
            <a:ext uri="{FF2B5EF4-FFF2-40B4-BE49-F238E27FC236}">
              <a16:creationId xmlns:a16="http://schemas.microsoft.com/office/drawing/2014/main" id="{F7853AF2-EA86-4BD3-984B-836A6AE2B2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A6B16E-60FF-4016-9142-CC42A8E231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6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23A9BB7-C7CE-4130-9D02-2CC8A3E204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90" name="AutoShape 2" descr="Maceta De Barro Comun Redonda Blum 20x20 | MercadoLibre">
          <a:extLst>
            <a:ext uri="{FF2B5EF4-FFF2-40B4-BE49-F238E27FC236}">
              <a16:creationId xmlns:a16="http://schemas.microsoft.com/office/drawing/2014/main" id="{7F181A33-23C9-43AA-8974-E048B3E64D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691" name="AutoShape 13" descr="Imagen 1 de 4 de Maceta De Barro Comun N 52 Blum">
          <a:extLst>
            <a:ext uri="{FF2B5EF4-FFF2-40B4-BE49-F238E27FC236}">
              <a16:creationId xmlns:a16="http://schemas.microsoft.com/office/drawing/2014/main" id="{95380EC2-1596-420B-A2ED-281CE2BFBC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692" name="AutoShape 16" descr="Maceta Blum • Vivero Verde Vida">
          <a:extLst>
            <a:ext uri="{FF2B5EF4-FFF2-40B4-BE49-F238E27FC236}">
              <a16:creationId xmlns:a16="http://schemas.microsoft.com/office/drawing/2014/main" id="{9E5A6A0E-1592-4321-A92F-130AA90A00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93" name="AutoShape 2" descr="Maceta De Barro Comun Redonda Blum 20x20 | MercadoLibre">
          <a:extLst>
            <a:ext uri="{FF2B5EF4-FFF2-40B4-BE49-F238E27FC236}">
              <a16:creationId xmlns:a16="http://schemas.microsoft.com/office/drawing/2014/main" id="{1C5962DC-36F4-4FB1-A5BD-BD54EF1BD1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694" name="AutoShape 13" descr="Imagen 1 de 4 de Maceta De Barro Comun N 52 Blum">
          <a:extLst>
            <a:ext uri="{FF2B5EF4-FFF2-40B4-BE49-F238E27FC236}">
              <a16:creationId xmlns:a16="http://schemas.microsoft.com/office/drawing/2014/main" id="{372C9602-E404-4D12-B6E5-71D604B838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95" name="AutoShape 16" descr="Maceta Blum • Vivero Verde Vida">
          <a:extLst>
            <a:ext uri="{FF2B5EF4-FFF2-40B4-BE49-F238E27FC236}">
              <a16:creationId xmlns:a16="http://schemas.microsoft.com/office/drawing/2014/main" id="{7FD0B4DD-18EE-4ABC-A756-ACC737EFDF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96" name="AutoShape 2" descr="Maceta De Barro Comun Redonda Blum 20x20 | MercadoLibre">
          <a:extLst>
            <a:ext uri="{FF2B5EF4-FFF2-40B4-BE49-F238E27FC236}">
              <a16:creationId xmlns:a16="http://schemas.microsoft.com/office/drawing/2014/main" id="{8B3E4E3B-DC59-4D01-AB57-82E018E610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697" name="AutoShape 13" descr="Imagen 1 de 4 de Maceta De Barro Comun N 52 Blum">
          <a:extLst>
            <a:ext uri="{FF2B5EF4-FFF2-40B4-BE49-F238E27FC236}">
              <a16:creationId xmlns:a16="http://schemas.microsoft.com/office/drawing/2014/main" id="{60E70BA9-9380-4DF6-B63C-627BD9DC81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698" name="AutoShape 16" descr="Maceta Blum • Vivero Verde Vida">
          <a:extLst>
            <a:ext uri="{FF2B5EF4-FFF2-40B4-BE49-F238E27FC236}">
              <a16:creationId xmlns:a16="http://schemas.microsoft.com/office/drawing/2014/main" id="{AC96ADAF-7A5E-4E4F-A979-1DE43C48B3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699" name="AutoShape 2" descr="Maceta De Barro Comun Redonda Blum 20x20 | MercadoLibre">
          <a:extLst>
            <a:ext uri="{FF2B5EF4-FFF2-40B4-BE49-F238E27FC236}">
              <a16:creationId xmlns:a16="http://schemas.microsoft.com/office/drawing/2014/main" id="{DC5A05E1-613A-43CE-9E9D-E4CCE99718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700" name="AutoShape 13" descr="Imagen 1 de 4 de Maceta De Barro Comun N 52 Blum">
          <a:extLst>
            <a:ext uri="{FF2B5EF4-FFF2-40B4-BE49-F238E27FC236}">
              <a16:creationId xmlns:a16="http://schemas.microsoft.com/office/drawing/2014/main" id="{2CC312F1-569B-4793-A382-E010306362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701" name="AutoShape 16" descr="Maceta Blum • Vivero Verde Vida">
          <a:extLst>
            <a:ext uri="{FF2B5EF4-FFF2-40B4-BE49-F238E27FC236}">
              <a16:creationId xmlns:a16="http://schemas.microsoft.com/office/drawing/2014/main" id="{4D49876F-4C06-460E-B561-9F2FE83E30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702" name="AutoShape 7" descr="Maceta De Barro Comun Redonda Blum 20x20 | MercadoLibre">
          <a:extLst>
            <a:ext uri="{FF2B5EF4-FFF2-40B4-BE49-F238E27FC236}">
              <a16:creationId xmlns:a16="http://schemas.microsoft.com/office/drawing/2014/main" id="{50C54E07-A2DE-423E-B731-7522371CD18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703" name="AutoShape 2" descr="Macetas De Barro Italiana N 40 Blum | casaconjardin">
          <a:extLst>
            <a:ext uri="{FF2B5EF4-FFF2-40B4-BE49-F238E27FC236}">
              <a16:creationId xmlns:a16="http://schemas.microsoft.com/office/drawing/2014/main" id="{77134F6E-59CA-4A3F-9317-C13DF1F24B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C25EAEB-9762-4F00-B4E5-DA8176971B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05" name="AutoShape 2" descr="Maceta De Barro Comun Redonda Blum 20x20 | MercadoLibre">
          <a:extLst>
            <a:ext uri="{FF2B5EF4-FFF2-40B4-BE49-F238E27FC236}">
              <a16:creationId xmlns:a16="http://schemas.microsoft.com/office/drawing/2014/main" id="{ED98E951-CC52-4362-8135-6347EEDA08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706" name="AutoShape 7" descr="Maceta De Barro Comun Redonda Blum 20x20 | MercadoLibre">
          <a:extLst>
            <a:ext uri="{FF2B5EF4-FFF2-40B4-BE49-F238E27FC236}">
              <a16:creationId xmlns:a16="http://schemas.microsoft.com/office/drawing/2014/main" id="{0F8CEAE2-22E7-4B21-AD82-099F64880B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707" name="AutoShape 9" descr="Imagen 1 de 4 de Maceta De Barro Comun N 52 Blum">
          <a:extLst>
            <a:ext uri="{FF2B5EF4-FFF2-40B4-BE49-F238E27FC236}">
              <a16:creationId xmlns:a16="http://schemas.microsoft.com/office/drawing/2014/main" id="{3F3DDD15-AC3E-4A6F-8EB9-C5CA8725DE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708" name="AutoShape 13" descr="Imagen 1 de 4 de Maceta De Barro Comun N 52 Blum">
          <a:extLst>
            <a:ext uri="{FF2B5EF4-FFF2-40B4-BE49-F238E27FC236}">
              <a16:creationId xmlns:a16="http://schemas.microsoft.com/office/drawing/2014/main" id="{113CE73B-862C-44C3-9C83-D8488C24CE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09" name="AutoShape 16" descr="Maceta Blum • Vivero Verde Vida">
          <a:extLst>
            <a:ext uri="{FF2B5EF4-FFF2-40B4-BE49-F238E27FC236}">
              <a16:creationId xmlns:a16="http://schemas.microsoft.com/office/drawing/2014/main" id="{54C9274A-3238-46D7-9E18-698ECF2A39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7B361F-6D9A-4A82-A0A1-8457ABDA69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7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5B0663-35C2-4384-B483-92FAFB035C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712" name="AutoShape 2" descr="Macetas De Barro Italiana N 40 Blum | casaconjardin">
          <a:extLst>
            <a:ext uri="{FF2B5EF4-FFF2-40B4-BE49-F238E27FC236}">
              <a16:creationId xmlns:a16="http://schemas.microsoft.com/office/drawing/2014/main" id="{F7773164-6AD0-4587-898A-4A5246F9E8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BED1AF2-A6C1-43F8-BFF7-A034489E5D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14" name="AutoShape 2" descr="Maceta De Barro Comun Redonda Blum 20x20 | MercadoLibre">
          <a:extLst>
            <a:ext uri="{FF2B5EF4-FFF2-40B4-BE49-F238E27FC236}">
              <a16:creationId xmlns:a16="http://schemas.microsoft.com/office/drawing/2014/main" id="{67E15CDF-09BD-4E8F-A19E-EDB29A4E15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15" name="AutoShape 7" descr="Maceta De Barro Comun Redonda Blum 20x20 | MercadoLibre">
          <a:extLst>
            <a:ext uri="{FF2B5EF4-FFF2-40B4-BE49-F238E27FC236}">
              <a16:creationId xmlns:a16="http://schemas.microsoft.com/office/drawing/2014/main" id="{5A3FC6E3-AF95-4066-89F7-683F512525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716" name="AutoShape 9" descr="Imagen 1 de 4 de Maceta De Barro Comun N 52 Blum">
          <a:extLst>
            <a:ext uri="{FF2B5EF4-FFF2-40B4-BE49-F238E27FC236}">
              <a16:creationId xmlns:a16="http://schemas.microsoft.com/office/drawing/2014/main" id="{FE6EE094-0EB1-418C-BFBB-F9CA587389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717" name="AutoShape 13" descr="Imagen 1 de 4 de Maceta De Barro Comun N 52 Blum">
          <a:extLst>
            <a:ext uri="{FF2B5EF4-FFF2-40B4-BE49-F238E27FC236}">
              <a16:creationId xmlns:a16="http://schemas.microsoft.com/office/drawing/2014/main" id="{C722C0D9-253D-4842-AAE5-AD86C3F25F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18" name="AutoShape 16" descr="Maceta Blum • Vivero Verde Vida">
          <a:extLst>
            <a:ext uri="{FF2B5EF4-FFF2-40B4-BE49-F238E27FC236}">
              <a16:creationId xmlns:a16="http://schemas.microsoft.com/office/drawing/2014/main" id="{CDA24B58-EFB4-4392-8165-97FCFB7BD8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DE67CE-89F3-4B26-96B1-18B7BF0328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7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6DB519-D094-4AE5-9183-245D96B975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721" name="AutoShape 2" descr="Macetas De Barro Italiana N 40 Blum | casaconjardin">
          <a:extLst>
            <a:ext uri="{FF2B5EF4-FFF2-40B4-BE49-F238E27FC236}">
              <a16:creationId xmlns:a16="http://schemas.microsoft.com/office/drawing/2014/main" id="{DEB49CB2-BE52-4677-B991-8773453085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7A2D9F2-4E41-4162-B2E0-977BA193FC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23" name="AutoShape 2" descr="Maceta De Barro Comun Redonda Blum 20x20 | MercadoLibre">
          <a:extLst>
            <a:ext uri="{FF2B5EF4-FFF2-40B4-BE49-F238E27FC236}">
              <a16:creationId xmlns:a16="http://schemas.microsoft.com/office/drawing/2014/main" id="{6BC7E53C-85BF-460E-BD3B-73F9B1D47E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24" name="AutoShape 7" descr="Maceta De Barro Comun Redonda Blum 20x20 | MercadoLibre">
          <a:extLst>
            <a:ext uri="{FF2B5EF4-FFF2-40B4-BE49-F238E27FC236}">
              <a16:creationId xmlns:a16="http://schemas.microsoft.com/office/drawing/2014/main" id="{14277239-EDAD-450F-8149-CF664B8E98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725" name="AutoShape 9" descr="Imagen 1 de 4 de Maceta De Barro Comun N 52 Blum">
          <a:extLst>
            <a:ext uri="{FF2B5EF4-FFF2-40B4-BE49-F238E27FC236}">
              <a16:creationId xmlns:a16="http://schemas.microsoft.com/office/drawing/2014/main" id="{BA4D4A64-AD31-4C10-B67E-42D8746A06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726" name="AutoShape 13" descr="Imagen 1 de 4 de Maceta De Barro Comun N 52 Blum">
          <a:extLst>
            <a:ext uri="{FF2B5EF4-FFF2-40B4-BE49-F238E27FC236}">
              <a16:creationId xmlns:a16="http://schemas.microsoft.com/office/drawing/2014/main" id="{89396BA2-438F-41E1-9E39-85AA78A92C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27" name="AutoShape 16" descr="Maceta Blum • Vivero Verde Vida">
          <a:extLst>
            <a:ext uri="{FF2B5EF4-FFF2-40B4-BE49-F238E27FC236}">
              <a16:creationId xmlns:a16="http://schemas.microsoft.com/office/drawing/2014/main" id="{279A93E4-FCF4-41F5-927E-DDCFDF3499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D06EAD3-231E-4890-8E9E-6B4BF4826E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7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E4389BD-98C1-400A-890C-4FF2047E20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730" name="AutoShape 2" descr="Macetas De Barro Italiana N 40 Blum | casaconjardin">
          <a:extLst>
            <a:ext uri="{FF2B5EF4-FFF2-40B4-BE49-F238E27FC236}">
              <a16:creationId xmlns:a16="http://schemas.microsoft.com/office/drawing/2014/main" id="{F28AB99C-AD7C-44A0-9DA3-FA876BC767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9F41D8F-03D2-4F24-A834-E2B6328642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32" name="AutoShape 2" descr="Maceta De Barro Comun Redonda Blum 20x20 | MercadoLibre">
          <a:extLst>
            <a:ext uri="{FF2B5EF4-FFF2-40B4-BE49-F238E27FC236}">
              <a16:creationId xmlns:a16="http://schemas.microsoft.com/office/drawing/2014/main" id="{776FF0A1-B286-401A-85FF-98DD6B21A0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33" name="AutoShape 7" descr="Maceta De Barro Comun Redonda Blum 20x20 | MercadoLibre">
          <a:extLst>
            <a:ext uri="{FF2B5EF4-FFF2-40B4-BE49-F238E27FC236}">
              <a16:creationId xmlns:a16="http://schemas.microsoft.com/office/drawing/2014/main" id="{E75A5003-EDE5-4845-B143-7CF0EEDA43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734" name="AutoShape 9" descr="Imagen 1 de 4 de Maceta De Barro Comun N 52 Blum">
          <a:extLst>
            <a:ext uri="{FF2B5EF4-FFF2-40B4-BE49-F238E27FC236}">
              <a16:creationId xmlns:a16="http://schemas.microsoft.com/office/drawing/2014/main" id="{C848274C-F913-4BF2-8F4F-9F5E47B137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735" name="AutoShape 13" descr="Imagen 1 de 4 de Maceta De Barro Comun N 52 Blum">
          <a:extLst>
            <a:ext uri="{FF2B5EF4-FFF2-40B4-BE49-F238E27FC236}">
              <a16:creationId xmlns:a16="http://schemas.microsoft.com/office/drawing/2014/main" id="{AAF16909-9897-4F62-9432-6D2346C9DA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36" name="AutoShape 16" descr="Maceta Blum • Vivero Verde Vida">
          <a:extLst>
            <a:ext uri="{FF2B5EF4-FFF2-40B4-BE49-F238E27FC236}">
              <a16:creationId xmlns:a16="http://schemas.microsoft.com/office/drawing/2014/main" id="{EEC5A460-C77D-43E3-81DB-ADDD54EDAC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0B9154-9C86-43C9-8AB0-FF02BEEDD8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7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37E270-B61B-433E-BFFF-A70D50EE72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39" name="AutoShape 7" descr="Maceta De Barro Comun Redonda Blum 20x20 | MercadoLibre">
          <a:extLst>
            <a:ext uri="{FF2B5EF4-FFF2-40B4-BE49-F238E27FC236}">
              <a16:creationId xmlns:a16="http://schemas.microsoft.com/office/drawing/2014/main" id="{8418070B-B3EA-480D-ABBF-51B0921512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740" name="AutoShape 2" descr="Macetas De Barro Italiana N 40 Blum | casaconjardin">
          <a:extLst>
            <a:ext uri="{FF2B5EF4-FFF2-40B4-BE49-F238E27FC236}">
              <a16:creationId xmlns:a16="http://schemas.microsoft.com/office/drawing/2014/main" id="{2008CCA9-BDB4-4AE8-8456-2CB5D8305F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E388648-CACB-4205-A955-4BBEFB2986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42" name="AutoShape 2" descr="Maceta De Barro Comun Redonda Blum 20x20 | MercadoLibre">
          <a:extLst>
            <a:ext uri="{FF2B5EF4-FFF2-40B4-BE49-F238E27FC236}">
              <a16:creationId xmlns:a16="http://schemas.microsoft.com/office/drawing/2014/main" id="{EE08A463-20F5-4E7B-9E7F-C0E9559069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743" name="AutoShape 7" descr="Maceta De Barro Comun Redonda Blum 20x20 | MercadoLibre">
          <a:extLst>
            <a:ext uri="{FF2B5EF4-FFF2-40B4-BE49-F238E27FC236}">
              <a16:creationId xmlns:a16="http://schemas.microsoft.com/office/drawing/2014/main" id="{5A7352D9-EFF6-46B4-BD4D-800041209B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1"/>
    <xdr:sp macro="" textlink="">
      <xdr:nvSpPr>
        <xdr:cNvPr id="2744" name="AutoShape 9" descr="Imagen 1 de 4 de Maceta De Barro Comun N 52 Blum">
          <a:extLst>
            <a:ext uri="{FF2B5EF4-FFF2-40B4-BE49-F238E27FC236}">
              <a16:creationId xmlns:a16="http://schemas.microsoft.com/office/drawing/2014/main" id="{44FE155E-A465-4633-929F-BE703FC020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745" name="AutoShape 13" descr="Imagen 1 de 4 de Maceta De Barro Comun N 52 Blum">
          <a:extLst>
            <a:ext uri="{FF2B5EF4-FFF2-40B4-BE49-F238E27FC236}">
              <a16:creationId xmlns:a16="http://schemas.microsoft.com/office/drawing/2014/main" id="{235ABDE6-6A33-43F4-A451-9ECE2AE3A5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46" name="AutoShape 16" descr="Maceta Blum • Vivero Verde Vida">
          <a:extLst>
            <a:ext uri="{FF2B5EF4-FFF2-40B4-BE49-F238E27FC236}">
              <a16:creationId xmlns:a16="http://schemas.microsoft.com/office/drawing/2014/main" id="{3C3CC52E-9C68-46A6-B357-3F77DDC320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081AC3-5670-4AC4-AF9F-8BA351D685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7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DADE81-5919-4042-93FC-02D33F0AA4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749" name="AutoShape 2" descr="Macetas De Barro Italiana N 40 Blum | casaconjardin">
          <a:extLst>
            <a:ext uri="{FF2B5EF4-FFF2-40B4-BE49-F238E27FC236}">
              <a16:creationId xmlns:a16="http://schemas.microsoft.com/office/drawing/2014/main" id="{2CB5B822-0C6E-4DD8-8C4E-9D39AFD314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6833766-7066-4AED-964C-280ADEC2D1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51" name="AutoShape 2" descr="Maceta De Barro Comun Redonda Blum 20x20 | MercadoLibre">
          <a:extLst>
            <a:ext uri="{FF2B5EF4-FFF2-40B4-BE49-F238E27FC236}">
              <a16:creationId xmlns:a16="http://schemas.microsoft.com/office/drawing/2014/main" id="{32DD784E-8EAF-49CC-AB8E-D42D7B593E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52" name="AutoShape 7" descr="Maceta De Barro Comun Redonda Blum 20x20 | MercadoLibre">
          <a:extLst>
            <a:ext uri="{FF2B5EF4-FFF2-40B4-BE49-F238E27FC236}">
              <a16:creationId xmlns:a16="http://schemas.microsoft.com/office/drawing/2014/main" id="{64D70F73-B580-4B56-8C2C-245B158DA7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753" name="AutoShape 9" descr="Imagen 1 de 4 de Maceta De Barro Comun N 52 Blum">
          <a:extLst>
            <a:ext uri="{FF2B5EF4-FFF2-40B4-BE49-F238E27FC236}">
              <a16:creationId xmlns:a16="http://schemas.microsoft.com/office/drawing/2014/main" id="{75AC7F1E-3BDA-4B4A-8D1C-C79BC144B9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754" name="AutoShape 13" descr="Imagen 1 de 4 de Maceta De Barro Comun N 52 Blum">
          <a:extLst>
            <a:ext uri="{FF2B5EF4-FFF2-40B4-BE49-F238E27FC236}">
              <a16:creationId xmlns:a16="http://schemas.microsoft.com/office/drawing/2014/main" id="{FEFC8FDF-DDFB-4506-A48D-8F2828B23A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55" name="AutoShape 16" descr="Maceta Blum • Vivero Verde Vida">
          <a:extLst>
            <a:ext uri="{FF2B5EF4-FFF2-40B4-BE49-F238E27FC236}">
              <a16:creationId xmlns:a16="http://schemas.microsoft.com/office/drawing/2014/main" id="{B2B2A944-3B28-4B7D-8804-64F0D40345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8B23969-D320-416A-8718-45074B1680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7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261FD9-3427-483E-A534-7BE25CC955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758" name="AutoShape 2" descr="Macetas De Barro Italiana N 40 Blum | casaconjardin">
          <a:extLst>
            <a:ext uri="{FF2B5EF4-FFF2-40B4-BE49-F238E27FC236}">
              <a16:creationId xmlns:a16="http://schemas.microsoft.com/office/drawing/2014/main" id="{7C579509-1677-4E56-85B1-737818904E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B458A78-C4CB-468B-8078-23A57A559F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60" name="AutoShape 2" descr="Maceta De Barro Comun Redonda Blum 20x20 | MercadoLibre">
          <a:extLst>
            <a:ext uri="{FF2B5EF4-FFF2-40B4-BE49-F238E27FC236}">
              <a16:creationId xmlns:a16="http://schemas.microsoft.com/office/drawing/2014/main" id="{4B1A7133-C8B1-48F2-9890-674369BDA4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61" name="AutoShape 7" descr="Maceta De Barro Comun Redonda Blum 20x20 | MercadoLibre">
          <a:extLst>
            <a:ext uri="{FF2B5EF4-FFF2-40B4-BE49-F238E27FC236}">
              <a16:creationId xmlns:a16="http://schemas.microsoft.com/office/drawing/2014/main" id="{6FB166F2-0114-4AAD-8232-4F403F9768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8"/>
    <xdr:sp macro="" textlink="">
      <xdr:nvSpPr>
        <xdr:cNvPr id="2762" name="AutoShape 9" descr="Imagen 1 de 4 de Maceta De Barro Comun N 52 Blum">
          <a:extLst>
            <a:ext uri="{FF2B5EF4-FFF2-40B4-BE49-F238E27FC236}">
              <a16:creationId xmlns:a16="http://schemas.microsoft.com/office/drawing/2014/main" id="{80ED639E-BA59-4529-9F05-1FDADFC052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763" name="AutoShape 13" descr="Imagen 1 de 4 de Maceta De Barro Comun N 52 Blum">
          <a:extLst>
            <a:ext uri="{FF2B5EF4-FFF2-40B4-BE49-F238E27FC236}">
              <a16:creationId xmlns:a16="http://schemas.microsoft.com/office/drawing/2014/main" id="{6C98855A-CF57-4CB0-A4C8-A1BE9BEE74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64" name="AutoShape 16" descr="Maceta Blum • Vivero Verde Vida">
          <a:extLst>
            <a:ext uri="{FF2B5EF4-FFF2-40B4-BE49-F238E27FC236}">
              <a16:creationId xmlns:a16="http://schemas.microsoft.com/office/drawing/2014/main" id="{4D1C0FFB-8EEF-45A9-8180-95C0978268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EADA7F-DCA9-4CB4-B15A-ECF78094E1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1000"/>
    <xdr:sp macro="" textlink="">
      <xdr:nvSpPr>
        <xdr:cNvPr id="27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13BCD5-AE84-47E1-A26A-A0928F8578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767" name="AutoShape 2" descr="Macetas De Barro Italiana N 40 Blum | casaconjardin">
          <a:extLst>
            <a:ext uri="{FF2B5EF4-FFF2-40B4-BE49-F238E27FC236}">
              <a16:creationId xmlns:a16="http://schemas.microsoft.com/office/drawing/2014/main" id="{ABBF59E3-36F0-45E2-8DA3-021393B746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30DF35E-3F95-477C-B9BB-BFC23AC1C0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69" name="AutoShape 2" descr="Maceta De Barro Comun Redonda Blum 20x20 | MercadoLibre">
          <a:extLst>
            <a:ext uri="{FF2B5EF4-FFF2-40B4-BE49-F238E27FC236}">
              <a16:creationId xmlns:a16="http://schemas.microsoft.com/office/drawing/2014/main" id="{83F81DE0-EBAB-4EFA-B5F7-4467258C73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70" name="AutoShape 7" descr="Maceta De Barro Comun Redonda Blum 20x20 | MercadoLibre">
          <a:extLst>
            <a:ext uri="{FF2B5EF4-FFF2-40B4-BE49-F238E27FC236}">
              <a16:creationId xmlns:a16="http://schemas.microsoft.com/office/drawing/2014/main" id="{8482A7AD-942B-4293-9985-94CDB54FE2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771" name="AutoShape 9" descr="Imagen 1 de 4 de Maceta De Barro Comun N 52 Blum">
          <a:extLst>
            <a:ext uri="{FF2B5EF4-FFF2-40B4-BE49-F238E27FC236}">
              <a16:creationId xmlns:a16="http://schemas.microsoft.com/office/drawing/2014/main" id="{1229638C-3B51-4A0E-A742-201468702D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772" name="AutoShape 13" descr="Imagen 1 de 4 de Maceta De Barro Comun N 52 Blum">
          <a:extLst>
            <a:ext uri="{FF2B5EF4-FFF2-40B4-BE49-F238E27FC236}">
              <a16:creationId xmlns:a16="http://schemas.microsoft.com/office/drawing/2014/main" id="{ADDB1C35-8B12-40E3-833D-F5B2229FD3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73" name="AutoShape 16" descr="Maceta Blum • Vivero Verde Vida">
          <a:extLst>
            <a:ext uri="{FF2B5EF4-FFF2-40B4-BE49-F238E27FC236}">
              <a16:creationId xmlns:a16="http://schemas.microsoft.com/office/drawing/2014/main" id="{FD7D2B63-A0C1-4884-A5CF-99AD427C47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10BF51-4697-4669-8D31-E979C8E35B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7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00689E6-B827-4920-9B2C-E83114C03A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76" name="AutoShape 2" descr="Maceta De Barro Comun Redonda Blum 20x20 | MercadoLibre">
          <a:extLst>
            <a:ext uri="{FF2B5EF4-FFF2-40B4-BE49-F238E27FC236}">
              <a16:creationId xmlns:a16="http://schemas.microsoft.com/office/drawing/2014/main" id="{DDD1E133-EA94-4786-AFAF-CCFD8F1E69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8149"/>
    <xdr:sp macro="" textlink="">
      <xdr:nvSpPr>
        <xdr:cNvPr id="2777" name="AutoShape 13" descr="Imagen 1 de 4 de Maceta De Barro Comun N 52 Blum">
          <a:extLst>
            <a:ext uri="{FF2B5EF4-FFF2-40B4-BE49-F238E27FC236}">
              <a16:creationId xmlns:a16="http://schemas.microsoft.com/office/drawing/2014/main" id="{A378B54F-E88A-4307-9B0B-BD57FB4001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80999"/>
    <xdr:sp macro="" textlink="">
      <xdr:nvSpPr>
        <xdr:cNvPr id="2778" name="AutoShape 16" descr="Maceta Blum • Vivero Verde Vida">
          <a:extLst>
            <a:ext uri="{FF2B5EF4-FFF2-40B4-BE49-F238E27FC236}">
              <a16:creationId xmlns:a16="http://schemas.microsoft.com/office/drawing/2014/main" id="{BC2627E4-99C6-47D8-A44D-4DC9ADA293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79" name="AutoShape 2" descr="Maceta De Barro Comun Redonda Blum 20x20 | MercadoLibre">
          <a:extLst>
            <a:ext uri="{FF2B5EF4-FFF2-40B4-BE49-F238E27FC236}">
              <a16:creationId xmlns:a16="http://schemas.microsoft.com/office/drawing/2014/main" id="{B9E3D47E-6C6B-4B6D-9195-7ACDFD610D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780" name="AutoShape 13" descr="Imagen 1 de 4 de Maceta De Barro Comun N 52 Blum">
          <a:extLst>
            <a:ext uri="{FF2B5EF4-FFF2-40B4-BE49-F238E27FC236}">
              <a16:creationId xmlns:a16="http://schemas.microsoft.com/office/drawing/2014/main" id="{A6BF8913-5A2F-4559-B493-FB28E8A61F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81" name="AutoShape 16" descr="Maceta Blum • Vivero Verde Vida">
          <a:extLst>
            <a:ext uri="{FF2B5EF4-FFF2-40B4-BE49-F238E27FC236}">
              <a16:creationId xmlns:a16="http://schemas.microsoft.com/office/drawing/2014/main" id="{547FCF78-114E-41B6-A5D6-8A9AA2CE49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82" name="AutoShape 2" descr="Maceta De Barro Comun Redonda Blum 20x20 | MercadoLibre">
          <a:extLst>
            <a:ext uri="{FF2B5EF4-FFF2-40B4-BE49-F238E27FC236}">
              <a16:creationId xmlns:a16="http://schemas.microsoft.com/office/drawing/2014/main" id="{42037078-CB35-4AC4-996E-5D3442CDCD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433387"/>
    <xdr:sp macro="" textlink="">
      <xdr:nvSpPr>
        <xdr:cNvPr id="2783" name="AutoShape 13" descr="Imagen 1 de 4 de Maceta De Barro Comun N 52 Blum">
          <a:extLst>
            <a:ext uri="{FF2B5EF4-FFF2-40B4-BE49-F238E27FC236}">
              <a16:creationId xmlns:a16="http://schemas.microsoft.com/office/drawing/2014/main" id="{810991E7-B3C8-4670-ABB1-495F8C8F96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76237"/>
    <xdr:sp macro="" textlink="">
      <xdr:nvSpPr>
        <xdr:cNvPr id="2784" name="AutoShape 16" descr="Maceta Blum • Vivero Verde Vida">
          <a:extLst>
            <a:ext uri="{FF2B5EF4-FFF2-40B4-BE49-F238E27FC236}">
              <a16:creationId xmlns:a16="http://schemas.microsoft.com/office/drawing/2014/main" id="{4848501E-DBEC-420A-B712-46907E5B6E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85" name="AutoShape 2" descr="Maceta De Barro Comun Redonda Blum 20x20 | MercadoLibre">
          <a:extLst>
            <a:ext uri="{FF2B5EF4-FFF2-40B4-BE49-F238E27FC236}">
              <a16:creationId xmlns:a16="http://schemas.microsoft.com/office/drawing/2014/main" id="{050B0C9A-1A03-48E9-8B54-592D41019C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786" name="AutoShape 13" descr="Imagen 1 de 4 de Maceta De Barro Comun N 52 Blum">
          <a:extLst>
            <a:ext uri="{FF2B5EF4-FFF2-40B4-BE49-F238E27FC236}">
              <a16:creationId xmlns:a16="http://schemas.microsoft.com/office/drawing/2014/main" id="{BB95F01E-0DAD-4350-8A56-A43B56101B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87" name="AutoShape 16" descr="Maceta Blum • Vivero Verde Vida">
          <a:extLst>
            <a:ext uri="{FF2B5EF4-FFF2-40B4-BE49-F238E27FC236}">
              <a16:creationId xmlns:a16="http://schemas.microsoft.com/office/drawing/2014/main" id="{8ED0A464-6D06-4B14-9E1F-26AC3DED6B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788" name="AutoShape 7" descr="Maceta De Barro Comun Redonda Blum 20x20 | MercadoLibre">
          <a:extLst>
            <a:ext uri="{FF2B5EF4-FFF2-40B4-BE49-F238E27FC236}">
              <a16:creationId xmlns:a16="http://schemas.microsoft.com/office/drawing/2014/main" id="{F6BDBB8E-E9DA-45E2-8D78-9BFD4471E9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789" name="AutoShape 2" descr="Macetas De Barro Italiana N 40 Blum | casaconjardin">
          <a:extLst>
            <a:ext uri="{FF2B5EF4-FFF2-40B4-BE49-F238E27FC236}">
              <a16:creationId xmlns:a16="http://schemas.microsoft.com/office/drawing/2014/main" id="{5871DBE7-1628-449F-9473-7DA4534FCC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7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3F70D0D-8304-43B5-8C9C-DF3ACFEDB3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791" name="AutoShape 2" descr="Maceta De Barro Comun Redonda Blum 20x20 | MercadoLibre">
          <a:extLst>
            <a:ext uri="{FF2B5EF4-FFF2-40B4-BE49-F238E27FC236}">
              <a16:creationId xmlns:a16="http://schemas.microsoft.com/office/drawing/2014/main" id="{22853F92-459D-46B5-993D-DF80672300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792" name="AutoShape 7" descr="Maceta De Barro Comun Redonda Blum 20x20 | MercadoLibre">
          <a:extLst>
            <a:ext uri="{FF2B5EF4-FFF2-40B4-BE49-F238E27FC236}">
              <a16:creationId xmlns:a16="http://schemas.microsoft.com/office/drawing/2014/main" id="{BE0A956C-06A2-495C-927E-856F0332CF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793" name="AutoShape 9" descr="Imagen 1 de 4 de Maceta De Barro Comun N 52 Blum">
          <a:extLst>
            <a:ext uri="{FF2B5EF4-FFF2-40B4-BE49-F238E27FC236}">
              <a16:creationId xmlns:a16="http://schemas.microsoft.com/office/drawing/2014/main" id="{5623D551-EF76-4796-B866-AFA9315B91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794" name="AutoShape 13" descr="Imagen 1 de 4 de Maceta De Barro Comun N 52 Blum">
          <a:extLst>
            <a:ext uri="{FF2B5EF4-FFF2-40B4-BE49-F238E27FC236}">
              <a16:creationId xmlns:a16="http://schemas.microsoft.com/office/drawing/2014/main" id="{B9E2161C-5732-4A7E-B83C-2FB983D2D0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795" name="AutoShape 16" descr="Maceta Blum • Vivero Verde Vida">
          <a:extLst>
            <a:ext uri="{FF2B5EF4-FFF2-40B4-BE49-F238E27FC236}">
              <a16:creationId xmlns:a16="http://schemas.microsoft.com/office/drawing/2014/main" id="{305B8F40-8593-489D-8FBA-276ADF3437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7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90C2DA-F3B2-4AF8-84DC-227301E759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7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7CCC33-D1E3-44D2-9F00-D0C101C61A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798" name="AutoShape 7" descr="Maceta De Barro Comun Redonda Blum 20x20 | MercadoLibre">
          <a:extLst>
            <a:ext uri="{FF2B5EF4-FFF2-40B4-BE49-F238E27FC236}">
              <a16:creationId xmlns:a16="http://schemas.microsoft.com/office/drawing/2014/main" id="{D8C3CD1F-6FD0-4F3F-A2EB-89541D8FA0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799" name="AutoShape 2" descr="Macetas De Barro Italiana N 40 Blum | casaconjardin">
          <a:extLst>
            <a:ext uri="{FF2B5EF4-FFF2-40B4-BE49-F238E27FC236}">
              <a16:creationId xmlns:a16="http://schemas.microsoft.com/office/drawing/2014/main" id="{A006C4BC-4A0D-4BCA-ADA4-038902A21A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AB7BA23-30CA-42C9-9FA1-B141B02C2B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01" name="AutoShape 2" descr="Maceta De Barro Comun Redonda Blum 20x20 | MercadoLibre">
          <a:extLst>
            <a:ext uri="{FF2B5EF4-FFF2-40B4-BE49-F238E27FC236}">
              <a16:creationId xmlns:a16="http://schemas.microsoft.com/office/drawing/2014/main" id="{FD3D1F39-283B-482E-8AC9-98CB672962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02" name="AutoShape 7" descr="Maceta De Barro Comun Redonda Blum 20x20 | MercadoLibre">
          <a:extLst>
            <a:ext uri="{FF2B5EF4-FFF2-40B4-BE49-F238E27FC236}">
              <a16:creationId xmlns:a16="http://schemas.microsoft.com/office/drawing/2014/main" id="{F75335AD-C6F1-43EB-B98E-0FB828B0E6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03" name="AutoShape 9" descr="Imagen 1 de 4 de Maceta De Barro Comun N 52 Blum">
          <a:extLst>
            <a:ext uri="{FF2B5EF4-FFF2-40B4-BE49-F238E27FC236}">
              <a16:creationId xmlns:a16="http://schemas.microsoft.com/office/drawing/2014/main" id="{D8224323-8740-4413-9830-7051952183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804" name="AutoShape 13" descr="Imagen 1 de 4 de Maceta De Barro Comun N 52 Blum">
          <a:extLst>
            <a:ext uri="{FF2B5EF4-FFF2-40B4-BE49-F238E27FC236}">
              <a16:creationId xmlns:a16="http://schemas.microsoft.com/office/drawing/2014/main" id="{AE0D0643-78D2-4271-A268-875E47DED9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05" name="AutoShape 16" descr="Maceta Blum • Vivero Verde Vida">
          <a:extLst>
            <a:ext uri="{FF2B5EF4-FFF2-40B4-BE49-F238E27FC236}">
              <a16:creationId xmlns:a16="http://schemas.microsoft.com/office/drawing/2014/main" id="{1BFB94EE-EA31-421F-877B-CF90D0AAE8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8C6F641-79AD-47A6-8156-55EF7E7623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8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79364A1-BAEA-4865-90F2-DD4DB8AFDB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08" name="AutoShape 2" descr="Maceta De Barro Comun Redonda Blum 20x20 | MercadoLibre">
          <a:extLst>
            <a:ext uri="{FF2B5EF4-FFF2-40B4-BE49-F238E27FC236}">
              <a16:creationId xmlns:a16="http://schemas.microsoft.com/office/drawing/2014/main" id="{9E38ACE5-25E8-4620-A782-72004E8823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809" name="AutoShape 13" descr="Imagen 1 de 4 de Maceta De Barro Comun N 52 Blum">
          <a:extLst>
            <a:ext uri="{FF2B5EF4-FFF2-40B4-BE49-F238E27FC236}">
              <a16:creationId xmlns:a16="http://schemas.microsoft.com/office/drawing/2014/main" id="{3268991A-140B-4B6D-BCE0-6AC139070B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10" name="AutoShape 16" descr="Maceta Blum • Vivero Verde Vida">
          <a:extLst>
            <a:ext uri="{FF2B5EF4-FFF2-40B4-BE49-F238E27FC236}">
              <a16:creationId xmlns:a16="http://schemas.microsoft.com/office/drawing/2014/main" id="{BF013EC0-7057-4D36-9DC3-09904C32BC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11" name="AutoShape 7" descr="Maceta De Barro Comun Redonda Blum 20x20 | MercadoLibre">
          <a:extLst>
            <a:ext uri="{FF2B5EF4-FFF2-40B4-BE49-F238E27FC236}">
              <a16:creationId xmlns:a16="http://schemas.microsoft.com/office/drawing/2014/main" id="{E3AF5D20-CCFF-47A2-8A28-5D15ABF048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12" name="AutoShape 2" descr="Macetas De Barro Italiana N 40 Blum | casaconjardin">
          <a:extLst>
            <a:ext uri="{FF2B5EF4-FFF2-40B4-BE49-F238E27FC236}">
              <a16:creationId xmlns:a16="http://schemas.microsoft.com/office/drawing/2014/main" id="{00BD5078-AB9C-46D8-9A88-0E0D377324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BC343B5-AE15-482E-8E88-800DC17920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14" name="AutoShape 2" descr="Maceta De Barro Comun Redonda Blum 20x20 | MercadoLibre">
          <a:extLst>
            <a:ext uri="{FF2B5EF4-FFF2-40B4-BE49-F238E27FC236}">
              <a16:creationId xmlns:a16="http://schemas.microsoft.com/office/drawing/2014/main" id="{23CE9853-4E8D-4B13-AEFF-C31D101C98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15" name="AutoShape 7" descr="Maceta De Barro Comun Redonda Blum 20x20 | MercadoLibre">
          <a:extLst>
            <a:ext uri="{FF2B5EF4-FFF2-40B4-BE49-F238E27FC236}">
              <a16:creationId xmlns:a16="http://schemas.microsoft.com/office/drawing/2014/main" id="{4493B061-8AE7-4A9B-9AD6-4FB9DDC016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16" name="AutoShape 9" descr="Imagen 1 de 4 de Maceta De Barro Comun N 52 Blum">
          <a:extLst>
            <a:ext uri="{FF2B5EF4-FFF2-40B4-BE49-F238E27FC236}">
              <a16:creationId xmlns:a16="http://schemas.microsoft.com/office/drawing/2014/main" id="{84D3E41C-80E8-46C6-AA10-E2EF43C077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817" name="AutoShape 13" descr="Imagen 1 de 4 de Maceta De Barro Comun N 52 Blum">
          <a:extLst>
            <a:ext uri="{FF2B5EF4-FFF2-40B4-BE49-F238E27FC236}">
              <a16:creationId xmlns:a16="http://schemas.microsoft.com/office/drawing/2014/main" id="{CCDAFC4C-25CC-4731-9E15-14D97D52F4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18" name="AutoShape 16" descr="Maceta Blum • Vivero Verde Vida">
          <a:extLst>
            <a:ext uri="{FF2B5EF4-FFF2-40B4-BE49-F238E27FC236}">
              <a16:creationId xmlns:a16="http://schemas.microsoft.com/office/drawing/2014/main" id="{245A9BE4-80C6-4D37-9268-D685399D1A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5606BD-3D18-4A7E-8AD1-7E87A43437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8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CE23938-7A9F-48BC-AE6F-B450AEA39B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21" name="AutoShape 7" descr="Maceta De Barro Comun Redonda Blum 20x20 | MercadoLibre">
          <a:extLst>
            <a:ext uri="{FF2B5EF4-FFF2-40B4-BE49-F238E27FC236}">
              <a16:creationId xmlns:a16="http://schemas.microsoft.com/office/drawing/2014/main" id="{CB9D7655-D247-4AF1-96A0-B1E89EC4FD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22" name="AutoShape 2" descr="Macetas De Barro Italiana N 40 Blum | casaconjardin">
          <a:extLst>
            <a:ext uri="{FF2B5EF4-FFF2-40B4-BE49-F238E27FC236}">
              <a16:creationId xmlns:a16="http://schemas.microsoft.com/office/drawing/2014/main" id="{08399310-421B-42C6-9C71-E34A49EAD4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6120DD9-4001-4075-8FC5-0DAD1E33D5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24" name="AutoShape 2" descr="Maceta De Barro Comun Redonda Blum 20x20 | MercadoLibre">
          <a:extLst>
            <a:ext uri="{FF2B5EF4-FFF2-40B4-BE49-F238E27FC236}">
              <a16:creationId xmlns:a16="http://schemas.microsoft.com/office/drawing/2014/main" id="{FD9F36A3-6614-4E7A-BB67-966A39216F4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25" name="AutoShape 7" descr="Maceta De Barro Comun Redonda Blum 20x20 | MercadoLibre">
          <a:extLst>
            <a:ext uri="{FF2B5EF4-FFF2-40B4-BE49-F238E27FC236}">
              <a16:creationId xmlns:a16="http://schemas.microsoft.com/office/drawing/2014/main" id="{1EA563EB-DF9F-46E0-A1DA-52D8846A0D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26" name="AutoShape 9" descr="Imagen 1 de 4 de Maceta De Barro Comun N 52 Blum">
          <a:extLst>
            <a:ext uri="{FF2B5EF4-FFF2-40B4-BE49-F238E27FC236}">
              <a16:creationId xmlns:a16="http://schemas.microsoft.com/office/drawing/2014/main" id="{6BE49988-1199-4EDA-ABEC-00CBE7D73C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827" name="AutoShape 13" descr="Imagen 1 de 4 de Maceta De Barro Comun N 52 Blum">
          <a:extLst>
            <a:ext uri="{FF2B5EF4-FFF2-40B4-BE49-F238E27FC236}">
              <a16:creationId xmlns:a16="http://schemas.microsoft.com/office/drawing/2014/main" id="{46C97C53-A7DD-43E1-A8CF-9D792C6225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28" name="AutoShape 16" descr="Maceta Blum • Vivero Verde Vida">
          <a:extLst>
            <a:ext uri="{FF2B5EF4-FFF2-40B4-BE49-F238E27FC236}">
              <a16:creationId xmlns:a16="http://schemas.microsoft.com/office/drawing/2014/main" id="{F4E97820-D0DA-41D4-954C-9334957AE9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82B7D3-E10C-4E96-BE68-4290A2B90D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8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477A3E-F51E-4D68-81E7-AE9898D031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31" name="AutoShape 2" descr="Maceta De Barro Comun Redonda Blum 20x20 | MercadoLibre">
          <a:extLst>
            <a:ext uri="{FF2B5EF4-FFF2-40B4-BE49-F238E27FC236}">
              <a16:creationId xmlns:a16="http://schemas.microsoft.com/office/drawing/2014/main" id="{4475CB61-3D34-490B-A77E-123DF7670A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832" name="AutoShape 13" descr="Imagen 1 de 4 de Maceta De Barro Comun N 52 Blum">
          <a:extLst>
            <a:ext uri="{FF2B5EF4-FFF2-40B4-BE49-F238E27FC236}">
              <a16:creationId xmlns:a16="http://schemas.microsoft.com/office/drawing/2014/main" id="{BD5D1868-911F-4927-8E6E-9553E078F0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33" name="AutoShape 16" descr="Maceta Blum • Vivero Verde Vida">
          <a:extLst>
            <a:ext uri="{FF2B5EF4-FFF2-40B4-BE49-F238E27FC236}">
              <a16:creationId xmlns:a16="http://schemas.microsoft.com/office/drawing/2014/main" id="{02ED17F2-7DBC-47C4-BB70-925BC1E436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34" name="AutoShape 7" descr="Maceta De Barro Comun Redonda Blum 20x20 | MercadoLibre">
          <a:extLst>
            <a:ext uri="{FF2B5EF4-FFF2-40B4-BE49-F238E27FC236}">
              <a16:creationId xmlns:a16="http://schemas.microsoft.com/office/drawing/2014/main" id="{86EEF5F8-2693-4962-9310-1FEE84260A0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835" name="AutoShape 2" descr="Macetas De Barro Italiana N 40 Blum | casaconjardin">
          <a:extLst>
            <a:ext uri="{FF2B5EF4-FFF2-40B4-BE49-F238E27FC236}">
              <a16:creationId xmlns:a16="http://schemas.microsoft.com/office/drawing/2014/main" id="{E1598E4D-5240-42BA-9DBF-66A04B465F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8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F941321-BA2B-43E8-81BD-D709140737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837" name="AutoShape 2" descr="Maceta De Barro Comun Redonda Blum 20x20 | MercadoLibre">
          <a:extLst>
            <a:ext uri="{FF2B5EF4-FFF2-40B4-BE49-F238E27FC236}">
              <a16:creationId xmlns:a16="http://schemas.microsoft.com/office/drawing/2014/main" id="{7370828C-6DCF-4C3A-BEDF-B26E372CF7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838" name="AutoShape 7" descr="Maceta De Barro Comun Redonda Blum 20x20 | MercadoLibre">
          <a:extLst>
            <a:ext uri="{FF2B5EF4-FFF2-40B4-BE49-F238E27FC236}">
              <a16:creationId xmlns:a16="http://schemas.microsoft.com/office/drawing/2014/main" id="{5B0CA59F-102A-4BBB-9DF0-2329DFCF17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839" name="AutoShape 9" descr="Imagen 1 de 4 de Maceta De Barro Comun N 52 Blum">
          <a:extLst>
            <a:ext uri="{FF2B5EF4-FFF2-40B4-BE49-F238E27FC236}">
              <a16:creationId xmlns:a16="http://schemas.microsoft.com/office/drawing/2014/main" id="{1E155806-2976-4900-8A0E-76C88E8306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840" name="AutoShape 13" descr="Imagen 1 de 4 de Maceta De Barro Comun N 52 Blum">
          <a:extLst>
            <a:ext uri="{FF2B5EF4-FFF2-40B4-BE49-F238E27FC236}">
              <a16:creationId xmlns:a16="http://schemas.microsoft.com/office/drawing/2014/main" id="{4D5E7859-FAE8-4A68-AD87-B0CF808AA7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841" name="AutoShape 16" descr="Maceta Blum • Vivero Verde Vida">
          <a:extLst>
            <a:ext uri="{FF2B5EF4-FFF2-40B4-BE49-F238E27FC236}">
              <a16:creationId xmlns:a16="http://schemas.microsoft.com/office/drawing/2014/main" id="{80E9E433-4A5F-42D4-A091-274012D530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8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53090F5-CBE3-42F7-A835-B887306B81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8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987EC1B-4D12-4525-BA62-1B08CA088B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844" name="AutoShape 2" descr="Macetas De Barro Italiana N 40 Blum | casaconjardin">
          <a:extLst>
            <a:ext uri="{FF2B5EF4-FFF2-40B4-BE49-F238E27FC236}">
              <a16:creationId xmlns:a16="http://schemas.microsoft.com/office/drawing/2014/main" id="{C203E180-04D2-457C-B50F-E809D56C27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977C780-FB3C-4E3B-986A-26E17916A2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46" name="AutoShape 2" descr="Maceta De Barro Comun Redonda Blum 20x20 | MercadoLibre">
          <a:extLst>
            <a:ext uri="{FF2B5EF4-FFF2-40B4-BE49-F238E27FC236}">
              <a16:creationId xmlns:a16="http://schemas.microsoft.com/office/drawing/2014/main" id="{55EC8517-48C4-4698-867C-8B36EF9DEB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47" name="AutoShape 7" descr="Maceta De Barro Comun Redonda Blum 20x20 | MercadoLibre">
          <a:extLst>
            <a:ext uri="{FF2B5EF4-FFF2-40B4-BE49-F238E27FC236}">
              <a16:creationId xmlns:a16="http://schemas.microsoft.com/office/drawing/2014/main" id="{DA3823EB-CE9A-4BA2-A11D-B03C403948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848" name="AutoShape 9" descr="Imagen 1 de 4 de Maceta De Barro Comun N 52 Blum">
          <a:extLst>
            <a:ext uri="{FF2B5EF4-FFF2-40B4-BE49-F238E27FC236}">
              <a16:creationId xmlns:a16="http://schemas.microsoft.com/office/drawing/2014/main" id="{9E16B7B6-989A-4085-8638-F86A95F55B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849" name="AutoShape 13" descr="Imagen 1 de 4 de Maceta De Barro Comun N 52 Blum">
          <a:extLst>
            <a:ext uri="{FF2B5EF4-FFF2-40B4-BE49-F238E27FC236}">
              <a16:creationId xmlns:a16="http://schemas.microsoft.com/office/drawing/2014/main" id="{C3640A98-AEA4-44D8-81C4-A15E6B56C9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50" name="AutoShape 16" descr="Maceta Blum • Vivero Verde Vida">
          <a:extLst>
            <a:ext uri="{FF2B5EF4-FFF2-40B4-BE49-F238E27FC236}">
              <a16:creationId xmlns:a16="http://schemas.microsoft.com/office/drawing/2014/main" id="{6D925BB7-AEBA-4B18-8BEC-948D405176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2C36D0-B34C-49B5-B03D-9956B39113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8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1F9CDD-4861-4608-981D-7558D6C712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853" name="AutoShape 2" descr="Macetas De Barro Italiana N 40 Blum | casaconjardin">
          <a:extLst>
            <a:ext uri="{FF2B5EF4-FFF2-40B4-BE49-F238E27FC236}">
              <a16:creationId xmlns:a16="http://schemas.microsoft.com/office/drawing/2014/main" id="{BE525CBE-3EA7-4641-A0DA-C1A95D114E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174AB8B-38AF-4926-8478-54BC199774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55" name="AutoShape 2" descr="Maceta De Barro Comun Redonda Blum 20x20 | MercadoLibre">
          <a:extLst>
            <a:ext uri="{FF2B5EF4-FFF2-40B4-BE49-F238E27FC236}">
              <a16:creationId xmlns:a16="http://schemas.microsoft.com/office/drawing/2014/main" id="{4C6F8B79-E245-4F14-A0C7-4424B9EA6F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56" name="AutoShape 7" descr="Maceta De Barro Comun Redonda Blum 20x20 | MercadoLibre">
          <a:extLst>
            <a:ext uri="{FF2B5EF4-FFF2-40B4-BE49-F238E27FC236}">
              <a16:creationId xmlns:a16="http://schemas.microsoft.com/office/drawing/2014/main" id="{C3BB015D-0D81-40BA-84C1-2649CB894E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857" name="AutoShape 9" descr="Imagen 1 de 4 de Maceta De Barro Comun N 52 Blum">
          <a:extLst>
            <a:ext uri="{FF2B5EF4-FFF2-40B4-BE49-F238E27FC236}">
              <a16:creationId xmlns:a16="http://schemas.microsoft.com/office/drawing/2014/main" id="{E674E8AC-2F40-4EA2-B1E4-601F38C4FE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858" name="AutoShape 13" descr="Imagen 1 de 4 de Maceta De Barro Comun N 52 Blum">
          <a:extLst>
            <a:ext uri="{FF2B5EF4-FFF2-40B4-BE49-F238E27FC236}">
              <a16:creationId xmlns:a16="http://schemas.microsoft.com/office/drawing/2014/main" id="{83626AE5-1248-496D-8AEC-8D425BDC9F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59" name="AutoShape 16" descr="Maceta Blum • Vivero Verde Vida">
          <a:extLst>
            <a:ext uri="{FF2B5EF4-FFF2-40B4-BE49-F238E27FC236}">
              <a16:creationId xmlns:a16="http://schemas.microsoft.com/office/drawing/2014/main" id="{CE469119-3207-4F15-BEBC-234DF71B3D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DAED333-EC5B-4584-81BD-7070E48DF7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8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E3BFFA-DE84-4743-8015-0F0C5E2EC8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62" name="AutoShape 2" descr="Macetas De Barro Italiana N 40 Blum | casaconjardin">
          <a:extLst>
            <a:ext uri="{FF2B5EF4-FFF2-40B4-BE49-F238E27FC236}">
              <a16:creationId xmlns:a16="http://schemas.microsoft.com/office/drawing/2014/main" id="{1CAA1501-5DB1-4B5C-ABA7-C8DCC67282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59B2E0A-CDC3-4CCA-9A45-E970ABFAFB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64" name="AutoShape 2" descr="Maceta De Barro Comun Redonda Blum 20x20 | MercadoLibre">
          <a:extLst>
            <a:ext uri="{FF2B5EF4-FFF2-40B4-BE49-F238E27FC236}">
              <a16:creationId xmlns:a16="http://schemas.microsoft.com/office/drawing/2014/main" id="{978BB3BC-C726-49E5-867F-5E55489C69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65" name="AutoShape 7" descr="Maceta De Barro Comun Redonda Blum 20x20 | MercadoLibre">
          <a:extLst>
            <a:ext uri="{FF2B5EF4-FFF2-40B4-BE49-F238E27FC236}">
              <a16:creationId xmlns:a16="http://schemas.microsoft.com/office/drawing/2014/main" id="{FFDFE938-0EC2-4BAA-917A-AE9799711F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66" name="AutoShape 9" descr="Imagen 1 de 4 de Maceta De Barro Comun N 52 Blum">
          <a:extLst>
            <a:ext uri="{FF2B5EF4-FFF2-40B4-BE49-F238E27FC236}">
              <a16:creationId xmlns:a16="http://schemas.microsoft.com/office/drawing/2014/main" id="{3A569C97-DB23-4EA2-9C7A-9640AC3F69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867" name="AutoShape 13" descr="Imagen 1 de 4 de Maceta De Barro Comun N 52 Blum">
          <a:extLst>
            <a:ext uri="{FF2B5EF4-FFF2-40B4-BE49-F238E27FC236}">
              <a16:creationId xmlns:a16="http://schemas.microsoft.com/office/drawing/2014/main" id="{EECC5C50-AB82-44EB-93D8-12A25FB772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68" name="AutoShape 16" descr="Maceta Blum • Vivero Verde Vida">
          <a:extLst>
            <a:ext uri="{FF2B5EF4-FFF2-40B4-BE49-F238E27FC236}">
              <a16:creationId xmlns:a16="http://schemas.microsoft.com/office/drawing/2014/main" id="{EBA225DB-62D4-4D2D-BEBD-EB342CF398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3200B7-289D-464D-86CE-4DDE81EBF4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8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CDEDF5-5075-4BDB-A958-37048CEA99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871" name="AutoShape 7" descr="Maceta De Barro Comun Redonda Blum 20x20 | MercadoLibre">
          <a:extLst>
            <a:ext uri="{FF2B5EF4-FFF2-40B4-BE49-F238E27FC236}">
              <a16:creationId xmlns:a16="http://schemas.microsoft.com/office/drawing/2014/main" id="{0355F018-373D-43A4-AA49-38FAEA5C50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872" name="AutoShape 2" descr="Macetas De Barro Italiana N 40 Blum | casaconjardin">
          <a:extLst>
            <a:ext uri="{FF2B5EF4-FFF2-40B4-BE49-F238E27FC236}">
              <a16:creationId xmlns:a16="http://schemas.microsoft.com/office/drawing/2014/main" id="{04E14750-7BF7-4852-ADF5-9179831617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8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7AB6940-E89B-4B0A-AB85-8D449BADD8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874" name="AutoShape 2" descr="Maceta De Barro Comun Redonda Blum 20x20 | MercadoLibre">
          <a:extLst>
            <a:ext uri="{FF2B5EF4-FFF2-40B4-BE49-F238E27FC236}">
              <a16:creationId xmlns:a16="http://schemas.microsoft.com/office/drawing/2014/main" id="{CC6C0AD9-820C-4FF3-BB73-0B9FDAA7D9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875" name="AutoShape 7" descr="Maceta De Barro Comun Redonda Blum 20x20 | MercadoLibre">
          <a:extLst>
            <a:ext uri="{FF2B5EF4-FFF2-40B4-BE49-F238E27FC236}">
              <a16:creationId xmlns:a16="http://schemas.microsoft.com/office/drawing/2014/main" id="{9E00DC8D-067B-455D-A887-25933B6498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1"/>
    <xdr:sp macro="" textlink="">
      <xdr:nvSpPr>
        <xdr:cNvPr id="2876" name="AutoShape 9" descr="Imagen 1 de 4 de Maceta De Barro Comun N 52 Blum">
          <a:extLst>
            <a:ext uri="{FF2B5EF4-FFF2-40B4-BE49-F238E27FC236}">
              <a16:creationId xmlns:a16="http://schemas.microsoft.com/office/drawing/2014/main" id="{EBC0F577-3D24-4C9B-962D-0854541B7F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877" name="AutoShape 13" descr="Imagen 1 de 4 de Maceta De Barro Comun N 52 Blum">
          <a:extLst>
            <a:ext uri="{FF2B5EF4-FFF2-40B4-BE49-F238E27FC236}">
              <a16:creationId xmlns:a16="http://schemas.microsoft.com/office/drawing/2014/main" id="{1EE721C0-C6C1-4F3E-8AE1-45B8D4C9DB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878" name="AutoShape 16" descr="Maceta Blum • Vivero Verde Vida">
          <a:extLst>
            <a:ext uri="{FF2B5EF4-FFF2-40B4-BE49-F238E27FC236}">
              <a16:creationId xmlns:a16="http://schemas.microsoft.com/office/drawing/2014/main" id="{7CC99F9D-331E-45D0-A589-BF673FC9CE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8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A30E7D-0697-4662-B36F-2914E53895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8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60FB1C-8A69-4039-B861-4C95386EE4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881" name="AutoShape 2" descr="Macetas De Barro Italiana N 40 Blum | casaconjardin">
          <a:extLst>
            <a:ext uri="{FF2B5EF4-FFF2-40B4-BE49-F238E27FC236}">
              <a16:creationId xmlns:a16="http://schemas.microsoft.com/office/drawing/2014/main" id="{A0244F2F-C01D-49D3-9906-B91E3AC057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BA4AB17-C6AB-4963-AEA7-7568998CD9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83" name="AutoShape 2" descr="Maceta De Barro Comun Redonda Blum 20x20 | MercadoLibre">
          <a:extLst>
            <a:ext uri="{FF2B5EF4-FFF2-40B4-BE49-F238E27FC236}">
              <a16:creationId xmlns:a16="http://schemas.microsoft.com/office/drawing/2014/main" id="{58E07F53-7566-4A9D-B6E7-FC594980D2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84" name="AutoShape 7" descr="Maceta De Barro Comun Redonda Blum 20x20 | MercadoLibre">
          <a:extLst>
            <a:ext uri="{FF2B5EF4-FFF2-40B4-BE49-F238E27FC236}">
              <a16:creationId xmlns:a16="http://schemas.microsoft.com/office/drawing/2014/main" id="{415E7BCC-70BB-4677-A8E6-B1B14CBDE7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885" name="AutoShape 9" descr="Imagen 1 de 4 de Maceta De Barro Comun N 52 Blum">
          <a:extLst>
            <a:ext uri="{FF2B5EF4-FFF2-40B4-BE49-F238E27FC236}">
              <a16:creationId xmlns:a16="http://schemas.microsoft.com/office/drawing/2014/main" id="{91CA9371-51D8-4A6B-A2A3-894DE9D3ED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886" name="AutoShape 13" descr="Imagen 1 de 4 de Maceta De Barro Comun N 52 Blum">
          <a:extLst>
            <a:ext uri="{FF2B5EF4-FFF2-40B4-BE49-F238E27FC236}">
              <a16:creationId xmlns:a16="http://schemas.microsoft.com/office/drawing/2014/main" id="{01503026-1F48-4286-812E-C4BB7239A3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87" name="AutoShape 16" descr="Maceta Blum • Vivero Verde Vida">
          <a:extLst>
            <a:ext uri="{FF2B5EF4-FFF2-40B4-BE49-F238E27FC236}">
              <a16:creationId xmlns:a16="http://schemas.microsoft.com/office/drawing/2014/main" id="{4AF3E0BE-B80B-4148-BF7B-7594C0BCAF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86F5DE-6B92-490F-A369-CDE09FF95A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8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A4AE7D-D504-4F15-B2E3-E32F9B7C37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890" name="AutoShape 2" descr="Macetas De Barro Italiana N 40 Blum | casaconjardin">
          <a:extLst>
            <a:ext uri="{FF2B5EF4-FFF2-40B4-BE49-F238E27FC236}">
              <a16:creationId xmlns:a16="http://schemas.microsoft.com/office/drawing/2014/main" id="{4754CFD6-ED51-4882-A6BB-6006060BC9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C26ED09-3E0E-4C4C-BC97-953E528671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92" name="AutoShape 2" descr="Maceta De Barro Comun Redonda Blum 20x20 | MercadoLibre">
          <a:extLst>
            <a:ext uri="{FF2B5EF4-FFF2-40B4-BE49-F238E27FC236}">
              <a16:creationId xmlns:a16="http://schemas.microsoft.com/office/drawing/2014/main" id="{23F3AC26-E529-4DFB-BD09-9E9BB58C7B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93" name="AutoShape 7" descr="Maceta De Barro Comun Redonda Blum 20x20 | MercadoLibre">
          <a:extLst>
            <a:ext uri="{FF2B5EF4-FFF2-40B4-BE49-F238E27FC236}">
              <a16:creationId xmlns:a16="http://schemas.microsoft.com/office/drawing/2014/main" id="{2CC29391-C108-4595-AE62-7902B2DC52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8"/>
    <xdr:sp macro="" textlink="">
      <xdr:nvSpPr>
        <xdr:cNvPr id="2894" name="AutoShape 9" descr="Imagen 1 de 4 de Maceta De Barro Comun N 52 Blum">
          <a:extLst>
            <a:ext uri="{FF2B5EF4-FFF2-40B4-BE49-F238E27FC236}">
              <a16:creationId xmlns:a16="http://schemas.microsoft.com/office/drawing/2014/main" id="{45B99437-2877-4AF1-9445-E5FC2BE4E3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895" name="AutoShape 13" descr="Imagen 1 de 4 de Maceta De Barro Comun N 52 Blum">
          <a:extLst>
            <a:ext uri="{FF2B5EF4-FFF2-40B4-BE49-F238E27FC236}">
              <a16:creationId xmlns:a16="http://schemas.microsoft.com/office/drawing/2014/main" id="{EEA4D55F-4AAD-4D80-BAC3-6BBB6F33C1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96" name="AutoShape 16" descr="Maceta Blum • Vivero Verde Vida">
          <a:extLst>
            <a:ext uri="{FF2B5EF4-FFF2-40B4-BE49-F238E27FC236}">
              <a16:creationId xmlns:a16="http://schemas.microsoft.com/office/drawing/2014/main" id="{90B74440-44A3-440E-8FC9-EE9E907F88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8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7449EC-E06B-43D1-875D-8DE975F931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1000"/>
    <xdr:sp macro="" textlink="">
      <xdr:nvSpPr>
        <xdr:cNvPr id="28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47FB98-1FAA-4E30-A1C3-950D6F3E02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899" name="AutoShape 2" descr="Macetas De Barro Italiana N 40 Blum | casaconjardin">
          <a:extLst>
            <a:ext uri="{FF2B5EF4-FFF2-40B4-BE49-F238E27FC236}">
              <a16:creationId xmlns:a16="http://schemas.microsoft.com/office/drawing/2014/main" id="{972C72C3-204F-47BD-B795-B9CF8284DC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9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2FBFE2F-A1D8-4D64-8A59-21666E8EEF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901" name="AutoShape 2" descr="Maceta De Barro Comun Redonda Blum 20x20 | MercadoLibre">
          <a:extLst>
            <a:ext uri="{FF2B5EF4-FFF2-40B4-BE49-F238E27FC236}">
              <a16:creationId xmlns:a16="http://schemas.microsoft.com/office/drawing/2014/main" id="{174C4D19-EBCF-4D70-9391-8C61F3D4C7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902" name="AutoShape 7" descr="Maceta De Barro Comun Redonda Blum 20x20 | MercadoLibre">
          <a:extLst>
            <a:ext uri="{FF2B5EF4-FFF2-40B4-BE49-F238E27FC236}">
              <a16:creationId xmlns:a16="http://schemas.microsoft.com/office/drawing/2014/main" id="{174FE421-03C6-4EFB-A9C4-9A45B79886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8"/>
    <xdr:sp macro="" textlink="">
      <xdr:nvSpPr>
        <xdr:cNvPr id="2903" name="AutoShape 9" descr="Imagen 1 de 4 de Maceta De Barro Comun N 52 Blum">
          <a:extLst>
            <a:ext uri="{FF2B5EF4-FFF2-40B4-BE49-F238E27FC236}">
              <a16:creationId xmlns:a16="http://schemas.microsoft.com/office/drawing/2014/main" id="{CBF4F3B7-807F-400D-8F47-C723FC1B28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904" name="AutoShape 13" descr="Imagen 1 de 4 de Maceta De Barro Comun N 52 Blum">
          <a:extLst>
            <a:ext uri="{FF2B5EF4-FFF2-40B4-BE49-F238E27FC236}">
              <a16:creationId xmlns:a16="http://schemas.microsoft.com/office/drawing/2014/main" id="{BB20637B-87B8-4DF6-8261-59499E568D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905" name="AutoShape 16" descr="Maceta Blum • Vivero Verde Vida">
          <a:extLst>
            <a:ext uri="{FF2B5EF4-FFF2-40B4-BE49-F238E27FC236}">
              <a16:creationId xmlns:a16="http://schemas.microsoft.com/office/drawing/2014/main" id="{438911D0-3F0D-40ED-9AED-E1121FED17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9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F57DFC-1EF7-4666-ADC5-FB638FEAE5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81000"/>
    <xdr:sp macro="" textlink="">
      <xdr:nvSpPr>
        <xdr:cNvPr id="29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1C8926-89E5-479F-9C26-E45FEB8279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908" name="AutoShape 2" descr="Maceta De Barro Comun Redonda Blum 20x20 | MercadoLibre">
          <a:extLst>
            <a:ext uri="{FF2B5EF4-FFF2-40B4-BE49-F238E27FC236}">
              <a16:creationId xmlns:a16="http://schemas.microsoft.com/office/drawing/2014/main" id="{4306A61D-00D0-46C5-A064-4EF16FADDA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8149"/>
    <xdr:sp macro="" textlink="">
      <xdr:nvSpPr>
        <xdr:cNvPr id="2909" name="AutoShape 13" descr="Imagen 1 de 4 de Maceta De Barro Comun N 52 Blum">
          <a:extLst>
            <a:ext uri="{FF2B5EF4-FFF2-40B4-BE49-F238E27FC236}">
              <a16:creationId xmlns:a16="http://schemas.microsoft.com/office/drawing/2014/main" id="{084AB36E-3CFC-41CA-B6E2-076C6D1CD8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80999"/>
    <xdr:sp macro="" textlink="">
      <xdr:nvSpPr>
        <xdr:cNvPr id="2910" name="AutoShape 16" descr="Maceta Blum • Vivero Verde Vida">
          <a:extLst>
            <a:ext uri="{FF2B5EF4-FFF2-40B4-BE49-F238E27FC236}">
              <a16:creationId xmlns:a16="http://schemas.microsoft.com/office/drawing/2014/main" id="{C021932D-0667-4B82-A47E-41D7238C94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911" name="AutoShape 2" descr="Maceta De Barro Comun Redonda Blum 20x20 | MercadoLibre">
          <a:extLst>
            <a:ext uri="{FF2B5EF4-FFF2-40B4-BE49-F238E27FC236}">
              <a16:creationId xmlns:a16="http://schemas.microsoft.com/office/drawing/2014/main" id="{91284AAF-A256-423A-A35A-B3259B6411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912" name="AutoShape 13" descr="Imagen 1 de 4 de Maceta De Barro Comun N 52 Blum">
          <a:extLst>
            <a:ext uri="{FF2B5EF4-FFF2-40B4-BE49-F238E27FC236}">
              <a16:creationId xmlns:a16="http://schemas.microsoft.com/office/drawing/2014/main" id="{E2E59F13-A04D-402B-A35E-18E671E5B3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913" name="AutoShape 16" descr="Maceta Blum • Vivero Verde Vida">
          <a:extLst>
            <a:ext uri="{FF2B5EF4-FFF2-40B4-BE49-F238E27FC236}">
              <a16:creationId xmlns:a16="http://schemas.microsoft.com/office/drawing/2014/main" id="{E4903C1E-17AD-48E8-885E-B381B544D5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914" name="AutoShape 2" descr="Maceta De Barro Comun Redonda Blum 20x20 | MercadoLibre">
          <a:extLst>
            <a:ext uri="{FF2B5EF4-FFF2-40B4-BE49-F238E27FC236}">
              <a16:creationId xmlns:a16="http://schemas.microsoft.com/office/drawing/2014/main" id="{135B3FA9-8794-46C0-B7E6-1DA90DE3B0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433387"/>
    <xdr:sp macro="" textlink="">
      <xdr:nvSpPr>
        <xdr:cNvPr id="2915" name="AutoShape 13" descr="Imagen 1 de 4 de Maceta De Barro Comun N 52 Blum">
          <a:extLst>
            <a:ext uri="{FF2B5EF4-FFF2-40B4-BE49-F238E27FC236}">
              <a16:creationId xmlns:a16="http://schemas.microsoft.com/office/drawing/2014/main" id="{C4EEF7B4-B380-4023-827B-A9A42710CF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9</xdr:row>
      <xdr:rowOff>0</xdr:rowOff>
    </xdr:from>
    <xdr:ext cx="304800" cy="376237"/>
    <xdr:sp macro="" textlink="">
      <xdr:nvSpPr>
        <xdr:cNvPr id="2916" name="AutoShape 16" descr="Maceta Blum • Vivero Verde Vida">
          <a:extLst>
            <a:ext uri="{FF2B5EF4-FFF2-40B4-BE49-F238E27FC236}">
              <a16:creationId xmlns:a16="http://schemas.microsoft.com/office/drawing/2014/main" id="{DB4177BC-E714-48D6-B774-8CF41B5A8E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917" name="AutoShape 2" descr="Maceta De Barro Comun Redonda Blum 20x20 | MercadoLibre">
          <a:extLst>
            <a:ext uri="{FF2B5EF4-FFF2-40B4-BE49-F238E27FC236}">
              <a16:creationId xmlns:a16="http://schemas.microsoft.com/office/drawing/2014/main" id="{503CD551-2ED0-4062-BABD-2E12DE013E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433387"/>
    <xdr:sp macro="" textlink="">
      <xdr:nvSpPr>
        <xdr:cNvPr id="2918" name="AutoShape 13" descr="Imagen 1 de 4 de Maceta De Barro Comun N 52 Blum">
          <a:extLst>
            <a:ext uri="{FF2B5EF4-FFF2-40B4-BE49-F238E27FC236}">
              <a16:creationId xmlns:a16="http://schemas.microsoft.com/office/drawing/2014/main" id="{FC6FA2DC-539B-4F10-9342-B07A9CF3D1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919" name="AutoShape 16" descr="Maceta Blum • Vivero Verde Vida">
          <a:extLst>
            <a:ext uri="{FF2B5EF4-FFF2-40B4-BE49-F238E27FC236}">
              <a16:creationId xmlns:a16="http://schemas.microsoft.com/office/drawing/2014/main" id="{6BCCE8BB-9204-45EA-A7E3-26924789E6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9</xdr:row>
      <xdr:rowOff>0</xdr:rowOff>
    </xdr:from>
    <xdr:ext cx="304800" cy="376237"/>
    <xdr:sp macro="" textlink="">
      <xdr:nvSpPr>
        <xdr:cNvPr id="2920" name="AutoShape 7" descr="Maceta De Barro Comun Redonda Blum 20x20 | MercadoLibre">
          <a:extLst>
            <a:ext uri="{FF2B5EF4-FFF2-40B4-BE49-F238E27FC236}">
              <a16:creationId xmlns:a16="http://schemas.microsoft.com/office/drawing/2014/main" id="{E3D401EB-B828-4AF7-B9F9-BCDD36C70A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1"/>
    <xdr:sp macro="" textlink="">
      <xdr:nvSpPr>
        <xdr:cNvPr id="2921" name="AutoShape 2" descr="Macetas De Barro Italiana N 40 Blum | casaconjardin">
          <a:extLst>
            <a:ext uri="{FF2B5EF4-FFF2-40B4-BE49-F238E27FC236}">
              <a16:creationId xmlns:a16="http://schemas.microsoft.com/office/drawing/2014/main" id="{1EF9B092-021F-4ADA-A65B-57D452E0FE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E2B58D3-A11D-428C-B420-F18381C0BE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23" name="AutoShape 2" descr="Maceta De Barro Comun Redonda Blum 20x20 | MercadoLibre">
          <a:extLst>
            <a:ext uri="{FF2B5EF4-FFF2-40B4-BE49-F238E27FC236}">
              <a16:creationId xmlns:a16="http://schemas.microsoft.com/office/drawing/2014/main" id="{838069C4-40C8-4FFC-87C9-FAA8335E27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0"/>
    <xdr:sp macro="" textlink="">
      <xdr:nvSpPr>
        <xdr:cNvPr id="2924" name="AutoShape 7" descr="Maceta De Barro Comun Redonda Blum 20x20 | MercadoLibre">
          <a:extLst>
            <a:ext uri="{FF2B5EF4-FFF2-40B4-BE49-F238E27FC236}">
              <a16:creationId xmlns:a16="http://schemas.microsoft.com/office/drawing/2014/main" id="{5551FC27-5CEB-4C59-8B43-11BD0D0A13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1"/>
    <xdr:sp macro="" textlink="">
      <xdr:nvSpPr>
        <xdr:cNvPr id="2925" name="AutoShape 9" descr="Imagen 1 de 4 de Maceta De Barro Comun N 52 Blum">
          <a:extLst>
            <a:ext uri="{FF2B5EF4-FFF2-40B4-BE49-F238E27FC236}">
              <a16:creationId xmlns:a16="http://schemas.microsoft.com/office/drawing/2014/main" id="{2CFE8C32-31FC-43F7-8B0D-DEA5D1A5C0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8149"/>
    <xdr:sp macro="" textlink="">
      <xdr:nvSpPr>
        <xdr:cNvPr id="2926" name="AutoShape 13" descr="Imagen 1 de 4 de Maceta De Barro Comun N 52 Blum">
          <a:extLst>
            <a:ext uri="{FF2B5EF4-FFF2-40B4-BE49-F238E27FC236}">
              <a16:creationId xmlns:a16="http://schemas.microsoft.com/office/drawing/2014/main" id="{9C400C8E-C46E-445B-B49C-61C1B45512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27" name="AutoShape 16" descr="Maceta Blum • Vivero Verde Vida">
          <a:extLst>
            <a:ext uri="{FF2B5EF4-FFF2-40B4-BE49-F238E27FC236}">
              <a16:creationId xmlns:a16="http://schemas.microsoft.com/office/drawing/2014/main" id="{66852681-F364-4FD0-8FA3-95B2CF71DC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BAEB04-6615-459D-BF6C-60416846FE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0"/>
    <xdr:sp macro="" textlink="">
      <xdr:nvSpPr>
        <xdr:cNvPr id="29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C3AA1F-E577-4624-A670-1857027396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8"/>
    <xdr:sp macro="" textlink="">
      <xdr:nvSpPr>
        <xdr:cNvPr id="2930" name="AutoShape 2" descr="Macetas De Barro Italiana N 40 Blum | casaconjardin">
          <a:extLst>
            <a:ext uri="{FF2B5EF4-FFF2-40B4-BE49-F238E27FC236}">
              <a16:creationId xmlns:a16="http://schemas.microsoft.com/office/drawing/2014/main" id="{BFF0F1C3-4725-41F9-9D9D-239B5969BC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6DEDE23-AEBD-4330-9FAE-C762639D32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32" name="AutoShape 2" descr="Maceta De Barro Comun Redonda Blum 20x20 | MercadoLibre">
          <a:extLst>
            <a:ext uri="{FF2B5EF4-FFF2-40B4-BE49-F238E27FC236}">
              <a16:creationId xmlns:a16="http://schemas.microsoft.com/office/drawing/2014/main" id="{2C6D144F-B7C6-4ECD-B94D-B2AF94A011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33" name="AutoShape 7" descr="Maceta De Barro Comun Redonda Blum 20x20 | MercadoLibre">
          <a:extLst>
            <a:ext uri="{FF2B5EF4-FFF2-40B4-BE49-F238E27FC236}">
              <a16:creationId xmlns:a16="http://schemas.microsoft.com/office/drawing/2014/main" id="{6CD5EB75-7B34-453F-BDEA-943531CE8A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8"/>
    <xdr:sp macro="" textlink="">
      <xdr:nvSpPr>
        <xdr:cNvPr id="2934" name="AutoShape 9" descr="Imagen 1 de 4 de Maceta De Barro Comun N 52 Blum">
          <a:extLst>
            <a:ext uri="{FF2B5EF4-FFF2-40B4-BE49-F238E27FC236}">
              <a16:creationId xmlns:a16="http://schemas.microsoft.com/office/drawing/2014/main" id="{0E97CF97-586F-4979-A1BB-BFBE456FE8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3387"/>
    <xdr:sp macro="" textlink="">
      <xdr:nvSpPr>
        <xdr:cNvPr id="2935" name="AutoShape 13" descr="Imagen 1 de 4 de Maceta De Barro Comun N 52 Blum">
          <a:extLst>
            <a:ext uri="{FF2B5EF4-FFF2-40B4-BE49-F238E27FC236}">
              <a16:creationId xmlns:a16="http://schemas.microsoft.com/office/drawing/2014/main" id="{3921681B-E8BF-48A5-AD49-0EA8149EAE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36" name="AutoShape 16" descr="Maceta Blum • Vivero Verde Vida">
          <a:extLst>
            <a:ext uri="{FF2B5EF4-FFF2-40B4-BE49-F238E27FC236}">
              <a16:creationId xmlns:a16="http://schemas.microsoft.com/office/drawing/2014/main" id="{49214746-7B90-4EE5-910A-165C692FF0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6FCCE7-7828-4D15-8BB5-49CC174E76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0"/>
    <xdr:sp macro="" textlink="">
      <xdr:nvSpPr>
        <xdr:cNvPr id="29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CB388A1-E9D8-4843-96E8-3F01EE40CC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8"/>
    <xdr:sp macro="" textlink="">
      <xdr:nvSpPr>
        <xdr:cNvPr id="2939" name="AutoShape 2" descr="Macetas De Barro Italiana N 40 Blum | casaconjardin">
          <a:extLst>
            <a:ext uri="{FF2B5EF4-FFF2-40B4-BE49-F238E27FC236}">
              <a16:creationId xmlns:a16="http://schemas.microsoft.com/office/drawing/2014/main" id="{10D85E01-521C-4B8A-98E5-C08FB973BD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422996A-722D-436E-9452-2ED77E9461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41" name="AutoShape 2" descr="Maceta De Barro Comun Redonda Blum 20x20 | MercadoLibre">
          <a:extLst>
            <a:ext uri="{FF2B5EF4-FFF2-40B4-BE49-F238E27FC236}">
              <a16:creationId xmlns:a16="http://schemas.microsoft.com/office/drawing/2014/main" id="{FC626FE2-C602-4B7F-A19B-1A3D8256A7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42" name="AutoShape 7" descr="Maceta De Barro Comun Redonda Blum 20x20 | MercadoLibre">
          <a:extLst>
            <a:ext uri="{FF2B5EF4-FFF2-40B4-BE49-F238E27FC236}">
              <a16:creationId xmlns:a16="http://schemas.microsoft.com/office/drawing/2014/main" id="{6AA1DA03-B617-4A29-AFD5-FC48179F72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8"/>
    <xdr:sp macro="" textlink="">
      <xdr:nvSpPr>
        <xdr:cNvPr id="2943" name="AutoShape 9" descr="Imagen 1 de 4 de Maceta De Barro Comun N 52 Blum">
          <a:extLst>
            <a:ext uri="{FF2B5EF4-FFF2-40B4-BE49-F238E27FC236}">
              <a16:creationId xmlns:a16="http://schemas.microsoft.com/office/drawing/2014/main" id="{6CF82D70-13F2-4E6C-80D9-781BADC6B3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3387"/>
    <xdr:sp macro="" textlink="">
      <xdr:nvSpPr>
        <xdr:cNvPr id="2944" name="AutoShape 13" descr="Imagen 1 de 4 de Maceta De Barro Comun N 52 Blum">
          <a:extLst>
            <a:ext uri="{FF2B5EF4-FFF2-40B4-BE49-F238E27FC236}">
              <a16:creationId xmlns:a16="http://schemas.microsoft.com/office/drawing/2014/main" id="{31A3F06C-A255-4C36-8EFB-68B60E10F05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45" name="AutoShape 16" descr="Maceta Blum • Vivero Verde Vida">
          <a:extLst>
            <a:ext uri="{FF2B5EF4-FFF2-40B4-BE49-F238E27FC236}">
              <a16:creationId xmlns:a16="http://schemas.microsoft.com/office/drawing/2014/main" id="{DC02EBEA-55CE-43DF-AFB2-225E23264B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887BF4-EC92-489B-A099-3088187FB5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0"/>
    <xdr:sp macro="" textlink="">
      <xdr:nvSpPr>
        <xdr:cNvPr id="29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3218612-9F33-4C44-9BD7-4CCDC3940F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2948" name="AutoShape 2" descr="Macetas De Barro Italiana N 40 Blum | casaconjardin">
          <a:extLst>
            <a:ext uri="{FF2B5EF4-FFF2-40B4-BE49-F238E27FC236}">
              <a16:creationId xmlns:a16="http://schemas.microsoft.com/office/drawing/2014/main" id="{81446AFD-FBB8-413D-B615-41F2BF586A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D3854F8-C0D7-44BC-8112-11B99FFD41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50" name="AutoShape 2" descr="Maceta De Barro Comun Redonda Blum 20x20 | MercadoLibre">
          <a:extLst>
            <a:ext uri="{FF2B5EF4-FFF2-40B4-BE49-F238E27FC236}">
              <a16:creationId xmlns:a16="http://schemas.microsoft.com/office/drawing/2014/main" id="{A91C3E68-9842-4F56-B1D2-2C4FD439FF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51" name="AutoShape 7" descr="Maceta De Barro Comun Redonda Blum 20x20 | MercadoLibre">
          <a:extLst>
            <a:ext uri="{FF2B5EF4-FFF2-40B4-BE49-F238E27FC236}">
              <a16:creationId xmlns:a16="http://schemas.microsoft.com/office/drawing/2014/main" id="{9EA3491F-624B-4E6D-A34D-8C4042FF32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2952" name="AutoShape 9" descr="Imagen 1 de 4 de Maceta De Barro Comun N 52 Blum">
          <a:extLst>
            <a:ext uri="{FF2B5EF4-FFF2-40B4-BE49-F238E27FC236}">
              <a16:creationId xmlns:a16="http://schemas.microsoft.com/office/drawing/2014/main" id="{EDEB1718-E372-407E-A7DD-11E4328116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2953" name="AutoShape 13" descr="Imagen 1 de 4 de Maceta De Barro Comun N 52 Blum">
          <a:extLst>
            <a:ext uri="{FF2B5EF4-FFF2-40B4-BE49-F238E27FC236}">
              <a16:creationId xmlns:a16="http://schemas.microsoft.com/office/drawing/2014/main" id="{A6B42270-4FD7-43B3-A420-9492035E04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54" name="AutoShape 16" descr="Maceta Blum • Vivero Verde Vida">
          <a:extLst>
            <a:ext uri="{FF2B5EF4-FFF2-40B4-BE49-F238E27FC236}">
              <a16:creationId xmlns:a16="http://schemas.microsoft.com/office/drawing/2014/main" id="{A3D14950-C10D-437B-A971-1A706B5CBB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337231-980B-4994-82BF-257734F4E2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29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4EFFD54-8E47-4D27-977E-DFB13E3849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57" name="AutoShape 7" descr="Maceta De Barro Comun Redonda Blum 20x20 | MercadoLibre">
          <a:extLst>
            <a:ext uri="{FF2B5EF4-FFF2-40B4-BE49-F238E27FC236}">
              <a16:creationId xmlns:a16="http://schemas.microsoft.com/office/drawing/2014/main" id="{77F32432-575E-4DA9-B65B-D5F8AB0697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1"/>
    <xdr:sp macro="" textlink="">
      <xdr:nvSpPr>
        <xdr:cNvPr id="2958" name="AutoShape 2" descr="Macetas De Barro Italiana N 40 Blum | casaconjardin">
          <a:extLst>
            <a:ext uri="{FF2B5EF4-FFF2-40B4-BE49-F238E27FC236}">
              <a16:creationId xmlns:a16="http://schemas.microsoft.com/office/drawing/2014/main" id="{46E4FF1D-10D3-4C6C-960F-0E02ABC814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B23BCD2-FDA1-4BB4-81DA-4AD1911A38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60" name="AutoShape 2" descr="Maceta De Barro Comun Redonda Blum 20x20 | MercadoLibre">
          <a:extLst>
            <a:ext uri="{FF2B5EF4-FFF2-40B4-BE49-F238E27FC236}">
              <a16:creationId xmlns:a16="http://schemas.microsoft.com/office/drawing/2014/main" id="{746B6786-60C4-4A70-A70C-D4D2B29206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0"/>
    <xdr:sp macro="" textlink="">
      <xdr:nvSpPr>
        <xdr:cNvPr id="2961" name="AutoShape 7" descr="Maceta De Barro Comun Redonda Blum 20x20 | MercadoLibre">
          <a:extLst>
            <a:ext uri="{FF2B5EF4-FFF2-40B4-BE49-F238E27FC236}">
              <a16:creationId xmlns:a16="http://schemas.microsoft.com/office/drawing/2014/main" id="{6DAE130A-A851-4DA3-BCA4-5EEA860CA8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1"/>
    <xdr:sp macro="" textlink="">
      <xdr:nvSpPr>
        <xdr:cNvPr id="2962" name="AutoShape 9" descr="Imagen 1 de 4 de Maceta De Barro Comun N 52 Blum">
          <a:extLst>
            <a:ext uri="{FF2B5EF4-FFF2-40B4-BE49-F238E27FC236}">
              <a16:creationId xmlns:a16="http://schemas.microsoft.com/office/drawing/2014/main" id="{96CC1DE8-96AD-4E6A-A778-CA9CC807B1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8149"/>
    <xdr:sp macro="" textlink="">
      <xdr:nvSpPr>
        <xdr:cNvPr id="2963" name="AutoShape 13" descr="Imagen 1 de 4 de Maceta De Barro Comun N 52 Blum">
          <a:extLst>
            <a:ext uri="{FF2B5EF4-FFF2-40B4-BE49-F238E27FC236}">
              <a16:creationId xmlns:a16="http://schemas.microsoft.com/office/drawing/2014/main" id="{22B9C2DF-93FB-4497-81D8-E239DAE8E3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64" name="AutoShape 16" descr="Maceta Blum • Vivero Verde Vida">
          <a:extLst>
            <a:ext uri="{FF2B5EF4-FFF2-40B4-BE49-F238E27FC236}">
              <a16:creationId xmlns:a16="http://schemas.microsoft.com/office/drawing/2014/main" id="{699BEE01-0CD0-49AA-A923-4BCDFE844D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C31953-86E3-41C8-8CC2-3B8D4BBAF3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0"/>
    <xdr:sp macro="" textlink="">
      <xdr:nvSpPr>
        <xdr:cNvPr id="29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D3D0AA-8C62-4583-B8D7-6B276A4425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8"/>
    <xdr:sp macro="" textlink="">
      <xdr:nvSpPr>
        <xdr:cNvPr id="2967" name="AutoShape 2" descr="Macetas De Barro Italiana N 40 Blum | casaconjardin">
          <a:extLst>
            <a:ext uri="{FF2B5EF4-FFF2-40B4-BE49-F238E27FC236}">
              <a16:creationId xmlns:a16="http://schemas.microsoft.com/office/drawing/2014/main" id="{880354AC-C75F-421B-8917-AC6D0400C0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B2801ED-F427-410D-9889-0A04DE7442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69" name="AutoShape 2" descr="Maceta De Barro Comun Redonda Blum 20x20 | MercadoLibre">
          <a:extLst>
            <a:ext uri="{FF2B5EF4-FFF2-40B4-BE49-F238E27FC236}">
              <a16:creationId xmlns:a16="http://schemas.microsoft.com/office/drawing/2014/main" id="{9ACCE1D4-D4E5-4828-8AC5-52B79F1E9B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70" name="AutoShape 7" descr="Maceta De Barro Comun Redonda Blum 20x20 | MercadoLibre">
          <a:extLst>
            <a:ext uri="{FF2B5EF4-FFF2-40B4-BE49-F238E27FC236}">
              <a16:creationId xmlns:a16="http://schemas.microsoft.com/office/drawing/2014/main" id="{9C130828-C4F2-4028-A521-C0BD7AC05E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8"/>
    <xdr:sp macro="" textlink="">
      <xdr:nvSpPr>
        <xdr:cNvPr id="2971" name="AutoShape 9" descr="Imagen 1 de 4 de Maceta De Barro Comun N 52 Blum">
          <a:extLst>
            <a:ext uri="{FF2B5EF4-FFF2-40B4-BE49-F238E27FC236}">
              <a16:creationId xmlns:a16="http://schemas.microsoft.com/office/drawing/2014/main" id="{9B24240C-B68D-44B4-A45E-817BE72C5D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3387"/>
    <xdr:sp macro="" textlink="">
      <xdr:nvSpPr>
        <xdr:cNvPr id="2972" name="AutoShape 13" descr="Imagen 1 de 4 de Maceta De Barro Comun N 52 Blum">
          <a:extLst>
            <a:ext uri="{FF2B5EF4-FFF2-40B4-BE49-F238E27FC236}">
              <a16:creationId xmlns:a16="http://schemas.microsoft.com/office/drawing/2014/main" id="{10252843-05B4-4D00-82D3-5C708E0900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73" name="AutoShape 16" descr="Maceta Blum • Vivero Verde Vida">
          <a:extLst>
            <a:ext uri="{FF2B5EF4-FFF2-40B4-BE49-F238E27FC236}">
              <a16:creationId xmlns:a16="http://schemas.microsoft.com/office/drawing/2014/main" id="{EC686090-E661-423C-BED5-7536D761F7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4CFA47-2127-4E84-97CC-87C5D5A250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0"/>
    <xdr:sp macro="" textlink="">
      <xdr:nvSpPr>
        <xdr:cNvPr id="29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A43C1A-8EEF-4745-AA3A-511441B223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8"/>
    <xdr:sp macro="" textlink="">
      <xdr:nvSpPr>
        <xdr:cNvPr id="2976" name="AutoShape 2" descr="Macetas De Barro Italiana N 40 Blum | casaconjardin">
          <a:extLst>
            <a:ext uri="{FF2B5EF4-FFF2-40B4-BE49-F238E27FC236}">
              <a16:creationId xmlns:a16="http://schemas.microsoft.com/office/drawing/2014/main" id="{F2DBBA80-EA89-45E8-8C84-DDA6E5ECFD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ABAE0CF-4BF8-4ED5-8788-E0C476D68C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78" name="AutoShape 2" descr="Maceta De Barro Comun Redonda Blum 20x20 | MercadoLibre">
          <a:extLst>
            <a:ext uri="{FF2B5EF4-FFF2-40B4-BE49-F238E27FC236}">
              <a16:creationId xmlns:a16="http://schemas.microsoft.com/office/drawing/2014/main" id="{C51A17C4-81E2-4145-9DD9-E3E5A0DC0B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79" name="AutoShape 7" descr="Maceta De Barro Comun Redonda Blum 20x20 | MercadoLibre">
          <a:extLst>
            <a:ext uri="{FF2B5EF4-FFF2-40B4-BE49-F238E27FC236}">
              <a16:creationId xmlns:a16="http://schemas.microsoft.com/office/drawing/2014/main" id="{680CEAB0-F9FD-4FC3-A5DA-2D81A884AA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8"/>
    <xdr:sp macro="" textlink="">
      <xdr:nvSpPr>
        <xdr:cNvPr id="2980" name="AutoShape 9" descr="Imagen 1 de 4 de Maceta De Barro Comun N 52 Blum">
          <a:extLst>
            <a:ext uri="{FF2B5EF4-FFF2-40B4-BE49-F238E27FC236}">
              <a16:creationId xmlns:a16="http://schemas.microsoft.com/office/drawing/2014/main" id="{E0B176DB-903B-4A52-B37D-697C6D1034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3387"/>
    <xdr:sp macro="" textlink="">
      <xdr:nvSpPr>
        <xdr:cNvPr id="2981" name="AutoShape 13" descr="Imagen 1 de 4 de Maceta De Barro Comun N 52 Blum">
          <a:extLst>
            <a:ext uri="{FF2B5EF4-FFF2-40B4-BE49-F238E27FC236}">
              <a16:creationId xmlns:a16="http://schemas.microsoft.com/office/drawing/2014/main" id="{17F46AEF-5472-4E23-A0C3-16124D8FE8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82" name="AutoShape 16" descr="Maceta Blum • Vivero Verde Vida">
          <a:extLst>
            <a:ext uri="{FF2B5EF4-FFF2-40B4-BE49-F238E27FC236}">
              <a16:creationId xmlns:a16="http://schemas.microsoft.com/office/drawing/2014/main" id="{EFF74415-B91F-430D-9C57-4517F3FBFB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ED4737B-2B8D-4A9A-B1AD-A29E6607A3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1000"/>
    <xdr:sp macro="" textlink="">
      <xdr:nvSpPr>
        <xdr:cNvPr id="29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2ABFEB5-7696-4BAF-841D-40EC5A0E07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2985" name="AutoShape 2" descr="Macetas De Barro Italiana N 40 Blum | casaconjardin">
          <a:extLst>
            <a:ext uri="{FF2B5EF4-FFF2-40B4-BE49-F238E27FC236}">
              <a16:creationId xmlns:a16="http://schemas.microsoft.com/office/drawing/2014/main" id="{888C2BC1-8783-4960-9E6B-8BA4594F4F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93D4C5C-95F7-4337-BB1F-93C9975EF9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87" name="AutoShape 2" descr="Maceta De Barro Comun Redonda Blum 20x20 | MercadoLibre">
          <a:extLst>
            <a:ext uri="{FF2B5EF4-FFF2-40B4-BE49-F238E27FC236}">
              <a16:creationId xmlns:a16="http://schemas.microsoft.com/office/drawing/2014/main" id="{8A8907A8-A926-4011-B29C-0A66E33ABA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88" name="AutoShape 7" descr="Maceta De Barro Comun Redonda Blum 20x20 | MercadoLibre">
          <a:extLst>
            <a:ext uri="{FF2B5EF4-FFF2-40B4-BE49-F238E27FC236}">
              <a16:creationId xmlns:a16="http://schemas.microsoft.com/office/drawing/2014/main" id="{AB15C837-3CCC-47BC-B932-844D20D674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2989" name="AutoShape 9" descr="Imagen 1 de 4 de Maceta De Barro Comun N 52 Blum">
          <a:extLst>
            <a:ext uri="{FF2B5EF4-FFF2-40B4-BE49-F238E27FC236}">
              <a16:creationId xmlns:a16="http://schemas.microsoft.com/office/drawing/2014/main" id="{5C16E514-D29A-4034-B9FB-A94E2D66D2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2990" name="AutoShape 13" descr="Imagen 1 de 4 de Maceta De Barro Comun N 52 Blum">
          <a:extLst>
            <a:ext uri="{FF2B5EF4-FFF2-40B4-BE49-F238E27FC236}">
              <a16:creationId xmlns:a16="http://schemas.microsoft.com/office/drawing/2014/main" id="{81F29487-066E-44BD-A4EB-0351E75A0A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91" name="AutoShape 16" descr="Maceta Blum • Vivero Verde Vida">
          <a:extLst>
            <a:ext uri="{FF2B5EF4-FFF2-40B4-BE49-F238E27FC236}">
              <a16:creationId xmlns:a16="http://schemas.microsoft.com/office/drawing/2014/main" id="{A83EB276-1358-48B5-9076-9A7E68B1D3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29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B7D290-669D-4735-82D1-8DC952FB94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29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915B314-B6B8-4DCE-9A6D-084455F9E5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94" name="AutoShape 2" descr="Maceta De Barro Comun Redonda Blum 20x20 | MercadoLibre">
          <a:extLst>
            <a:ext uri="{FF2B5EF4-FFF2-40B4-BE49-F238E27FC236}">
              <a16:creationId xmlns:a16="http://schemas.microsoft.com/office/drawing/2014/main" id="{D075FFD8-A7A6-47A7-9DFD-21050F0720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8149"/>
    <xdr:sp macro="" textlink="">
      <xdr:nvSpPr>
        <xdr:cNvPr id="2995" name="AutoShape 13" descr="Imagen 1 de 4 de Maceta De Barro Comun N 52 Blum">
          <a:extLst>
            <a:ext uri="{FF2B5EF4-FFF2-40B4-BE49-F238E27FC236}">
              <a16:creationId xmlns:a16="http://schemas.microsoft.com/office/drawing/2014/main" id="{A5C82B63-3370-4185-AB01-90841E4763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80999"/>
    <xdr:sp macro="" textlink="">
      <xdr:nvSpPr>
        <xdr:cNvPr id="2996" name="AutoShape 16" descr="Maceta Blum • Vivero Verde Vida">
          <a:extLst>
            <a:ext uri="{FF2B5EF4-FFF2-40B4-BE49-F238E27FC236}">
              <a16:creationId xmlns:a16="http://schemas.microsoft.com/office/drawing/2014/main" id="{A3F3F429-DDB1-4E32-A35D-C798806E5D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97" name="AutoShape 2" descr="Maceta De Barro Comun Redonda Blum 20x20 | MercadoLibre">
          <a:extLst>
            <a:ext uri="{FF2B5EF4-FFF2-40B4-BE49-F238E27FC236}">
              <a16:creationId xmlns:a16="http://schemas.microsoft.com/office/drawing/2014/main" id="{5E909BD0-3649-4CF1-AC5F-B109149AA9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3387"/>
    <xdr:sp macro="" textlink="">
      <xdr:nvSpPr>
        <xdr:cNvPr id="2998" name="AutoShape 13" descr="Imagen 1 de 4 de Maceta De Barro Comun N 52 Blum">
          <a:extLst>
            <a:ext uri="{FF2B5EF4-FFF2-40B4-BE49-F238E27FC236}">
              <a16:creationId xmlns:a16="http://schemas.microsoft.com/office/drawing/2014/main" id="{B1415C99-A098-4D60-9482-B53BCEC673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2999" name="AutoShape 16" descr="Maceta Blum • Vivero Verde Vida">
          <a:extLst>
            <a:ext uri="{FF2B5EF4-FFF2-40B4-BE49-F238E27FC236}">
              <a16:creationId xmlns:a16="http://schemas.microsoft.com/office/drawing/2014/main" id="{6621157E-46A9-47F5-BB5B-72820915C6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3000" name="AutoShape 2" descr="Maceta De Barro Comun Redonda Blum 20x20 | MercadoLibre">
          <a:extLst>
            <a:ext uri="{FF2B5EF4-FFF2-40B4-BE49-F238E27FC236}">
              <a16:creationId xmlns:a16="http://schemas.microsoft.com/office/drawing/2014/main" id="{6A544247-A518-40C4-8200-241598FEFF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433387"/>
    <xdr:sp macro="" textlink="">
      <xdr:nvSpPr>
        <xdr:cNvPr id="3001" name="AutoShape 13" descr="Imagen 1 de 4 de Maceta De Barro Comun N 52 Blum">
          <a:extLst>
            <a:ext uri="{FF2B5EF4-FFF2-40B4-BE49-F238E27FC236}">
              <a16:creationId xmlns:a16="http://schemas.microsoft.com/office/drawing/2014/main" id="{58582355-C9BE-4D27-9124-4DAB1F3642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76237"/>
    <xdr:sp macro="" textlink="">
      <xdr:nvSpPr>
        <xdr:cNvPr id="3002" name="AutoShape 16" descr="Maceta Blum • Vivero Verde Vida">
          <a:extLst>
            <a:ext uri="{FF2B5EF4-FFF2-40B4-BE49-F238E27FC236}">
              <a16:creationId xmlns:a16="http://schemas.microsoft.com/office/drawing/2014/main" id="{A35EBC2D-7735-43AE-BA98-987BB0ADAD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03" name="AutoShape 2" descr="Maceta De Barro Comun Redonda Blum 20x20 | MercadoLibre">
          <a:extLst>
            <a:ext uri="{FF2B5EF4-FFF2-40B4-BE49-F238E27FC236}">
              <a16:creationId xmlns:a16="http://schemas.microsoft.com/office/drawing/2014/main" id="{6D221AC9-4D19-4150-B541-C173229FDE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3004" name="AutoShape 13" descr="Imagen 1 de 4 de Maceta De Barro Comun N 52 Blum">
          <a:extLst>
            <a:ext uri="{FF2B5EF4-FFF2-40B4-BE49-F238E27FC236}">
              <a16:creationId xmlns:a16="http://schemas.microsoft.com/office/drawing/2014/main" id="{B8B256B2-43F4-4D32-A8F4-DD581DCED4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05" name="AutoShape 16" descr="Maceta Blum • Vivero Verde Vida">
          <a:extLst>
            <a:ext uri="{FF2B5EF4-FFF2-40B4-BE49-F238E27FC236}">
              <a16:creationId xmlns:a16="http://schemas.microsoft.com/office/drawing/2014/main" id="{EB81BCF2-E97D-4C63-8098-4FF2D6EEE5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06" name="AutoShape 7" descr="Maceta De Barro Comun Redonda Blum 20x20 | MercadoLibre">
          <a:extLst>
            <a:ext uri="{FF2B5EF4-FFF2-40B4-BE49-F238E27FC236}">
              <a16:creationId xmlns:a16="http://schemas.microsoft.com/office/drawing/2014/main" id="{6B3953D9-EEE5-4776-BA80-DFAD6CE038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07" name="AutoShape 2" descr="Macetas De Barro Italiana N 40 Blum | casaconjardin">
          <a:extLst>
            <a:ext uri="{FF2B5EF4-FFF2-40B4-BE49-F238E27FC236}">
              <a16:creationId xmlns:a16="http://schemas.microsoft.com/office/drawing/2014/main" id="{F27AC79C-FF47-4F09-9B07-7957CB91B4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6E98777-5D73-4715-BCBA-1B8B3E537E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09" name="AutoShape 2" descr="Maceta De Barro Comun Redonda Blum 20x20 | MercadoLibre">
          <a:extLst>
            <a:ext uri="{FF2B5EF4-FFF2-40B4-BE49-F238E27FC236}">
              <a16:creationId xmlns:a16="http://schemas.microsoft.com/office/drawing/2014/main" id="{740F0174-5CCC-4666-82FB-73D9F43BEC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10" name="AutoShape 7" descr="Maceta De Barro Comun Redonda Blum 20x20 | MercadoLibre">
          <a:extLst>
            <a:ext uri="{FF2B5EF4-FFF2-40B4-BE49-F238E27FC236}">
              <a16:creationId xmlns:a16="http://schemas.microsoft.com/office/drawing/2014/main" id="{2DD8E056-C2A3-4E02-9B8B-EDA27FAFD6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11" name="AutoShape 9" descr="Imagen 1 de 4 de Maceta De Barro Comun N 52 Blum">
          <a:extLst>
            <a:ext uri="{FF2B5EF4-FFF2-40B4-BE49-F238E27FC236}">
              <a16:creationId xmlns:a16="http://schemas.microsoft.com/office/drawing/2014/main" id="{02D98D5A-9A1A-477A-996C-53CA5275DD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012" name="AutoShape 13" descr="Imagen 1 de 4 de Maceta De Barro Comun N 52 Blum">
          <a:extLst>
            <a:ext uri="{FF2B5EF4-FFF2-40B4-BE49-F238E27FC236}">
              <a16:creationId xmlns:a16="http://schemas.microsoft.com/office/drawing/2014/main" id="{4CDA40C8-DB96-44BB-A04E-631D642159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13" name="AutoShape 16" descr="Maceta Blum • Vivero Verde Vida">
          <a:extLst>
            <a:ext uri="{FF2B5EF4-FFF2-40B4-BE49-F238E27FC236}">
              <a16:creationId xmlns:a16="http://schemas.microsoft.com/office/drawing/2014/main" id="{FBED9C52-2067-49B2-99E0-69E6004B01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6BF5BB9-1485-442D-921B-1B839A3204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81000"/>
    <xdr:sp macro="" textlink="">
      <xdr:nvSpPr>
        <xdr:cNvPr id="30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882D601-EC81-493B-8848-21DD02FA50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16" name="AutoShape 7" descr="Maceta De Barro Comun Redonda Blum 20x20 | MercadoLibre">
          <a:extLst>
            <a:ext uri="{FF2B5EF4-FFF2-40B4-BE49-F238E27FC236}">
              <a16:creationId xmlns:a16="http://schemas.microsoft.com/office/drawing/2014/main" id="{FB14BA93-31BD-486C-97C0-8E02ADCE3C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17" name="AutoShape 2" descr="Macetas De Barro Italiana N 40 Blum | casaconjardin">
          <a:extLst>
            <a:ext uri="{FF2B5EF4-FFF2-40B4-BE49-F238E27FC236}">
              <a16:creationId xmlns:a16="http://schemas.microsoft.com/office/drawing/2014/main" id="{77B438F8-171C-4EE7-8E6B-29A770624C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53ADFE1-3A39-402C-906B-95845E4CC1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19" name="AutoShape 2" descr="Maceta De Barro Comun Redonda Blum 20x20 | MercadoLibre">
          <a:extLst>
            <a:ext uri="{FF2B5EF4-FFF2-40B4-BE49-F238E27FC236}">
              <a16:creationId xmlns:a16="http://schemas.microsoft.com/office/drawing/2014/main" id="{0FBC4968-8936-4E9E-A00A-5CC8875C7E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20" name="AutoShape 7" descr="Maceta De Barro Comun Redonda Blum 20x20 | MercadoLibre">
          <a:extLst>
            <a:ext uri="{FF2B5EF4-FFF2-40B4-BE49-F238E27FC236}">
              <a16:creationId xmlns:a16="http://schemas.microsoft.com/office/drawing/2014/main" id="{4616ADAB-1B15-4F08-9526-9BEAFD4C1B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21" name="AutoShape 9" descr="Imagen 1 de 4 de Maceta De Barro Comun N 52 Blum">
          <a:extLst>
            <a:ext uri="{FF2B5EF4-FFF2-40B4-BE49-F238E27FC236}">
              <a16:creationId xmlns:a16="http://schemas.microsoft.com/office/drawing/2014/main" id="{98FAB448-9BEE-48B5-8EE1-DC89216ED19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022" name="AutoShape 13" descr="Imagen 1 de 4 de Maceta De Barro Comun N 52 Blum">
          <a:extLst>
            <a:ext uri="{FF2B5EF4-FFF2-40B4-BE49-F238E27FC236}">
              <a16:creationId xmlns:a16="http://schemas.microsoft.com/office/drawing/2014/main" id="{E57F11C1-0A01-40F9-8463-F119B726EE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23" name="AutoShape 16" descr="Maceta Blum • Vivero Verde Vida">
          <a:extLst>
            <a:ext uri="{FF2B5EF4-FFF2-40B4-BE49-F238E27FC236}">
              <a16:creationId xmlns:a16="http://schemas.microsoft.com/office/drawing/2014/main" id="{BD4F0F5D-9A5E-4EA9-907F-58D23A239B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0F15A9-35E4-4A43-9B5E-EDD77425DB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81000"/>
    <xdr:sp macro="" textlink="">
      <xdr:nvSpPr>
        <xdr:cNvPr id="30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46636D-1FF7-4284-A97A-B14EF97604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26" name="AutoShape 2" descr="Maceta De Barro Comun Redonda Blum 20x20 | MercadoLibre">
          <a:extLst>
            <a:ext uri="{FF2B5EF4-FFF2-40B4-BE49-F238E27FC236}">
              <a16:creationId xmlns:a16="http://schemas.microsoft.com/office/drawing/2014/main" id="{158FEC66-EF4C-4A2F-AD9F-D235753ADF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027" name="AutoShape 13" descr="Imagen 1 de 4 de Maceta De Barro Comun N 52 Blum">
          <a:extLst>
            <a:ext uri="{FF2B5EF4-FFF2-40B4-BE49-F238E27FC236}">
              <a16:creationId xmlns:a16="http://schemas.microsoft.com/office/drawing/2014/main" id="{31F43D94-D48A-4593-97CD-8C1057DCA8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28" name="AutoShape 16" descr="Maceta Blum • Vivero Verde Vida">
          <a:extLst>
            <a:ext uri="{FF2B5EF4-FFF2-40B4-BE49-F238E27FC236}">
              <a16:creationId xmlns:a16="http://schemas.microsoft.com/office/drawing/2014/main" id="{54720C00-080B-4F31-B477-55C0BEA788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29" name="AutoShape 7" descr="Maceta De Barro Comun Redonda Blum 20x20 | MercadoLibre">
          <a:extLst>
            <a:ext uri="{FF2B5EF4-FFF2-40B4-BE49-F238E27FC236}">
              <a16:creationId xmlns:a16="http://schemas.microsoft.com/office/drawing/2014/main" id="{81BFD6C2-1B0A-4630-8915-4ED1D2B704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30" name="AutoShape 2" descr="Macetas De Barro Italiana N 40 Blum | casaconjardin">
          <a:extLst>
            <a:ext uri="{FF2B5EF4-FFF2-40B4-BE49-F238E27FC236}">
              <a16:creationId xmlns:a16="http://schemas.microsoft.com/office/drawing/2014/main" id="{762EB758-61C8-4FB0-965F-31CE79652B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3C3FE65-EB47-4A3E-A741-E9912D459C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32" name="AutoShape 2" descr="Maceta De Barro Comun Redonda Blum 20x20 | MercadoLibre">
          <a:extLst>
            <a:ext uri="{FF2B5EF4-FFF2-40B4-BE49-F238E27FC236}">
              <a16:creationId xmlns:a16="http://schemas.microsoft.com/office/drawing/2014/main" id="{62AF126B-99E1-43B3-BF41-23A7DC3081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33" name="AutoShape 7" descr="Maceta De Barro Comun Redonda Blum 20x20 | MercadoLibre">
          <a:extLst>
            <a:ext uri="{FF2B5EF4-FFF2-40B4-BE49-F238E27FC236}">
              <a16:creationId xmlns:a16="http://schemas.microsoft.com/office/drawing/2014/main" id="{CA682E9B-044C-4501-B9D6-7DD1089AA7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34" name="AutoShape 9" descr="Imagen 1 de 4 de Maceta De Barro Comun N 52 Blum">
          <a:extLst>
            <a:ext uri="{FF2B5EF4-FFF2-40B4-BE49-F238E27FC236}">
              <a16:creationId xmlns:a16="http://schemas.microsoft.com/office/drawing/2014/main" id="{D18A37E1-1EA6-47EC-96E9-EFC11E79B1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035" name="AutoShape 13" descr="Imagen 1 de 4 de Maceta De Barro Comun N 52 Blum">
          <a:extLst>
            <a:ext uri="{FF2B5EF4-FFF2-40B4-BE49-F238E27FC236}">
              <a16:creationId xmlns:a16="http://schemas.microsoft.com/office/drawing/2014/main" id="{9BDDC221-1A88-4819-B5D1-820376D89F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36" name="AutoShape 16" descr="Maceta Blum • Vivero Verde Vida">
          <a:extLst>
            <a:ext uri="{FF2B5EF4-FFF2-40B4-BE49-F238E27FC236}">
              <a16:creationId xmlns:a16="http://schemas.microsoft.com/office/drawing/2014/main" id="{CFF77ECC-9408-43EA-AB7E-90FADD0F75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65B81A-D28C-48B5-91FD-A0ABE64334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81000"/>
    <xdr:sp macro="" textlink="">
      <xdr:nvSpPr>
        <xdr:cNvPr id="30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F96256-997E-40A6-B422-B3B761B694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39" name="AutoShape 7" descr="Maceta De Barro Comun Redonda Blum 20x20 | MercadoLibre">
          <a:extLst>
            <a:ext uri="{FF2B5EF4-FFF2-40B4-BE49-F238E27FC236}">
              <a16:creationId xmlns:a16="http://schemas.microsoft.com/office/drawing/2014/main" id="{6F46FF71-C59F-4CDC-86FD-B6E4C48EBA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40" name="AutoShape 2" descr="Macetas De Barro Italiana N 40 Blum | casaconjardin">
          <a:extLst>
            <a:ext uri="{FF2B5EF4-FFF2-40B4-BE49-F238E27FC236}">
              <a16:creationId xmlns:a16="http://schemas.microsoft.com/office/drawing/2014/main" id="{C235AB75-D834-4357-9D98-66A5BE04EF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1D3CC3E-11EE-4EC5-99D2-62069B78F9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42" name="AutoShape 2" descr="Maceta De Barro Comun Redonda Blum 20x20 | MercadoLibre">
          <a:extLst>
            <a:ext uri="{FF2B5EF4-FFF2-40B4-BE49-F238E27FC236}">
              <a16:creationId xmlns:a16="http://schemas.microsoft.com/office/drawing/2014/main" id="{EFC89010-0F66-4839-8583-55B7631534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43" name="AutoShape 7" descr="Maceta De Barro Comun Redonda Blum 20x20 | MercadoLibre">
          <a:extLst>
            <a:ext uri="{FF2B5EF4-FFF2-40B4-BE49-F238E27FC236}">
              <a16:creationId xmlns:a16="http://schemas.microsoft.com/office/drawing/2014/main" id="{24E8CD64-2899-455D-B233-596B285314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44" name="AutoShape 9" descr="Imagen 1 de 4 de Maceta De Barro Comun N 52 Blum">
          <a:extLst>
            <a:ext uri="{FF2B5EF4-FFF2-40B4-BE49-F238E27FC236}">
              <a16:creationId xmlns:a16="http://schemas.microsoft.com/office/drawing/2014/main" id="{56741119-E5BA-414F-A0A8-90F86C1266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045" name="AutoShape 13" descr="Imagen 1 de 4 de Maceta De Barro Comun N 52 Blum">
          <a:extLst>
            <a:ext uri="{FF2B5EF4-FFF2-40B4-BE49-F238E27FC236}">
              <a16:creationId xmlns:a16="http://schemas.microsoft.com/office/drawing/2014/main" id="{806E0FF2-C230-4C43-8473-18D8A1D4F8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46" name="AutoShape 16" descr="Maceta Blum • Vivero Verde Vida">
          <a:extLst>
            <a:ext uri="{FF2B5EF4-FFF2-40B4-BE49-F238E27FC236}">
              <a16:creationId xmlns:a16="http://schemas.microsoft.com/office/drawing/2014/main" id="{CAE8DBBA-AEF9-49A7-A74A-A3BB2A108C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54F1A46-EA93-4C20-8304-000BBADFCA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81000"/>
    <xdr:sp macro="" textlink="">
      <xdr:nvSpPr>
        <xdr:cNvPr id="30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154A69-1937-43D0-962C-F0BB6064C6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49" name="AutoShape 2" descr="Maceta De Barro Comun Redonda Blum 20x20 | MercadoLibre">
          <a:extLst>
            <a:ext uri="{FF2B5EF4-FFF2-40B4-BE49-F238E27FC236}">
              <a16:creationId xmlns:a16="http://schemas.microsoft.com/office/drawing/2014/main" id="{D4C485BD-DB15-485B-8DF8-9581EA96A4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050" name="AutoShape 13" descr="Imagen 1 de 4 de Maceta De Barro Comun N 52 Blum">
          <a:extLst>
            <a:ext uri="{FF2B5EF4-FFF2-40B4-BE49-F238E27FC236}">
              <a16:creationId xmlns:a16="http://schemas.microsoft.com/office/drawing/2014/main" id="{F3CCD108-17DB-46C7-8330-7E0A263B58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51" name="AutoShape 16" descr="Maceta Blum • Vivero Verde Vida">
          <a:extLst>
            <a:ext uri="{FF2B5EF4-FFF2-40B4-BE49-F238E27FC236}">
              <a16:creationId xmlns:a16="http://schemas.microsoft.com/office/drawing/2014/main" id="{F42CD42D-AABF-4862-81CD-D03FA559E4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52" name="AutoShape 7" descr="Maceta De Barro Comun Redonda Blum 20x20 | MercadoLibre">
          <a:extLst>
            <a:ext uri="{FF2B5EF4-FFF2-40B4-BE49-F238E27FC236}">
              <a16:creationId xmlns:a16="http://schemas.microsoft.com/office/drawing/2014/main" id="{C72168DB-BED1-4FC2-BEA7-6E231A9570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1"/>
    <xdr:sp macro="" textlink="">
      <xdr:nvSpPr>
        <xdr:cNvPr id="3053" name="AutoShape 2" descr="Macetas De Barro Italiana N 40 Blum | casaconjardin">
          <a:extLst>
            <a:ext uri="{FF2B5EF4-FFF2-40B4-BE49-F238E27FC236}">
              <a16:creationId xmlns:a16="http://schemas.microsoft.com/office/drawing/2014/main" id="{38201375-58C6-4932-B432-1CCF11D6F0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0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A44A040-B605-4174-9710-D31638C005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055" name="AutoShape 2" descr="Maceta De Barro Comun Redonda Blum 20x20 | MercadoLibre">
          <a:extLst>
            <a:ext uri="{FF2B5EF4-FFF2-40B4-BE49-F238E27FC236}">
              <a16:creationId xmlns:a16="http://schemas.microsoft.com/office/drawing/2014/main" id="{3CAE42A5-15BC-40A3-B870-9BBC29A15D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3056" name="AutoShape 7" descr="Maceta De Barro Comun Redonda Blum 20x20 | MercadoLibre">
          <a:extLst>
            <a:ext uri="{FF2B5EF4-FFF2-40B4-BE49-F238E27FC236}">
              <a16:creationId xmlns:a16="http://schemas.microsoft.com/office/drawing/2014/main" id="{38B25E79-9D4F-403F-BC38-CEF1CFD838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1"/>
    <xdr:sp macro="" textlink="">
      <xdr:nvSpPr>
        <xdr:cNvPr id="3057" name="AutoShape 9" descr="Imagen 1 de 4 de Maceta De Barro Comun N 52 Blum">
          <a:extLst>
            <a:ext uri="{FF2B5EF4-FFF2-40B4-BE49-F238E27FC236}">
              <a16:creationId xmlns:a16="http://schemas.microsoft.com/office/drawing/2014/main" id="{CC4184E7-B58E-42B9-896B-DBB984A49C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8149"/>
    <xdr:sp macro="" textlink="">
      <xdr:nvSpPr>
        <xdr:cNvPr id="3058" name="AutoShape 13" descr="Imagen 1 de 4 de Maceta De Barro Comun N 52 Blum">
          <a:extLst>
            <a:ext uri="{FF2B5EF4-FFF2-40B4-BE49-F238E27FC236}">
              <a16:creationId xmlns:a16="http://schemas.microsoft.com/office/drawing/2014/main" id="{8881F7DB-AE5E-4DFC-BD4B-1E533015D3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059" name="AutoShape 16" descr="Maceta Blum • Vivero Verde Vida">
          <a:extLst>
            <a:ext uri="{FF2B5EF4-FFF2-40B4-BE49-F238E27FC236}">
              <a16:creationId xmlns:a16="http://schemas.microsoft.com/office/drawing/2014/main" id="{8E3D2B7B-9633-4E69-81B4-7F3DB7020E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0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64FB70A-39F3-4819-847D-F9B79E0939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30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5BC4D7-CE1A-4319-B523-44787A606C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3062" name="AutoShape 2" descr="Macetas De Barro Italiana N 40 Blum | casaconjardin">
          <a:extLst>
            <a:ext uri="{FF2B5EF4-FFF2-40B4-BE49-F238E27FC236}">
              <a16:creationId xmlns:a16="http://schemas.microsoft.com/office/drawing/2014/main" id="{E12CBB29-271E-4473-A5EE-A422ABB1FF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C60E05E-6F33-43B9-9E77-3D598637D1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64" name="AutoShape 2" descr="Maceta De Barro Comun Redonda Blum 20x20 | MercadoLibre">
          <a:extLst>
            <a:ext uri="{FF2B5EF4-FFF2-40B4-BE49-F238E27FC236}">
              <a16:creationId xmlns:a16="http://schemas.microsoft.com/office/drawing/2014/main" id="{A49766A3-9422-42FB-BA24-5BDA750E44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65" name="AutoShape 7" descr="Maceta De Barro Comun Redonda Blum 20x20 | MercadoLibre">
          <a:extLst>
            <a:ext uri="{FF2B5EF4-FFF2-40B4-BE49-F238E27FC236}">
              <a16:creationId xmlns:a16="http://schemas.microsoft.com/office/drawing/2014/main" id="{6CF879B8-75AE-496C-B8C5-48F65B2EC7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3066" name="AutoShape 9" descr="Imagen 1 de 4 de Maceta De Barro Comun N 52 Blum">
          <a:extLst>
            <a:ext uri="{FF2B5EF4-FFF2-40B4-BE49-F238E27FC236}">
              <a16:creationId xmlns:a16="http://schemas.microsoft.com/office/drawing/2014/main" id="{F95E1064-27A1-43FA-9CC4-3751D43C4F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3067" name="AutoShape 13" descr="Imagen 1 de 4 de Maceta De Barro Comun N 52 Blum">
          <a:extLst>
            <a:ext uri="{FF2B5EF4-FFF2-40B4-BE49-F238E27FC236}">
              <a16:creationId xmlns:a16="http://schemas.microsoft.com/office/drawing/2014/main" id="{DE286A65-FDAE-4F01-8FCB-914EEDA708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68" name="AutoShape 16" descr="Maceta Blum • Vivero Verde Vida">
          <a:extLst>
            <a:ext uri="{FF2B5EF4-FFF2-40B4-BE49-F238E27FC236}">
              <a16:creationId xmlns:a16="http://schemas.microsoft.com/office/drawing/2014/main" id="{180FE038-B319-4234-9E5F-4747AFBF18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5945E1-6F40-4966-A611-C4B51C248E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30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86DEBA5-9F25-4632-9240-CF1522C083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3071" name="AutoShape 2" descr="Macetas De Barro Italiana N 40 Blum | casaconjardin">
          <a:extLst>
            <a:ext uri="{FF2B5EF4-FFF2-40B4-BE49-F238E27FC236}">
              <a16:creationId xmlns:a16="http://schemas.microsoft.com/office/drawing/2014/main" id="{FEFC4BC5-A131-4E54-8A38-B26819717A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BCE6C02-0DFE-4ECF-8CD0-5F08F814E0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73" name="AutoShape 2" descr="Maceta De Barro Comun Redonda Blum 20x20 | MercadoLibre">
          <a:extLst>
            <a:ext uri="{FF2B5EF4-FFF2-40B4-BE49-F238E27FC236}">
              <a16:creationId xmlns:a16="http://schemas.microsoft.com/office/drawing/2014/main" id="{EB7A171A-9295-4CF5-8563-3283112FD1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74" name="AutoShape 7" descr="Maceta De Barro Comun Redonda Blum 20x20 | MercadoLibre">
          <a:extLst>
            <a:ext uri="{FF2B5EF4-FFF2-40B4-BE49-F238E27FC236}">
              <a16:creationId xmlns:a16="http://schemas.microsoft.com/office/drawing/2014/main" id="{9A355228-6CC0-4698-A126-82E8F28681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3075" name="AutoShape 9" descr="Imagen 1 de 4 de Maceta De Barro Comun N 52 Blum">
          <a:extLst>
            <a:ext uri="{FF2B5EF4-FFF2-40B4-BE49-F238E27FC236}">
              <a16:creationId xmlns:a16="http://schemas.microsoft.com/office/drawing/2014/main" id="{9B811BA3-16E2-483C-B976-657E07C0ED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3076" name="AutoShape 13" descr="Imagen 1 de 4 de Maceta De Barro Comun N 52 Blum">
          <a:extLst>
            <a:ext uri="{FF2B5EF4-FFF2-40B4-BE49-F238E27FC236}">
              <a16:creationId xmlns:a16="http://schemas.microsoft.com/office/drawing/2014/main" id="{07A8C1D9-0CBD-47BD-B788-B92286F7E1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77" name="AutoShape 16" descr="Maceta Blum • Vivero Verde Vida">
          <a:extLst>
            <a:ext uri="{FF2B5EF4-FFF2-40B4-BE49-F238E27FC236}">
              <a16:creationId xmlns:a16="http://schemas.microsoft.com/office/drawing/2014/main" id="{3EF2D028-6CC5-430B-96F0-B80FC7F660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0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3CB3C0-39E2-4E22-9249-029840314C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30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D18041-F610-412D-946A-EDC780F893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80" name="AutoShape 2" descr="Macetas De Barro Italiana N 40 Blum | casaconjardin">
          <a:extLst>
            <a:ext uri="{FF2B5EF4-FFF2-40B4-BE49-F238E27FC236}">
              <a16:creationId xmlns:a16="http://schemas.microsoft.com/office/drawing/2014/main" id="{2021AAA4-E6D6-4D35-987E-116AC582B2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56B09AD-0662-4DCD-A1AB-7DBC682E7E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82" name="AutoShape 2" descr="Maceta De Barro Comun Redonda Blum 20x20 | MercadoLibre">
          <a:extLst>
            <a:ext uri="{FF2B5EF4-FFF2-40B4-BE49-F238E27FC236}">
              <a16:creationId xmlns:a16="http://schemas.microsoft.com/office/drawing/2014/main" id="{5DF304B1-F9E0-4209-A264-8B7284C23B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83" name="AutoShape 7" descr="Maceta De Barro Comun Redonda Blum 20x20 | MercadoLibre">
          <a:extLst>
            <a:ext uri="{FF2B5EF4-FFF2-40B4-BE49-F238E27FC236}">
              <a16:creationId xmlns:a16="http://schemas.microsoft.com/office/drawing/2014/main" id="{51B5E909-8B43-4406-885D-209FE09C8B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084" name="AutoShape 9" descr="Imagen 1 de 4 de Maceta De Barro Comun N 52 Blum">
          <a:extLst>
            <a:ext uri="{FF2B5EF4-FFF2-40B4-BE49-F238E27FC236}">
              <a16:creationId xmlns:a16="http://schemas.microsoft.com/office/drawing/2014/main" id="{203DCD5E-BEA1-4B5C-9335-E80F7A3F54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085" name="AutoShape 13" descr="Imagen 1 de 4 de Maceta De Barro Comun N 52 Blum">
          <a:extLst>
            <a:ext uri="{FF2B5EF4-FFF2-40B4-BE49-F238E27FC236}">
              <a16:creationId xmlns:a16="http://schemas.microsoft.com/office/drawing/2014/main" id="{C897B819-91C5-4D0D-806B-57DF599D8A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86" name="AutoShape 16" descr="Maceta Blum • Vivero Verde Vida">
          <a:extLst>
            <a:ext uri="{FF2B5EF4-FFF2-40B4-BE49-F238E27FC236}">
              <a16:creationId xmlns:a16="http://schemas.microsoft.com/office/drawing/2014/main" id="{DAF0D00F-E854-494B-B19F-3629A5FF52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0741E4-B010-43E6-AB55-9ACD68A281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81000"/>
    <xdr:sp macro="" textlink="">
      <xdr:nvSpPr>
        <xdr:cNvPr id="30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9E16D1-6269-4581-8B16-1721A495B3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089" name="AutoShape 7" descr="Maceta De Barro Comun Redonda Blum 20x20 | MercadoLibre">
          <a:extLst>
            <a:ext uri="{FF2B5EF4-FFF2-40B4-BE49-F238E27FC236}">
              <a16:creationId xmlns:a16="http://schemas.microsoft.com/office/drawing/2014/main" id="{33E8D8B9-299B-4AFB-99F5-A31B12BD49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1"/>
    <xdr:sp macro="" textlink="">
      <xdr:nvSpPr>
        <xdr:cNvPr id="3090" name="AutoShape 2" descr="Macetas De Barro Italiana N 40 Blum | casaconjardin">
          <a:extLst>
            <a:ext uri="{FF2B5EF4-FFF2-40B4-BE49-F238E27FC236}">
              <a16:creationId xmlns:a16="http://schemas.microsoft.com/office/drawing/2014/main" id="{352F169F-5CA8-48D3-815F-A2155B0890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0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A8B7B54-6D44-4848-B86B-4EC377F11D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092" name="AutoShape 2" descr="Maceta De Barro Comun Redonda Blum 20x20 | MercadoLibre">
          <a:extLst>
            <a:ext uri="{FF2B5EF4-FFF2-40B4-BE49-F238E27FC236}">
              <a16:creationId xmlns:a16="http://schemas.microsoft.com/office/drawing/2014/main" id="{C26421CF-6073-455E-8D1C-9C3A7B4070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3093" name="AutoShape 7" descr="Maceta De Barro Comun Redonda Blum 20x20 | MercadoLibre">
          <a:extLst>
            <a:ext uri="{FF2B5EF4-FFF2-40B4-BE49-F238E27FC236}">
              <a16:creationId xmlns:a16="http://schemas.microsoft.com/office/drawing/2014/main" id="{9B290257-50A9-46FD-89A2-A3D0107695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1"/>
    <xdr:sp macro="" textlink="">
      <xdr:nvSpPr>
        <xdr:cNvPr id="3094" name="AutoShape 9" descr="Imagen 1 de 4 de Maceta De Barro Comun N 52 Blum">
          <a:extLst>
            <a:ext uri="{FF2B5EF4-FFF2-40B4-BE49-F238E27FC236}">
              <a16:creationId xmlns:a16="http://schemas.microsoft.com/office/drawing/2014/main" id="{B936C1F1-5011-4F97-A84F-160E3E0B54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8149"/>
    <xdr:sp macro="" textlink="">
      <xdr:nvSpPr>
        <xdr:cNvPr id="3095" name="AutoShape 13" descr="Imagen 1 de 4 de Maceta De Barro Comun N 52 Blum">
          <a:extLst>
            <a:ext uri="{FF2B5EF4-FFF2-40B4-BE49-F238E27FC236}">
              <a16:creationId xmlns:a16="http://schemas.microsoft.com/office/drawing/2014/main" id="{2CA13E3B-E3C5-4D92-96DC-3F14E3E8B5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096" name="AutoShape 16" descr="Maceta Blum • Vivero Verde Vida">
          <a:extLst>
            <a:ext uri="{FF2B5EF4-FFF2-40B4-BE49-F238E27FC236}">
              <a16:creationId xmlns:a16="http://schemas.microsoft.com/office/drawing/2014/main" id="{4E1E630C-E2B8-4F86-9C37-158D44328A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0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ABFDF0-0810-401D-BFA2-CC6128CCEC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30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EE31AD-1998-45FF-B997-B0F5EBCDCF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3099" name="AutoShape 2" descr="Macetas De Barro Italiana N 40 Blum | casaconjardin">
          <a:extLst>
            <a:ext uri="{FF2B5EF4-FFF2-40B4-BE49-F238E27FC236}">
              <a16:creationId xmlns:a16="http://schemas.microsoft.com/office/drawing/2014/main" id="{21CF49CC-4DA5-49FF-BA05-E39960DD73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F2D8F58-AEAD-40B2-8D56-54E2F078D6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01" name="AutoShape 2" descr="Maceta De Barro Comun Redonda Blum 20x20 | MercadoLibre">
          <a:extLst>
            <a:ext uri="{FF2B5EF4-FFF2-40B4-BE49-F238E27FC236}">
              <a16:creationId xmlns:a16="http://schemas.microsoft.com/office/drawing/2014/main" id="{B19D618A-5945-4135-9084-87CA27B41F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02" name="AutoShape 7" descr="Maceta De Barro Comun Redonda Blum 20x20 | MercadoLibre">
          <a:extLst>
            <a:ext uri="{FF2B5EF4-FFF2-40B4-BE49-F238E27FC236}">
              <a16:creationId xmlns:a16="http://schemas.microsoft.com/office/drawing/2014/main" id="{FE065A1A-55B2-46E7-8DB8-D861F2BE03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3103" name="AutoShape 9" descr="Imagen 1 de 4 de Maceta De Barro Comun N 52 Blum">
          <a:extLst>
            <a:ext uri="{FF2B5EF4-FFF2-40B4-BE49-F238E27FC236}">
              <a16:creationId xmlns:a16="http://schemas.microsoft.com/office/drawing/2014/main" id="{34EC485D-6E31-4493-A674-FB68E5972E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3104" name="AutoShape 13" descr="Imagen 1 de 4 de Maceta De Barro Comun N 52 Blum">
          <a:extLst>
            <a:ext uri="{FF2B5EF4-FFF2-40B4-BE49-F238E27FC236}">
              <a16:creationId xmlns:a16="http://schemas.microsoft.com/office/drawing/2014/main" id="{F2C34111-582B-4D8D-847F-3F6EF14616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05" name="AutoShape 16" descr="Maceta Blum • Vivero Verde Vida">
          <a:extLst>
            <a:ext uri="{FF2B5EF4-FFF2-40B4-BE49-F238E27FC236}">
              <a16:creationId xmlns:a16="http://schemas.microsoft.com/office/drawing/2014/main" id="{2AD6786D-6EFC-4AE8-BF1D-3CF3FBEA9F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AFD61B-E964-4ECA-AE69-1CA843D12E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31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64F1E7-7E34-4B07-92A8-0CF80B0B3D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3108" name="AutoShape 2" descr="Macetas De Barro Italiana N 40 Blum | casaconjardin">
          <a:extLst>
            <a:ext uri="{FF2B5EF4-FFF2-40B4-BE49-F238E27FC236}">
              <a16:creationId xmlns:a16="http://schemas.microsoft.com/office/drawing/2014/main" id="{EA327288-C6D5-45D5-8F9B-ECEBAFA951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443984A-10F9-4937-93EB-CC8B184AD4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10" name="AutoShape 2" descr="Maceta De Barro Comun Redonda Blum 20x20 | MercadoLibre">
          <a:extLst>
            <a:ext uri="{FF2B5EF4-FFF2-40B4-BE49-F238E27FC236}">
              <a16:creationId xmlns:a16="http://schemas.microsoft.com/office/drawing/2014/main" id="{27D4DCC1-AFE8-46B8-9225-6EAB87E930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11" name="AutoShape 7" descr="Maceta De Barro Comun Redonda Blum 20x20 | MercadoLibre">
          <a:extLst>
            <a:ext uri="{FF2B5EF4-FFF2-40B4-BE49-F238E27FC236}">
              <a16:creationId xmlns:a16="http://schemas.microsoft.com/office/drawing/2014/main" id="{06A2836A-D55F-4B48-869E-BE72E1CC4E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8"/>
    <xdr:sp macro="" textlink="">
      <xdr:nvSpPr>
        <xdr:cNvPr id="3112" name="AutoShape 9" descr="Imagen 1 de 4 de Maceta De Barro Comun N 52 Blum">
          <a:extLst>
            <a:ext uri="{FF2B5EF4-FFF2-40B4-BE49-F238E27FC236}">
              <a16:creationId xmlns:a16="http://schemas.microsoft.com/office/drawing/2014/main" id="{95FAC163-F65A-4725-8572-289A117166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3113" name="AutoShape 13" descr="Imagen 1 de 4 de Maceta De Barro Comun N 52 Blum">
          <a:extLst>
            <a:ext uri="{FF2B5EF4-FFF2-40B4-BE49-F238E27FC236}">
              <a16:creationId xmlns:a16="http://schemas.microsoft.com/office/drawing/2014/main" id="{3D424C08-6B66-4B45-A96D-B8B817294F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14" name="AutoShape 16" descr="Maceta Blum • Vivero Verde Vida">
          <a:extLst>
            <a:ext uri="{FF2B5EF4-FFF2-40B4-BE49-F238E27FC236}">
              <a16:creationId xmlns:a16="http://schemas.microsoft.com/office/drawing/2014/main" id="{ACE30461-A60E-4F24-9DC6-474BDE1457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922909-A3DA-4698-865F-6E3B805F67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1000"/>
    <xdr:sp macro="" textlink="">
      <xdr:nvSpPr>
        <xdr:cNvPr id="31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080526-DCEC-4D56-A54C-927FEEFA6E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117" name="AutoShape 2" descr="Macetas De Barro Italiana N 40 Blum | casaconjardin">
          <a:extLst>
            <a:ext uri="{FF2B5EF4-FFF2-40B4-BE49-F238E27FC236}">
              <a16:creationId xmlns:a16="http://schemas.microsoft.com/office/drawing/2014/main" id="{0C0C7931-5079-4BBA-B2C6-1E4C3CB51B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1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315454B-E5E2-41D5-A0EE-4824E59CA6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119" name="AutoShape 2" descr="Maceta De Barro Comun Redonda Blum 20x20 | MercadoLibre">
          <a:extLst>
            <a:ext uri="{FF2B5EF4-FFF2-40B4-BE49-F238E27FC236}">
              <a16:creationId xmlns:a16="http://schemas.microsoft.com/office/drawing/2014/main" id="{E2907D48-5E9A-4C33-8764-F1D5D734DD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120" name="AutoShape 7" descr="Maceta De Barro Comun Redonda Blum 20x20 | MercadoLibre">
          <a:extLst>
            <a:ext uri="{FF2B5EF4-FFF2-40B4-BE49-F238E27FC236}">
              <a16:creationId xmlns:a16="http://schemas.microsoft.com/office/drawing/2014/main" id="{A4249E86-4110-4A49-A528-D5D5C887A2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8"/>
    <xdr:sp macro="" textlink="">
      <xdr:nvSpPr>
        <xdr:cNvPr id="3121" name="AutoShape 9" descr="Imagen 1 de 4 de Maceta De Barro Comun N 52 Blum">
          <a:extLst>
            <a:ext uri="{FF2B5EF4-FFF2-40B4-BE49-F238E27FC236}">
              <a16:creationId xmlns:a16="http://schemas.microsoft.com/office/drawing/2014/main" id="{6DCE97E0-396F-48DB-8ACF-40199E8712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122" name="AutoShape 13" descr="Imagen 1 de 4 de Maceta De Barro Comun N 52 Blum">
          <a:extLst>
            <a:ext uri="{FF2B5EF4-FFF2-40B4-BE49-F238E27FC236}">
              <a16:creationId xmlns:a16="http://schemas.microsoft.com/office/drawing/2014/main" id="{AEB1BA27-5DE3-4CFD-AD01-81F61C05EC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123" name="AutoShape 16" descr="Maceta Blum • Vivero Verde Vida">
          <a:extLst>
            <a:ext uri="{FF2B5EF4-FFF2-40B4-BE49-F238E27FC236}">
              <a16:creationId xmlns:a16="http://schemas.microsoft.com/office/drawing/2014/main" id="{450DEFF7-C8C9-4B0C-AD82-59BE0FB015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1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CFFD9C-DC59-47EB-83E7-4C81B0F229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81000"/>
    <xdr:sp macro="" textlink="">
      <xdr:nvSpPr>
        <xdr:cNvPr id="31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EA3132D-C7D3-423D-9F7C-0F527542EB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126" name="AutoShape 2" descr="Maceta De Barro Comun Redonda Blum 20x20 | MercadoLibre">
          <a:extLst>
            <a:ext uri="{FF2B5EF4-FFF2-40B4-BE49-F238E27FC236}">
              <a16:creationId xmlns:a16="http://schemas.microsoft.com/office/drawing/2014/main" id="{5BF2DE34-1B07-4B2A-AA6C-BCED8DBB3F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8149"/>
    <xdr:sp macro="" textlink="">
      <xdr:nvSpPr>
        <xdr:cNvPr id="3127" name="AutoShape 13" descr="Imagen 1 de 4 de Maceta De Barro Comun N 52 Blum">
          <a:extLst>
            <a:ext uri="{FF2B5EF4-FFF2-40B4-BE49-F238E27FC236}">
              <a16:creationId xmlns:a16="http://schemas.microsoft.com/office/drawing/2014/main" id="{55AD2585-3766-49B2-8BD4-E45225963F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80999"/>
    <xdr:sp macro="" textlink="">
      <xdr:nvSpPr>
        <xdr:cNvPr id="3128" name="AutoShape 16" descr="Maceta Blum • Vivero Verde Vida">
          <a:extLst>
            <a:ext uri="{FF2B5EF4-FFF2-40B4-BE49-F238E27FC236}">
              <a16:creationId xmlns:a16="http://schemas.microsoft.com/office/drawing/2014/main" id="{DDD2A4C5-5834-4C84-9C8E-FC7D8B5349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29" name="AutoShape 2" descr="Maceta De Barro Comun Redonda Blum 20x20 | MercadoLibre">
          <a:extLst>
            <a:ext uri="{FF2B5EF4-FFF2-40B4-BE49-F238E27FC236}">
              <a16:creationId xmlns:a16="http://schemas.microsoft.com/office/drawing/2014/main" id="{CD123416-4132-49BC-B554-667164B131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3130" name="AutoShape 13" descr="Imagen 1 de 4 de Maceta De Barro Comun N 52 Blum">
          <a:extLst>
            <a:ext uri="{FF2B5EF4-FFF2-40B4-BE49-F238E27FC236}">
              <a16:creationId xmlns:a16="http://schemas.microsoft.com/office/drawing/2014/main" id="{C1723661-1C9A-46BA-9C92-0A7973EBA0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31" name="AutoShape 16" descr="Maceta Blum • Vivero Verde Vida">
          <a:extLst>
            <a:ext uri="{FF2B5EF4-FFF2-40B4-BE49-F238E27FC236}">
              <a16:creationId xmlns:a16="http://schemas.microsoft.com/office/drawing/2014/main" id="{3528C64B-79A8-4F57-BACD-F650B07820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32" name="AutoShape 2" descr="Maceta De Barro Comun Redonda Blum 20x20 | MercadoLibre">
          <a:extLst>
            <a:ext uri="{FF2B5EF4-FFF2-40B4-BE49-F238E27FC236}">
              <a16:creationId xmlns:a16="http://schemas.microsoft.com/office/drawing/2014/main" id="{D157B676-21BE-4D0D-A4B6-59DDD0B24C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433387"/>
    <xdr:sp macro="" textlink="">
      <xdr:nvSpPr>
        <xdr:cNvPr id="3133" name="AutoShape 13" descr="Imagen 1 de 4 de Maceta De Barro Comun N 52 Blum">
          <a:extLst>
            <a:ext uri="{FF2B5EF4-FFF2-40B4-BE49-F238E27FC236}">
              <a16:creationId xmlns:a16="http://schemas.microsoft.com/office/drawing/2014/main" id="{B6847309-EEB9-4847-8383-A67B92ADE2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10</xdr:row>
      <xdr:rowOff>0</xdr:rowOff>
    </xdr:from>
    <xdr:ext cx="304800" cy="376237"/>
    <xdr:sp macro="" textlink="">
      <xdr:nvSpPr>
        <xdr:cNvPr id="3134" name="AutoShape 16" descr="Maceta Blum • Vivero Verde Vida">
          <a:extLst>
            <a:ext uri="{FF2B5EF4-FFF2-40B4-BE49-F238E27FC236}">
              <a16:creationId xmlns:a16="http://schemas.microsoft.com/office/drawing/2014/main" id="{7D538C96-B003-4184-A95C-9AAFEAD8E1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135" name="AutoShape 2" descr="Maceta De Barro Comun Redonda Blum 20x20 | MercadoLibre">
          <a:extLst>
            <a:ext uri="{FF2B5EF4-FFF2-40B4-BE49-F238E27FC236}">
              <a16:creationId xmlns:a16="http://schemas.microsoft.com/office/drawing/2014/main" id="{7175879E-CC6F-488F-8A78-AB809E81AF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433387"/>
    <xdr:sp macro="" textlink="">
      <xdr:nvSpPr>
        <xdr:cNvPr id="3136" name="AutoShape 13" descr="Imagen 1 de 4 de Maceta De Barro Comun N 52 Blum">
          <a:extLst>
            <a:ext uri="{FF2B5EF4-FFF2-40B4-BE49-F238E27FC236}">
              <a16:creationId xmlns:a16="http://schemas.microsoft.com/office/drawing/2014/main" id="{491A6BC4-0C0D-426F-A051-C0E0874C34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137" name="AutoShape 16" descr="Maceta Blum • Vivero Verde Vida">
          <a:extLst>
            <a:ext uri="{FF2B5EF4-FFF2-40B4-BE49-F238E27FC236}">
              <a16:creationId xmlns:a16="http://schemas.microsoft.com/office/drawing/2014/main" id="{D71C758E-360E-4D47-A8D6-B99BC0C88B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10</xdr:row>
      <xdr:rowOff>0</xdr:rowOff>
    </xdr:from>
    <xdr:ext cx="304800" cy="376237"/>
    <xdr:sp macro="" textlink="">
      <xdr:nvSpPr>
        <xdr:cNvPr id="3138" name="AutoShape 7" descr="Maceta De Barro Comun Redonda Blum 20x20 | MercadoLibre">
          <a:extLst>
            <a:ext uri="{FF2B5EF4-FFF2-40B4-BE49-F238E27FC236}">
              <a16:creationId xmlns:a16="http://schemas.microsoft.com/office/drawing/2014/main" id="{163B804A-7343-403D-94ED-F0CCE77DB9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139" name="AutoShape 2" descr="Macetas De Barro Italiana N 40 Blum | casaconjardin">
          <a:extLst>
            <a:ext uri="{FF2B5EF4-FFF2-40B4-BE49-F238E27FC236}">
              <a16:creationId xmlns:a16="http://schemas.microsoft.com/office/drawing/2014/main" id="{46674CCA-C840-4162-A9D9-0CD069DBAC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1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F81C49-072A-4689-9987-AACE2CF6D0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141" name="AutoShape 2" descr="Maceta De Barro Comun Redonda Blum 20x20 | MercadoLibre">
          <a:extLst>
            <a:ext uri="{FF2B5EF4-FFF2-40B4-BE49-F238E27FC236}">
              <a16:creationId xmlns:a16="http://schemas.microsoft.com/office/drawing/2014/main" id="{C59BB5B1-CD77-4794-A46D-605FF5AE36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142" name="AutoShape 7" descr="Maceta De Barro Comun Redonda Blum 20x20 | MercadoLibre">
          <a:extLst>
            <a:ext uri="{FF2B5EF4-FFF2-40B4-BE49-F238E27FC236}">
              <a16:creationId xmlns:a16="http://schemas.microsoft.com/office/drawing/2014/main" id="{614A2688-17D9-4FF9-A854-E3546F308D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143" name="AutoShape 9" descr="Imagen 1 de 4 de Maceta De Barro Comun N 52 Blum">
          <a:extLst>
            <a:ext uri="{FF2B5EF4-FFF2-40B4-BE49-F238E27FC236}">
              <a16:creationId xmlns:a16="http://schemas.microsoft.com/office/drawing/2014/main" id="{8741765E-B873-4667-BFE9-F95F83FB99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144" name="AutoShape 13" descr="Imagen 1 de 4 de Maceta De Barro Comun N 52 Blum">
          <a:extLst>
            <a:ext uri="{FF2B5EF4-FFF2-40B4-BE49-F238E27FC236}">
              <a16:creationId xmlns:a16="http://schemas.microsoft.com/office/drawing/2014/main" id="{2EDB85C0-709A-4591-B042-8B457DA56F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145" name="AutoShape 16" descr="Maceta Blum • Vivero Verde Vida">
          <a:extLst>
            <a:ext uri="{FF2B5EF4-FFF2-40B4-BE49-F238E27FC236}">
              <a16:creationId xmlns:a16="http://schemas.microsoft.com/office/drawing/2014/main" id="{DC676754-F878-4398-BA0C-7363E3F598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1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369307-E74A-4181-A57B-DCDE90D4DA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1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CF54EE9-2031-4D4E-A089-EAAAD95D28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148" name="AutoShape 2" descr="Macetas De Barro Italiana N 40 Blum | casaconjardin">
          <a:extLst>
            <a:ext uri="{FF2B5EF4-FFF2-40B4-BE49-F238E27FC236}">
              <a16:creationId xmlns:a16="http://schemas.microsoft.com/office/drawing/2014/main" id="{FE564005-3F2B-4313-9C25-CFE4F61DA6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B47358B-C5C6-4513-AFFC-F15DFE472F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50" name="AutoShape 2" descr="Maceta De Barro Comun Redonda Blum 20x20 | MercadoLibre">
          <a:extLst>
            <a:ext uri="{FF2B5EF4-FFF2-40B4-BE49-F238E27FC236}">
              <a16:creationId xmlns:a16="http://schemas.microsoft.com/office/drawing/2014/main" id="{A131824F-B048-4B14-8962-CDE0BE2884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51" name="AutoShape 7" descr="Maceta De Barro Comun Redonda Blum 20x20 | MercadoLibre">
          <a:extLst>
            <a:ext uri="{FF2B5EF4-FFF2-40B4-BE49-F238E27FC236}">
              <a16:creationId xmlns:a16="http://schemas.microsoft.com/office/drawing/2014/main" id="{BEEDB136-F925-473E-85B2-CCB665FE49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152" name="AutoShape 9" descr="Imagen 1 de 4 de Maceta De Barro Comun N 52 Blum">
          <a:extLst>
            <a:ext uri="{FF2B5EF4-FFF2-40B4-BE49-F238E27FC236}">
              <a16:creationId xmlns:a16="http://schemas.microsoft.com/office/drawing/2014/main" id="{A5CBAD78-219A-41DA-A0FA-4AF55879A3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153" name="AutoShape 13" descr="Imagen 1 de 4 de Maceta De Barro Comun N 52 Blum">
          <a:extLst>
            <a:ext uri="{FF2B5EF4-FFF2-40B4-BE49-F238E27FC236}">
              <a16:creationId xmlns:a16="http://schemas.microsoft.com/office/drawing/2014/main" id="{BFEFB271-BFF9-4806-9EC3-1C10C99CEF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54" name="AutoShape 16" descr="Maceta Blum • Vivero Verde Vida">
          <a:extLst>
            <a:ext uri="{FF2B5EF4-FFF2-40B4-BE49-F238E27FC236}">
              <a16:creationId xmlns:a16="http://schemas.microsoft.com/office/drawing/2014/main" id="{F3734948-F2FF-432D-B2B1-2CCF157904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B0C880-C22A-4983-9BE8-912D52F079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1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C34F7E-3066-4AD9-B08C-CB0BD7E04F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157" name="AutoShape 2" descr="Macetas De Barro Italiana N 40 Blum | casaconjardin">
          <a:extLst>
            <a:ext uri="{FF2B5EF4-FFF2-40B4-BE49-F238E27FC236}">
              <a16:creationId xmlns:a16="http://schemas.microsoft.com/office/drawing/2014/main" id="{6CEAE488-1788-457B-B95E-018B4BCDE9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961E8B-97F0-4F68-A4CD-A623BB5CA4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59" name="AutoShape 2" descr="Maceta De Barro Comun Redonda Blum 20x20 | MercadoLibre">
          <a:extLst>
            <a:ext uri="{FF2B5EF4-FFF2-40B4-BE49-F238E27FC236}">
              <a16:creationId xmlns:a16="http://schemas.microsoft.com/office/drawing/2014/main" id="{7DDA74D4-5938-469F-A182-2564DF35D5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60" name="AutoShape 7" descr="Maceta De Barro Comun Redonda Blum 20x20 | MercadoLibre">
          <a:extLst>
            <a:ext uri="{FF2B5EF4-FFF2-40B4-BE49-F238E27FC236}">
              <a16:creationId xmlns:a16="http://schemas.microsoft.com/office/drawing/2014/main" id="{CB7811EF-087D-4C3F-A60A-720FD950DE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161" name="AutoShape 9" descr="Imagen 1 de 4 de Maceta De Barro Comun N 52 Blum">
          <a:extLst>
            <a:ext uri="{FF2B5EF4-FFF2-40B4-BE49-F238E27FC236}">
              <a16:creationId xmlns:a16="http://schemas.microsoft.com/office/drawing/2014/main" id="{70E400CE-D428-4399-91D3-0137428A2D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162" name="AutoShape 13" descr="Imagen 1 de 4 de Maceta De Barro Comun N 52 Blum">
          <a:extLst>
            <a:ext uri="{FF2B5EF4-FFF2-40B4-BE49-F238E27FC236}">
              <a16:creationId xmlns:a16="http://schemas.microsoft.com/office/drawing/2014/main" id="{0A812811-4910-4FFE-A8CD-3E85227DA5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63" name="AutoShape 16" descr="Maceta Blum • Vivero Verde Vida">
          <a:extLst>
            <a:ext uri="{FF2B5EF4-FFF2-40B4-BE49-F238E27FC236}">
              <a16:creationId xmlns:a16="http://schemas.microsoft.com/office/drawing/2014/main" id="{3B0F1954-268C-4BC8-9CF9-86D5B11681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96C148-AF99-4359-A23B-980982CBAD5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1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0FA197-20F0-4CDB-9BE7-D3A2441606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166" name="AutoShape 2" descr="Macetas De Barro Italiana N 40 Blum | casaconjardin">
          <a:extLst>
            <a:ext uri="{FF2B5EF4-FFF2-40B4-BE49-F238E27FC236}">
              <a16:creationId xmlns:a16="http://schemas.microsoft.com/office/drawing/2014/main" id="{5ED40FA5-5226-48FE-8775-014936F948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1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EA0DF05-A8ED-4A73-A6FC-062EA54A9A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168" name="AutoShape 2" descr="Maceta De Barro Comun Redonda Blum 20x20 | MercadoLibre">
          <a:extLst>
            <a:ext uri="{FF2B5EF4-FFF2-40B4-BE49-F238E27FC236}">
              <a16:creationId xmlns:a16="http://schemas.microsoft.com/office/drawing/2014/main" id="{16FDC68E-4A8A-433C-82BA-B8215C29B3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169" name="AutoShape 7" descr="Maceta De Barro Comun Redonda Blum 20x20 | MercadoLibre">
          <a:extLst>
            <a:ext uri="{FF2B5EF4-FFF2-40B4-BE49-F238E27FC236}">
              <a16:creationId xmlns:a16="http://schemas.microsoft.com/office/drawing/2014/main" id="{9C6ECC37-CA65-47ED-9544-1292477343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170" name="AutoShape 9" descr="Imagen 1 de 4 de Maceta De Barro Comun N 52 Blum">
          <a:extLst>
            <a:ext uri="{FF2B5EF4-FFF2-40B4-BE49-F238E27FC236}">
              <a16:creationId xmlns:a16="http://schemas.microsoft.com/office/drawing/2014/main" id="{23E16E1A-739E-4BAD-BA9E-0407EBFFB6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171" name="AutoShape 13" descr="Imagen 1 de 4 de Maceta De Barro Comun N 52 Blum">
          <a:extLst>
            <a:ext uri="{FF2B5EF4-FFF2-40B4-BE49-F238E27FC236}">
              <a16:creationId xmlns:a16="http://schemas.microsoft.com/office/drawing/2014/main" id="{AFED073B-5B2A-4DE4-A067-95DB40B6E5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172" name="AutoShape 16" descr="Maceta Blum • Vivero Verde Vida">
          <a:extLst>
            <a:ext uri="{FF2B5EF4-FFF2-40B4-BE49-F238E27FC236}">
              <a16:creationId xmlns:a16="http://schemas.microsoft.com/office/drawing/2014/main" id="{F38F3266-758C-4891-AEC9-202076D105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1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97904C-3985-4A35-8E10-3D0B9171F6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1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BC8C5B-AA77-423F-A147-83A64C657C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175" name="AutoShape 7" descr="Maceta De Barro Comun Redonda Blum 20x20 | MercadoLibre">
          <a:extLst>
            <a:ext uri="{FF2B5EF4-FFF2-40B4-BE49-F238E27FC236}">
              <a16:creationId xmlns:a16="http://schemas.microsoft.com/office/drawing/2014/main" id="{DAB6825D-9483-4B55-B40A-EB1C84B317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176" name="AutoShape 2" descr="Macetas De Barro Italiana N 40 Blum | casaconjardin">
          <a:extLst>
            <a:ext uri="{FF2B5EF4-FFF2-40B4-BE49-F238E27FC236}">
              <a16:creationId xmlns:a16="http://schemas.microsoft.com/office/drawing/2014/main" id="{DC9CB47A-FC36-4982-B008-726CDB5ED0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1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3236D2F-0541-4EDD-90A2-6004574139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178" name="AutoShape 2" descr="Maceta De Barro Comun Redonda Blum 20x20 | MercadoLibre">
          <a:extLst>
            <a:ext uri="{FF2B5EF4-FFF2-40B4-BE49-F238E27FC236}">
              <a16:creationId xmlns:a16="http://schemas.microsoft.com/office/drawing/2014/main" id="{E977667A-2A9C-404C-BEBC-AADCCE7056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179" name="AutoShape 7" descr="Maceta De Barro Comun Redonda Blum 20x20 | MercadoLibre">
          <a:extLst>
            <a:ext uri="{FF2B5EF4-FFF2-40B4-BE49-F238E27FC236}">
              <a16:creationId xmlns:a16="http://schemas.microsoft.com/office/drawing/2014/main" id="{CAD87B26-1E67-4EE1-8E9A-6B82692033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180" name="AutoShape 9" descr="Imagen 1 de 4 de Maceta De Barro Comun N 52 Blum">
          <a:extLst>
            <a:ext uri="{FF2B5EF4-FFF2-40B4-BE49-F238E27FC236}">
              <a16:creationId xmlns:a16="http://schemas.microsoft.com/office/drawing/2014/main" id="{EF207871-D727-49BB-B785-BF0989ACAE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181" name="AutoShape 13" descr="Imagen 1 de 4 de Maceta De Barro Comun N 52 Blum">
          <a:extLst>
            <a:ext uri="{FF2B5EF4-FFF2-40B4-BE49-F238E27FC236}">
              <a16:creationId xmlns:a16="http://schemas.microsoft.com/office/drawing/2014/main" id="{9DDC4166-C75E-4656-916C-227067A0B0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182" name="AutoShape 16" descr="Maceta Blum • Vivero Verde Vida">
          <a:extLst>
            <a:ext uri="{FF2B5EF4-FFF2-40B4-BE49-F238E27FC236}">
              <a16:creationId xmlns:a16="http://schemas.microsoft.com/office/drawing/2014/main" id="{7B3FB9D5-D275-4793-81D0-A080947050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1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DB65CE9-4BFD-4CD3-B763-40F8F55E80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1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5E03FC-A833-4279-B52D-D4DCF773B2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185" name="AutoShape 2" descr="Macetas De Barro Italiana N 40 Blum | casaconjardin">
          <a:extLst>
            <a:ext uri="{FF2B5EF4-FFF2-40B4-BE49-F238E27FC236}">
              <a16:creationId xmlns:a16="http://schemas.microsoft.com/office/drawing/2014/main" id="{1DBCDDED-E26D-440D-B807-1112F4E45F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BF35DD6-0EDC-438F-8F6B-ABC1F31CA5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87" name="AutoShape 2" descr="Maceta De Barro Comun Redonda Blum 20x20 | MercadoLibre">
          <a:extLst>
            <a:ext uri="{FF2B5EF4-FFF2-40B4-BE49-F238E27FC236}">
              <a16:creationId xmlns:a16="http://schemas.microsoft.com/office/drawing/2014/main" id="{4744F073-208B-4C3D-9042-C7E6F61145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88" name="AutoShape 7" descr="Maceta De Barro Comun Redonda Blum 20x20 | MercadoLibre">
          <a:extLst>
            <a:ext uri="{FF2B5EF4-FFF2-40B4-BE49-F238E27FC236}">
              <a16:creationId xmlns:a16="http://schemas.microsoft.com/office/drawing/2014/main" id="{E46EFEBF-A70E-461A-B9CE-91ECD7AC41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189" name="AutoShape 9" descr="Imagen 1 de 4 de Maceta De Barro Comun N 52 Blum">
          <a:extLst>
            <a:ext uri="{FF2B5EF4-FFF2-40B4-BE49-F238E27FC236}">
              <a16:creationId xmlns:a16="http://schemas.microsoft.com/office/drawing/2014/main" id="{E9263BDD-6EF3-4922-AE01-BBF86DDD62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190" name="AutoShape 13" descr="Imagen 1 de 4 de Maceta De Barro Comun N 52 Blum">
          <a:extLst>
            <a:ext uri="{FF2B5EF4-FFF2-40B4-BE49-F238E27FC236}">
              <a16:creationId xmlns:a16="http://schemas.microsoft.com/office/drawing/2014/main" id="{06A64062-336A-4A48-8217-1320188874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91" name="AutoShape 16" descr="Maceta Blum • Vivero Verde Vida">
          <a:extLst>
            <a:ext uri="{FF2B5EF4-FFF2-40B4-BE49-F238E27FC236}">
              <a16:creationId xmlns:a16="http://schemas.microsoft.com/office/drawing/2014/main" id="{A4552599-64BF-4B14-9272-338D961B91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7C54F9-D373-4F4E-9CB4-2A844A7B20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1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958E42-7EA0-4FBE-8C80-6916083893C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194" name="AutoShape 2" descr="Macetas De Barro Italiana N 40 Blum | casaconjardin">
          <a:extLst>
            <a:ext uri="{FF2B5EF4-FFF2-40B4-BE49-F238E27FC236}">
              <a16:creationId xmlns:a16="http://schemas.microsoft.com/office/drawing/2014/main" id="{DE896DA4-AE4D-4589-A56A-516EEDF781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3C8B2FC-486D-44B3-91C1-208AC8E280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96" name="AutoShape 2" descr="Maceta De Barro Comun Redonda Blum 20x20 | MercadoLibre">
          <a:extLst>
            <a:ext uri="{FF2B5EF4-FFF2-40B4-BE49-F238E27FC236}">
              <a16:creationId xmlns:a16="http://schemas.microsoft.com/office/drawing/2014/main" id="{035ECB7E-78EF-4D95-9EE6-3D835CCED9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197" name="AutoShape 7" descr="Maceta De Barro Comun Redonda Blum 20x20 | MercadoLibre">
          <a:extLst>
            <a:ext uri="{FF2B5EF4-FFF2-40B4-BE49-F238E27FC236}">
              <a16:creationId xmlns:a16="http://schemas.microsoft.com/office/drawing/2014/main" id="{E29C5B4D-5F0E-4BEF-9E98-36E530BD50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198" name="AutoShape 9" descr="Imagen 1 de 4 de Maceta De Barro Comun N 52 Blum">
          <a:extLst>
            <a:ext uri="{FF2B5EF4-FFF2-40B4-BE49-F238E27FC236}">
              <a16:creationId xmlns:a16="http://schemas.microsoft.com/office/drawing/2014/main" id="{F97293C9-E715-4637-81B7-7BDD4E06EE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199" name="AutoShape 13" descr="Imagen 1 de 4 de Maceta De Barro Comun N 52 Blum">
          <a:extLst>
            <a:ext uri="{FF2B5EF4-FFF2-40B4-BE49-F238E27FC236}">
              <a16:creationId xmlns:a16="http://schemas.microsoft.com/office/drawing/2014/main" id="{7E89F486-C696-448A-9D98-5E92D581AF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200" name="AutoShape 16" descr="Maceta Blum • Vivero Verde Vida">
          <a:extLst>
            <a:ext uri="{FF2B5EF4-FFF2-40B4-BE49-F238E27FC236}">
              <a16:creationId xmlns:a16="http://schemas.microsoft.com/office/drawing/2014/main" id="{E8D5E956-F8B7-4804-9D38-4A4594A7BC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2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472297-180D-493D-9B99-DA3D016122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2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1F8F0E4-D37A-447E-9447-A0318FE529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203" name="AutoShape 2" descr="Macetas De Barro Italiana N 40 Blum | casaconjardin">
          <a:extLst>
            <a:ext uri="{FF2B5EF4-FFF2-40B4-BE49-F238E27FC236}">
              <a16:creationId xmlns:a16="http://schemas.microsoft.com/office/drawing/2014/main" id="{0A6D4554-F0C0-4BDA-A3A7-429AF0D44B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1CBF977-2132-4DF1-BCEA-9CEFE7CB71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05" name="AutoShape 2" descr="Maceta De Barro Comun Redonda Blum 20x20 | MercadoLibre">
          <a:extLst>
            <a:ext uri="{FF2B5EF4-FFF2-40B4-BE49-F238E27FC236}">
              <a16:creationId xmlns:a16="http://schemas.microsoft.com/office/drawing/2014/main" id="{1C7BD792-CFDA-4F21-BF47-BD5A9B93A4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06" name="AutoShape 7" descr="Maceta De Barro Comun Redonda Blum 20x20 | MercadoLibre">
          <a:extLst>
            <a:ext uri="{FF2B5EF4-FFF2-40B4-BE49-F238E27FC236}">
              <a16:creationId xmlns:a16="http://schemas.microsoft.com/office/drawing/2014/main" id="{AE038C8F-1654-474B-8FCA-2D6995A5E9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207" name="AutoShape 9" descr="Imagen 1 de 4 de Maceta De Barro Comun N 52 Blum">
          <a:extLst>
            <a:ext uri="{FF2B5EF4-FFF2-40B4-BE49-F238E27FC236}">
              <a16:creationId xmlns:a16="http://schemas.microsoft.com/office/drawing/2014/main" id="{210157BA-F7B2-4564-8CE6-3CBEE232AA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208" name="AutoShape 13" descr="Imagen 1 de 4 de Maceta De Barro Comun N 52 Blum">
          <a:extLst>
            <a:ext uri="{FF2B5EF4-FFF2-40B4-BE49-F238E27FC236}">
              <a16:creationId xmlns:a16="http://schemas.microsoft.com/office/drawing/2014/main" id="{9210B27B-086D-41CC-8310-7009DD55E9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09" name="AutoShape 16" descr="Maceta Blum • Vivero Verde Vida">
          <a:extLst>
            <a:ext uri="{FF2B5EF4-FFF2-40B4-BE49-F238E27FC236}">
              <a16:creationId xmlns:a16="http://schemas.microsoft.com/office/drawing/2014/main" id="{B0312813-9EAF-4536-84B4-D3A90DEFE5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15ED03-7986-4FA3-B225-E7142EA41B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2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53587E9-D165-4B0E-98BC-361A0C283C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212" name="AutoShape 2" descr="Maceta De Barro Comun Redonda Blum 20x20 | MercadoLibre">
          <a:extLst>
            <a:ext uri="{FF2B5EF4-FFF2-40B4-BE49-F238E27FC236}">
              <a16:creationId xmlns:a16="http://schemas.microsoft.com/office/drawing/2014/main" id="{F18C02B8-5F28-430D-9F60-50FF2A4145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213" name="AutoShape 13" descr="Imagen 1 de 4 de Maceta De Barro Comun N 52 Blum">
          <a:extLst>
            <a:ext uri="{FF2B5EF4-FFF2-40B4-BE49-F238E27FC236}">
              <a16:creationId xmlns:a16="http://schemas.microsoft.com/office/drawing/2014/main" id="{70B32B25-B062-40A2-8454-BDCFB35B37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214" name="AutoShape 16" descr="Maceta Blum • Vivero Verde Vida">
          <a:extLst>
            <a:ext uri="{FF2B5EF4-FFF2-40B4-BE49-F238E27FC236}">
              <a16:creationId xmlns:a16="http://schemas.microsoft.com/office/drawing/2014/main" id="{449E03EE-048B-4D8F-9C87-9E2B7383DF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215" name="AutoShape 2" descr="Maceta De Barro Comun Redonda Blum 20x20 | MercadoLibre">
          <a:extLst>
            <a:ext uri="{FF2B5EF4-FFF2-40B4-BE49-F238E27FC236}">
              <a16:creationId xmlns:a16="http://schemas.microsoft.com/office/drawing/2014/main" id="{0CF61380-C7F2-4694-8C55-F7515522C7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216" name="AutoShape 13" descr="Imagen 1 de 4 de Maceta De Barro Comun N 52 Blum">
          <a:extLst>
            <a:ext uri="{FF2B5EF4-FFF2-40B4-BE49-F238E27FC236}">
              <a16:creationId xmlns:a16="http://schemas.microsoft.com/office/drawing/2014/main" id="{7E896324-AF77-458D-909E-AAD2119168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217" name="AutoShape 16" descr="Maceta Blum • Vivero Verde Vida">
          <a:extLst>
            <a:ext uri="{FF2B5EF4-FFF2-40B4-BE49-F238E27FC236}">
              <a16:creationId xmlns:a16="http://schemas.microsoft.com/office/drawing/2014/main" id="{31C8B0CD-8BD8-47DB-8DB5-EF4CE19D34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218" name="AutoShape 2" descr="Maceta De Barro Comun Redonda Blum 20x20 | MercadoLibre">
          <a:extLst>
            <a:ext uri="{FF2B5EF4-FFF2-40B4-BE49-F238E27FC236}">
              <a16:creationId xmlns:a16="http://schemas.microsoft.com/office/drawing/2014/main" id="{0F43F9F0-8B5F-46AE-9088-5A1EABDAF8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219" name="AutoShape 13" descr="Imagen 1 de 4 de Maceta De Barro Comun N 52 Blum">
          <a:extLst>
            <a:ext uri="{FF2B5EF4-FFF2-40B4-BE49-F238E27FC236}">
              <a16:creationId xmlns:a16="http://schemas.microsoft.com/office/drawing/2014/main" id="{5221532B-8F91-434E-A053-840DEB7D26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220" name="AutoShape 16" descr="Maceta Blum • Vivero Verde Vida">
          <a:extLst>
            <a:ext uri="{FF2B5EF4-FFF2-40B4-BE49-F238E27FC236}">
              <a16:creationId xmlns:a16="http://schemas.microsoft.com/office/drawing/2014/main" id="{F6AD2885-1497-4F10-BCAF-92E9617BDF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21" name="AutoShape 2" descr="Maceta De Barro Comun Redonda Blum 20x20 | MercadoLibre">
          <a:extLst>
            <a:ext uri="{FF2B5EF4-FFF2-40B4-BE49-F238E27FC236}">
              <a16:creationId xmlns:a16="http://schemas.microsoft.com/office/drawing/2014/main" id="{D296D7FD-553A-4466-8A46-5437095B66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222" name="AutoShape 13" descr="Imagen 1 de 4 de Maceta De Barro Comun N 52 Blum">
          <a:extLst>
            <a:ext uri="{FF2B5EF4-FFF2-40B4-BE49-F238E27FC236}">
              <a16:creationId xmlns:a16="http://schemas.microsoft.com/office/drawing/2014/main" id="{51A4FC54-A432-45D2-A268-1B45305FF2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23" name="AutoShape 16" descr="Maceta Blum • Vivero Verde Vida">
          <a:extLst>
            <a:ext uri="{FF2B5EF4-FFF2-40B4-BE49-F238E27FC236}">
              <a16:creationId xmlns:a16="http://schemas.microsoft.com/office/drawing/2014/main" id="{32A47AAD-EF4F-4630-BE62-45FBD8FF57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24" name="AutoShape 7" descr="Maceta De Barro Comun Redonda Blum 20x20 | MercadoLibre">
          <a:extLst>
            <a:ext uri="{FF2B5EF4-FFF2-40B4-BE49-F238E27FC236}">
              <a16:creationId xmlns:a16="http://schemas.microsoft.com/office/drawing/2014/main" id="{A5184885-8C75-403C-B7E2-0281A5DD5A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25" name="AutoShape 2" descr="Macetas De Barro Italiana N 40 Blum | casaconjardin">
          <a:extLst>
            <a:ext uri="{FF2B5EF4-FFF2-40B4-BE49-F238E27FC236}">
              <a16:creationId xmlns:a16="http://schemas.microsoft.com/office/drawing/2014/main" id="{EE327CD3-D9F1-4A0F-A443-76C1244D63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EE47CB0-AA03-4704-8393-D58D9348ED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27" name="AutoShape 2" descr="Maceta De Barro Comun Redonda Blum 20x20 | MercadoLibre">
          <a:extLst>
            <a:ext uri="{FF2B5EF4-FFF2-40B4-BE49-F238E27FC236}">
              <a16:creationId xmlns:a16="http://schemas.microsoft.com/office/drawing/2014/main" id="{5601CA21-6D78-4C9E-AFC5-2E94EAEAF2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28" name="AutoShape 7" descr="Maceta De Barro Comun Redonda Blum 20x20 | MercadoLibre">
          <a:extLst>
            <a:ext uri="{FF2B5EF4-FFF2-40B4-BE49-F238E27FC236}">
              <a16:creationId xmlns:a16="http://schemas.microsoft.com/office/drawing/2014/main" id="{2CFABE01-E723-42B7-BD61-0126F4F99F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29" name="AutoShape 9" descr="Imagen 1 de 4 de Maceta De Barro Comun N 52 Blum">
          <a:extLst>
            <a:ext uri="{FF2B5EF4-FFF2-40B4-BE49-F238E27FC236}">
              <a16:creationId xmlns:a16="http://schemas.microsoft.com/office/drawing/2014/main" id="{F54607E8-BDAE-44D4-9278-2E10B122DE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230" name="AutoShape 13" descr="Imagen 1 de 4 de Maceta De Barro Comun N 52 Blum">
          <a:extLst>
            <a:ext uri="{FF2B5EF4-FFF2-40B4-BE49-F238E27FC236}">
              <a16:creationId xmlns:a16="http://schemas.microsoft.com/office/drawing/2014/main" id="{1C13DFFC-D498-46B3-8122-E83FB08E52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31" name="AutoShape 16" descr="Maceta Blum • Vivero Verde Vida">
          <a:extLst>
            <a:ext uri="{FF2B5EF4-FFF2-40B4-BE49-F238E27FC236}">
              <a16:creationId xmlns:a16="http://schemas.microsoft.com/office/drawing/2014/main" id="{FFEB4ED3-431A-491B-B10D-FD23D90FF6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14A298-AA9A-42D3-8F00-7F58E44A47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2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734BF8-CB88-43EE-9644-81227EBEAB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34" name="AutoShape 7" descr="Maceta De Barro Comun Redonda Blum 20x20 | MercadoLibre">
          <a:extLst>
            <a:ext uri="{FF2B5EF4-FFF2-40B4-BE49-F238E27FC236}">
              <a16:creationId xmlns:a16="http://schemas.microsoft.com/office/drawing/2014/main" id="{C4B1D3F8-5F1B-4F4D-9570-8FF8D177B5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35" name="AutoShape 2" descr="Macetas De Barro Italiana N 40 Blum | casaconjardin">
          <a:extLst>
            <a:ext uri="{FF2B5EF4-FFF2-40B4-BE49-F238E27FC236}">
              <a16:creationId xmlns:a16="http://schemas.microsoft.com/office/drawing/2014/main" id="{74D808A8-1738-4D84-BE45-CF852EC660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CBCFF0-5BF7-47F9-B54B-0039BF4073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37" name="AutoShape 2" descr="Maceta De Barro Comun Redonda Blum 20x20 | MercadoLibre">
          <a:extLst>
            <a:ext uri="{FF2B5EF4-FFF2-40B4-BE49-F238E27FC236}">
              <a16:creationId xmlns:a16="http://schemas.microsoft.com/office/drawing/2014/main" id="{76976E80-2088-42C8-9358-F21A2E2B57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38" name="AutoShape 7" descr="Maceta De Barro Comun Redonda Blum 20x20 | MercadoLibre">
          <a:extLst>
            <a:ext uri="{FF2B5EF4-FFF2-40B4-BE49-F238E27FC236}">
              <a16:creationId xmlns:a16="http://schemas.microsoft.com/office/drawing/2014/main" id="{A0F5F70E-9725-4B01-AB04-235AC361F6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39" name="AutoShape 9" descr="Imagen 1 de 4 de Maceta De Barro Comun N 52 Blum">
          <a:extLst>
            <a:ext uri="{FF2B5EF4-FFF2-40B4-BE49-F238E27FC236}">
              <a16:creationId xmlns:a16="http://schemas.microsoft.com/office/drawing/2014/main" id="{9D75D9A7-F1FF-4BBB-8377-E9EB0C5E4E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240" name="AutoShape 13" descr="Imagen 1 de 4 de Maceta De Barro Comun N 52 Blum">
          <a:extLst>
            <a:ext uri="{FF2B5EF4-FFF2-40B4-BE49-F238E27FC236}">
              <a16:creationId xmlns:a16="http://schemas.microsoft.com/office/drawing/2014/main" id="{98DB19DB-D9DB-4CD4-966E-9F8E600077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41" name="AutoShape 16" descr="Maceta Blum • Vivero Verde Vida">
          <a:extLst>
            <a:ext uri="{FF2B5EF4-FFF2-40B4-BE49-F238E27FC236}">
              <a16:creationId xmlns:a16="http://schemas.microsoft.com/office/drawing/2014/main" id="{4669A93C-5197-429B-B16A-87D43C10C7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7992AF4-DDD7-4280-AFF4-B16F76991E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2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1B21FE-C99E-40AE-B12F-AF45EA60CA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44" name="AutoShape 2" descr="Maceta De Barro Comun Redonda Blum 20x20 | MercadoLibre">
          <a:extLst>
            <a:ext uri="{FF2B5EF4-FFF2-40B4-BE49-F238E27FC236}">
              <a16:creationId xmlns:a16="http://schemas.microsoft.com/office/drawing/2014/main" id="{0E7D1C7B-7F27-4EB4-85AD-D1F4CBD6A5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245" name="AutoShape 13" descr="Imagen 1 de 4 de Maceta De Barro Comun N 52 Blum">
          <a:extLst>
            <a:ext uri="{FF2B5EF4-FFF2-40B4-BE49-F238E27FC236}">
              <a16:creationId xmlns:a16="http://schemas.microsoft.com/office/drawing/2014/main" id="{FDA98F6F-F871-4BA3-9ABF-9EC238D06D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46" name="AutoShape 16" descr="Maceta Blum • Vivero Verde Vida">
          <a:extLst>
            <a:ext uri="{FF2B5EF4-FFF2-40B4-BE49-F238E27FC236}">
              <a16:creationId xmlns:a16="http://schemas.microsoft.com/office/drawing/2014/main" id="{9F4F8EB7-98A9-49D3-90DC-853456C0B1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47" name="AutoShape 7" descr="Maceta De Barro Comun Redonda Blum 20x20 | MercadoLibre">
          <a:extLst>
            <a:ext uri="{FF2B5EF4-FFF2-40B4-BE49-F238E27FC236}">
              <a16:creationId xmlns:a16="http://schemas.microsoft.com/office/drawing/2014/main" id="{427673EE-5C3D-4ABD-B179-B44296B5B4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48" name="AutoShape 2" descr="Macetas De Barro Italiana N 40 Blum | casaconjardin">
          <a:extLst>
            <a:ext uri="{FF2B5EF4-FFF2-40B4-BE49-F238E27FC236}">
              <a16:creationId xmlns:a16="http://schemas.microsoft.com/office/drawing/2014/main" id="{C23DBF79-6ECA-491E-BC3C-63C11D9D6D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017E6A1-101E-49D1-8EE0-FB426F29B7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50" name="AutoShape 2" descr="Maceta De Barro Comun Redonda Blum 20x20 | MercadoLibre">
          <a:extLst>
            <a:ext uri="{FF2B5EF4-FFF2-40B4-BE49-F238E27FC236}">
              <a16:creationId xmlns:a16="http://schemas.microsoft.com/office/drawing/2014/main" id="{CEAD6BBD-33E4-4D84-A051-E22F8BB535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51" name="AutoShape 7" descr="Maceta De Barro Comun Redonda Blum 20x20 | MercadoLibre">
          <a:extLst>
            <a:ext uri="{FF2B5EF4-FFF2-40B4-BE49-F238E27FC236}">
              <a16:creationId xmlns:a16="http://schemas.microsoft.com/office/drawing/2014/main" id="{0C702F9D-FC72-4E92-9084-60D6C0331B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52" name="AutoShape 9" descr="Imagen 1 de 4 de Maceta De Barro Comun N 52 Blum">
          <a:extLst>
            <a:ext uri="{FF2B5EF4-FFF2-40B4-BE49-F238E27FC236}">
              <a16:creationId xmlns:a16="http://schemas.microsoft.com/office/drawing/2014/main" id="{C8D6AF01-4E66-4E22-833D-4CDE01276A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253" name="AutoShape 13" descr="Imagen 1 de 4 de Maceta De Barro Comun N 52 Blum">
          <a:extLst>
            <a:ext uri="{FF2B5EF4-FFF2-40B4-BE49-F238E27FC236}">
              <a16:creationId xmlns:a16="http://schemas.microsoft.com/office/drawing/2014/main" id="{9627999B-EF04-4F0F-A482-559B8EF28F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54" name="AutoShape 16" descr="Maceta Blum • Vivero Verde Vida">
          <a:extLst>
            <a:ext uri="{FF2B5EF4-FFF2-40B4-BE49-F238E27FC236}">
              <a16:creationId xmlns:a16="http://schemas.microsoft.com/office/drawing/2014/main" id="{8D58FB03-9815-4F88-8E63-D3630FFA42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D4D69B-FBAE-4572-BE3B-D3450ADE46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2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1E8995-6F2A-47E8-9B86-5C55C23113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57" name="AutoShape 7" descr="Maceta De Barro Comun Redonda Blum 20x20 | MercadoLibre">
          <a:extLst>
            <a:ext uri="{FF2B5EF4-FFF2-40B4-BE49-F238E27FC236}">
              <a16:creationId xmlns:a16="http://schemas.microsoft.com/office/drawing/2014/main" id="{FD41E6B8-3CF3-46B6-BF4A-D1A5D45D55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58" name="AutoShape 2" descr="Macetas De Barro Italiana N 40 Blum | casaconjardin">
          <a:extLst>
            <a:ext uri="{FF2B5EF4-FFF2-40B4-BE49-F238E27FC236}">
              <a16:creationId xmlns:a16="http://schemas.microsoft.com/office/drawing/2014/main" id="{DD6FB3A3-AB75-4365-A837-49B614C030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65E8363-AF45-4461-A8FB-03C323B23E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60" name="AutoShape 2" descr="Maceta De Barro Comun Redonda Blum 20x20 | MercadoLibre">
          <a:extLst>
            <a:ext uri="{FF2B5EF4-FFF2-40B4-BE49-F238E27FC236}">
              <a16:creationId xmlns:a16="http://schemas.microsoft.com/office/drawing/2014/main" id="{A4984127-0720-4A44-ACCF-840D1197A39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61" name="AutoShape 7" descr="Maceta De Barro Comun Redonda Blum 20x20 | MercadoLibre">
          <a:extLst>
            <a:ext uri="{FF2B5EF4-FFF2-40B4-BE49-F238E27FC236}">
              <a16:creationId xmlns:a16="http://schemas.microsoft.com/office/drawing/2014/main" id="{01715DEB-AA37-43DD-918D-14759E5285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62" name="AutoShape 9" descr="Imagen 1 de 4 de Maceta De Barro Comun N 52 Blum">
          <a:extLst>
            <a:ext uri="{FF2B5EF4-FFF2-40B4-BE49-F238E27FC236}">
              <a16:creationId xmlns:a16="http://schemas.microsoft.com/office/drawing/2014/main" id="{E66676D1-CEA2-48C0-A1AF-0CA916AAAC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263" name="AutoShape 13" descr="Imagen 1 de 4 de Maceta De Barro Comun N 52 Blum">
          <a:extLst>
            <a:ext uri="{FF2B5EF4-FFF2-40B4-BE49-F238E27FC236}">
              <a16:creationId xmlns:a16="http://schemas.microsoft.com/office/drawing/2014/main" id="{5DE6229C-4F40-4084-9393-15154DC693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64" name="AutoShape 16" descr="Maceta Blum • Vivero Verde Vida">
          <a:extLst>
            <a:ext uri="{FF2B5EF4-FFF2-40B4-BE49-F238E27FC236}">
              <a16:creationId xmlns:a16="http://schemas.microsoft.com/office/drawing/2014/main" id="{619A471F-22ED-4D73-B5EA-1FB2BC13CE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4A9418-C283-4053-9662-D54C4B136A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2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0D8067-A27F-4A7E-A10E-27B28A9297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67" name="AutoShape 2" descr="Maceta De Barro Comun Redonda Blum 20x20 | MercadoLibre">
          <a:extLst>
            <a:ext uri="{FF2B5EF4-FFF2-40B4-BE49-F238E27FC236}">
              <a16:creationId xmlns:a16="http://schemas.microsoft.com/office/drawing/2014/main" id="{0DAF15D5-3C18-48C8-86AE-B9E8D69DFB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268" name="AutoShape 13" descr="Imagen 1 de 4 de Maceta De Barro Comun N 52 Blum">
          <a:extLst>
            <a:ext uri="{FF2B5EF4-FFF2-40B4-BE49-F238E27FC236}">
              <a16:creationId xmlns:a16="http://schemas.microsoft.com/office/drawing/2014/main" id="{AC76217A-448A-45E8-98B3-65EC66B104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69" name="AutoShape 16" descr="Maceta Blum • Vivero Verde Vida">
          <a:extLst>
            <a:ext uri="{FF2B5EF4-FFF2-40B4-BE49-F238E27FC236}">
              <a16:creationId xmlns:a16="http://schemas.microsoft.com/office/drawing/2014/main" id="{D5B04D0E-CE30-4182-BFD4-552735D5EE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70" name="AutoShape 7" descr="Maceta De Barro Comun Redonda Blum 20x20 | MercadoLibre">
          <a:extLst>
            <a:ext uri="{FF2B5EF4-FFF2-40B4-BE49-F238E27FC236}">
              <a16:creationId xmlns:a16="http://schemas.microsoft.com/office/drawing/2014/main" id="{A8FEA0A0-A7E2-4C35-98AB-2480EA0649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271" name="AutoShape 2" descr="Macetas De Barro Italiana N 40 Blum | casaconjardin">
          <a:extLst>
            <a:ext uri="{FF2B5EF4-FFF2-40B4-BE49-F238E27FC236}">
              <a16:creationId xmlns:a16="http://schemas.microsoft.com/office/drawing/2014/main" id="{D67B2591-0788-4769-99AF-4C209B3E3E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2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6BD4E8-CEEA-4473-A320-9C9603F826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273" name="AutoShape 2" descr="Maceta De Barro Comun Redonda Blum 20x20 | MercadoLibre">
          <a:extLst>
            <a:ext uri="{FF2B5EF4-FFF2-40B4-BE49-F238E27FC236}">
              <a16:creationId xmlns:a16="http://schemas.microsoft.com/office/drawing/2014/main" id="{1EE760D0-F758-44CB-8F8B-FF6C71C096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274" name="AutoShape 7" descr="Maceta De Barro Comun Redonda Blum 20x20 | MercadoLibre">
          <a:extLst>
            <a:ext uri="{FF2B5EF4-FFF2-40B4-BE49-F238E27FC236}">
              <a16:creationId xmlns:a16="http://schemas.microsoft.com/office/drawing/2014/main" id="{43C4C9E7-7904-485E-A702-56A2D8EED4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275" name="AutoShape 9" descr="Imagen 1 de 4 de Maceta De Barro Comun N 52 Blum">
          <a:extLst>
            <a:ext uri="{FF2B5EF4-FFF2-40B4-BE49-F238E27FC236}">
              <a16:creationId xmlns:a16="http://schemas.microsoft.com/office/drawing/2014/main" id="{4B53B73E-CC80-4FDF-8355-24E93383F4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276" name="AutoShape 13" descr="Imagen 1 de 4 de Maceta De Barro Comun N 52 Blum">
          <a:extLst>
            <a:ext uri="{FF2B5EF4-FFF2-40B4-BE49-F238E27FC236}">
              <a16:creationId xmlns:a16="http://schemas.microsoft.com/office/drawing/2014/main" id="{18301E20-BCDF-4A98-8DE6-5C82D45220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277" name="AutoShape 16" descr="Maceta Blum • Vivero Verde Vida">
          <a:extLst>
            <a:ext uri="{FF2B5EF4-FFF2-40B4-BE49-F238E27FC236}">
              <a16:creationId xmlns:a16="http://schemas.microsoft.com/office/drawing/2014/main" id="{47C5FB0E-5798-485E-837C-39C0159594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2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3D57F6-3134-4D4D-B82F-DC1B2C3D0D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2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95701D8-E0C5-4196-A378-D823F8A66D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280" name="AutoShape 2" descr="Macetas De Barro Italiana N 40 Blum | casaconjardin">
          <a:extLst>
            <a:ext uri="{FF2B5EF4-FFF2-40B4-BE49-F238E27FC236}">
              <a16:creationId xmlns:a16="http://schemas.microsoft.com/office/drawing/2014/main" id="{7D3D02FD-726A-467E-A70D-B74DC98EFB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35E56A-38BA-469F-A563-A80B821C75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82" name="AutoShape 2" descr="Maceta De Barro Comun Redonda Blum 20x20 | MercadoLibre">
          <a:extLst>
            <a:ext uri="{FF2B5EF4-FFF2-40B4-BE49-F238E27FC236}">
              <a16:creationId xmlns:a16="http://schemas.microsoft.com/office/drawing/2014/main" id="{BAC931EF-4086-45BF-BCF9-EE050F8D17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83" name="AutoShape 7" descr="Maceta De Barro Comun Redonda Blum 20x20 | MercadoLibre">
          <a:extLst>
            <a:ext uri="{FF2B5EF4-FFF2-40B4-BE49-F238E27FC236}">
              <a16:creationId xmlns:a16="http://schemas.microsoft.com/office/drawing/2014/main" id="{34BB3ECE-0D89-4F65-99E3-D413FD2589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284" name="AutoShape 9" descr="Imagen 1 de 4 de Maceta De Barro Comun N 52 Blum">
          <a:extLst>
            <a:ext uri="{FF2B5EF4-FFF2-40B4-BE49-F238E27FC236}">
              <a16:creationId xmlns:a16="http://schemas.microsoft.com/office/drawing/2014/main" id="{CC4F6B43-29B9-4068-A66C-06829A6126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285" name="AutoShape 13" descr="Imagen 1 de 4 de Maceta De Barro Comun N 52 Blum">
          <a:extLst>
            <a:ext uri="{FF2B5EF4-FFF2-40B4-BE49-F238E27FC236}">
              <a16:creationId xmlns:a16="http://schemas.microsoft.com/office/drawing/2014/main" id="{F676835E-AD29-4472-B8D0-6E57526A03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86" name="AutoShape 16" descr="Maceta Blum • Vivero Verde Vida">
          <a:extLst>
            <a:ext uri="{FF2B5EF4-FFF2-40B4-BE49-F238E27FC236}">
              <a16:creationId xmlns:a16="http://schemas.microsoft.com/office/drawing/2014/main" id="{1415423F-AF7F-4155-9A7C-675F23AC7B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B9560D-4343-4E70-AC9B-6FE14DFBE5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2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7FAAE4-3770-4159-A450-1F065A0B02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289" name="AutoShape 2" descr="Macetas De Barro Italiana N 40 Blum | casaconjardin">
          <a:extLst>
            <a:ext uri="{FF2B5EF4-FFF2-40B4-BE49-F238E27FC236}">
              <a16:creationId xmlns:a16="http://schemas.microsoft.com/office/drawing/2014/main" id="{E1C05287-4FE7-4CC0-92A5-5AE7283E63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47570C2-E47B-4C6C-A10A-E95698D14C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91" name="AutoShape 2" descr="Maceta De Barro Comun Redonda Blum 20x20 | MercadoLibre">
          <a:extLst>
            <a:ext uri="{FF2B5EF4-FFF2-40B4-BE49-F238E27FC236}">
              <a16:creationId xmlns:a16="http://schemas.microsoft.com/office/drawing/2014/main" id="{59D6BB51-2259-4374-9169-24009DCF07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92" name="AutoShape 7" descr="Maceta De Barro Comun Redonda Blum 20x20 | MercadoLibre">
          <a:extLst>
            <a:ext uri="{FF2B5EF4-FFF2-40B4-BE49-F238E27FC236}">
              <a16:creationId xmlns:a16="http://schemas.microsoft.com/office/drawing/2014/main" id="{94648C72-367C-4C4E-9CC9-D7D33DCF7B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293" name="AutoShape 9" descr="Imagen 1 de 4 de Maceta De Barro Comun N 52 Blum">
          <a:extLst>
            <a:ext uri="{FF2B5EF4-FFF2-40B4-BE49-F238E27FC236}">
              <a16:creationId xmlns:a16="http://schemas.microsoft.com/office/drawing/2014/main" id="{8AD0C9E5-2CDE-4DB2-98B6-1958CC186A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294" name="AutoShape 13" descr="Imagen 1 de 4 de Maceta De Barro Comun N 52 Blum">
          <a:extLst>
            <a:ext uri="{FF2B5EF4-FFF2-40B4-BE49-F238E27FC236}">
              <a16:creationId xmlns:a16="http://schemas.microsoft.com/office/drawing/2014/main" id="{33B66CE4-9A95-4947-9B03-DEA08426EE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95" name="AutoShape 16" descr="Maceta Blum • Vivero Verde Vida">
          <a:extLst>
            <a:ext uri="{FF2B5EF4-FFF2-40B4-BE49-F238E27FC236}">
              <a16:creationId xmlns:a16="http://schemas.microsoft.com/office/drawing/2014/main" id="{454A3681-779B-41A4-959F-A210183B3B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2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4989D1-FBEA-4231-9333-8CBF0FAB2F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2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66717F-2C82-46BF-9107-348E82DF4D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298" name="AutoShape 2" descr="Macetas De Barro Italiana N 40 Blum | casaconjardin">
          <a:extLst>
            <a:ext uri="{FF2B5EF4-FFF2-40B4-BE49-F238E27FC236}">
              <a16:creationId xmlns:a16="http://schemas.microsoft.com/office/drawing/2014/main" id="{F79ED513-5525-45A1-BDEA-C2F3A6C4D3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2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EE9A4AF-E554-4F09-A4F0-E64CD067A5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00" name="AutoShape 2" descr="Maceta De Barro Comun Redonda Blum 20x20 | MercadoLibre">
          <a:extLst>
            <a:ext uri="{FF2B5EF4-FFF2-40B4-BE49-F238E27FC236}">
              <a16:creationId xmlns:a16="http://schemas.microsoft.com/office/drawing/2014/main" id="{ABE08D3B-29D6-4B8B-B463-196B28DBD4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01" name="AutoShape 7" descr="Maceta De Barro Comun Redonda Blum 20x20 | MercadoLibre">
          <a:extLst>
            <a:ext uri="{FF2B5EF4-FFF2-40B4-BE49-F238E27FC236}">
              <a16:creationId xmlns:a16="http://schemas.microsoft.com/office/drawing/2014/main" id="{E13BE03F-2FDA-4E9A-804D-83D04C06AD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302" name="AutoShape 9" descr="Imagen 1 de 4 de Maceta De Barro Comun N 52 Blum">
          <a:extLst>
            <a:ext uri="{FF2B5EF4-FFF2-40B4-BE49-F238E27FC236}">
              <a16:creationId xmlns:a16="http://schemas.microsoft.com/office/drawing/2014/main" id="{07B50D81-6584-40E4-876B-D4850FA5A9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303" name="AutoShape 13" descr="Imagen 1 de 4 de Maceta De Barro Comun N 52 Blum">
          <a:extLst>
            <a:ext uri="{FF2B5EF4-FFF2-40B4-BE49-F238E27FC236}">
              <a16:creationId xmlns:a16="http://schemas.microsoft.com/office/drawing/2014/main" id="{86029B9C-5871-47C1-8FCB-E9B81B81CE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04" name="AutoShape 16" descr="Maceta Blum • Vivero Verde Vida">
          <a:extLst>
            <a:ext uri="{FF2B5EF4-FFF2-40B4-BE49-F238E27FC236}">
              <a16:creationId xmlns:a16="http://schemas.microsoft.com/office/drawing/2014/main" id="{77AA9A70-DF04-4822-9B66-B4B868C02E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52A5392-4567-466D-940E-5B85F3C90D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3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88A53E-DC7E-42B4-A263-A0C16A75CC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07" name="AutoShape 7" descr="Maceta De Barro Comun Redonda Blum 20x20 | MercadoLibre">
          <a:extLst>
            <a:ext uri="{FF2B5EF4-FFF2-40B4-BE49-F238E27FC236}">
              <a16:creationId xmlns:a16="http://schemas.microsoft.com/office/drawing/2014/main" id="{F237E766-4BFD-4497-BA0E-DE1D2D998B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308" name="AutoShape 2" descr="Macetas De Barro Italiana N 40 Blum | casaconjardin">
          <a:extLst>
            <a:ext uri="{FF2B5EF4-FFF2-40B4-BE49-F238E27FC236}">
              <a16:creationId xmlns:a16="http://schemas.microsoft.com/office/drawing/2014/main" id="{C050D53C-1A4F-42DE-AF5E-C54A564D37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3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4C0267-07B6-4ED0-8287-926ED95B60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310" name="AutoShape 2" descr="Maceta De Barro Comun Redonda Blum 20x20 | MercadoLibre">
          <a:extLst>
            <a:ext uri="{FF2B5EF4-FFF2-40B4-BE49-F238E27FC236}">
              <a16:creationId xmlns:a16="http://schemas.microsoft.com/office/drawing/2014/main" id="{7E48C14C-E4A7-4628-B477-F0D79D24EC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311" name="AutoShape 7" descr="Maceta De Barro Comun Redonda Blum 20x20 | MercadoLibre">
          <a:extLst>
            <a:ext uri="{FF2B5EF4-FFF2-40B4-BE49-F238E27FC236}">
              <a16:creationId xmlns:a16="http://schemas.microsoft.com/office/drawing/2014/main" id="{D84C7C0F-161D-46F4-BD8F-8038ECDE18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312" name="AutoShape 9" descr="Imagen 1 de 4 de Maceta De Barro Comun N 52 Blum">
          <a:extLst>
            <a:ext uri="{FF2B5EF4-FFF2-40B4-BE49-F238E27FC236}">
              <a16:creationId xmlns:a16="http://schemas.microsoft.com/office/drawing/2014/main" id="{6D0382CF-35A0-45B4-BE94-FF25297A17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313" name="AutoShape 13" descr="Imagen 1 de 4 de Maceta De Barro Comun N 52 Blum">
          <a:extLst>
            <a:ext uri="{FF2B5EF4-FFF2-40B4-BE49-F238E27FC236}">
              <a16:creationId xmlns:a16="http://schemas.microsoft.com/office/drawing/2014/main" id="{092D1C8B-D0D7-4406-BCB1-4DAB9D4888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314" name="AutoShape 16" descr="Maceta Blum • Vivero Verde Vida">
          <a:extLst>
            <a:ext uri="{FF2B5EF4-FFF2-40B4-BE49-F238E27FC236}">
              <a16:creationId xmlns:a16="http://schemas.microsoft.com/office/drawing/2014/main" id="{72172387-D299-402F-9C43-9F1B290AB0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3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C6D869-17FC-4704-B035-E21EFDF28B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3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A5037D-D9C3-46D4-A088-1ED9CA0C06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317" name="AutoShape 2" descr="Macetas De Barro Italiana N 40 Blum | casaconjardin">
          <a:extLst>
            <a:ext uri="{FF2B5EF4-FFF2-40B4-BE49-F238E27FC236}">
              <a16:creationId xmlns:a16="http://schemas.microsoft.com/office/drawing/2014/main" id="{2673733E-87AC-4EAD-946C-6B1450FC88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F4D4BE0-CFA1-4536-8232-1E3B11E39D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19" name="AutoShape 2" descr="Maceta De Barro Comun Redonda Blum 20x20 | MercadoLibre">
          <a:extLst>
            <a:ext uri="{FF2B5EF4-FFF2-40B4-BE49-F238E27FC236}">
              <a16:creationId xmlns:a16="http://schemas.microsoft.com/office/drawing/2014/main" id="{CB932E10-C94F-4839-846C-85EA52AD1E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20" name="AutoShape 7" descr="Maceta De Barro Comun Redonda Blum 20x20 | MercadoLibre">
          <a:extLst>
            <a:ext uri="{FF2B5EF4-FFF2-40B4-BE49-F238E27FC236}">
              <a16:creationId xmlns:a16="http://schemas.microsoft.com/office/drawing/2014/main" id="{0AB79717-D249-4371-BA22-7C01B3EE9E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321" name="AutoShape 9" descr="Imagen 1 de 4 de Maceta De Barro Comun N 52 Blum">
          <a:extLst>
            <a:ext uri="{FF2B5EF4-FFF2-40B4-BE49-F238E27FC236}">
              <a16:creationId xmlns:a16="http://schemas.microsoft.com/office/drawing/2014/main" id="{29C59742-29D7-43FF-9078-684FFB65FF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322" name="AutoShape 13" descr="Imagen 1 de 4 de Maceta De Barro Comun N 52 Blum">
          <a:extLst>
            <a:ext uri="{FF2B5EF4-FFF2-40B4-BE49-F238E27FC236}">
              <a16:creationId xmlns:a16="http://schemas.microsoft.com/office/drawing/2014/main" id="{53B1B600-DD24-4AC6-9979-C9E3E01264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23" name="AutoShape 16" descr="Maceta Blum • Vivero Verde Vida">
          <a:extLst>
            <a:ext uri="{FF2B5EF4-FFF2-40B4-BE49-F238E27FC236}">
              <a16:creationId xmlns:a16="http://schemas.microsoft.com/office/drawing/2014/main" id="{1D16BE4A-D301-420F-B13D-5883A40F87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71914B7-BFC8-4F0B-8DD6-F2BFD437B0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3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CA4D3F-D8F4-47D3-AA0F-D159B1A9DA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326" name="AutoShape 2" descr="Macetas De Barro Italiana N 40 Blum | casaconjardin">
          <a:extLst>
            <a:ext uri="{FF2B5EF4-FFF2-40B4-BE49-F238E27FC236}">
              <a16:creationId xmlns:a16="http://schemas.microsoft.com/office/drawing/2014/main" id="{6A06B283-46A5-4E49-8C2D-AA617D9973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AE2A84B-C3B9-4D31-9459-8569511105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28" name="AutoShape 2" descr="Maceta De Barro Comun Redonda Blum 20x20 | MercadoLibre">
          <a:extLst>
            <a:ext uri="{FF2B5EF4-FFF2-40B4-BE49-F238E27FC236}">
              <a16:creationId xmlns:a16="http://schemas.microsoft.com/office/drawing/2014/main" id="{78A59E2F-6790-4932-89C8-A391A433B1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29" name="AutoShape 7" descr="Maceta De Barro Comun Redonda Blum 20x20 | MercadoLibre">
          <a:extLst>
            <a:ext uri="{FF2B5EF4-FFF2-40B4-BE49-F238E27FC236}">
              <a16:creationId xmlns:a16="http://schemas.microsoft.com/office/drawing/2014/main" id="{236935A1-9FFC-45F2-B9AF-0A9954FAE2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330" name="AutoShape 9" descr="Imagen 1 de 4 de Maceta De Barro Comun N 52 Blum">
          <a:extLst>
            <a:ext uri="{FF2B5EF4-FFF2-40B4-BE49-F238E27FC236}">
              <a16:creationId xmlns:a16="http://schemas.microsoft.com/office/drawing/2014/main" id="{207839AA-1190-44A5-82FA-8A17D7055E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331" name="AutoShape 13" descr="Imagen 1 de 4 de Maceta De Barro Comun N 52 Blum">
          <a:extLst>
            <a:ext uri="{FF2B5EF4-FFF2-40B4-BE49-F238E27FC236}">
              <a16:creationId xmlns:a16="http://schemas.microsoft.com/office/drawing/2014/main" id="{B29926E8-F1C8-45F1-9766-55B1D09178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32" name="AutoShape 16" descr="Maceta Blum • Vivero Verde Vida">
          <a:extLst>
            <a:ext uri="{FF2B5EF4-FFF2-40B4-BE49-F238E27FC236}">
              <a16:creationId xmlns:a16="http://schemas.microsoft.com/office/drawing/2014/main" id="{D24DD419-9E70-4871-BFD5-E415555E1C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878ECDF-478E-454A-B1B0-1D865478DC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3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1F89103-1889-49C9-99CA-9DC417EF59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335" name="AutoShape 2" descr="Macetas De Barro Italiana N 40 Blum | casaconjardin">
          <a:extLst>
            <a:ext uri="{FF2B5EF4-FFF2-40B4-BE49-F238E27FC236}">
              <a16:creationId xmlns:a16="http://schemas.microsoft.com/office/drawing/2014/main" id="{ED28961B-4801-4EAC-9AE5-5D4F681F9C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25DF393-97FB-4AE9-97BE-9C4A5E473B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37" name="AutoShape 2" descr="Maceta De Barro Comun Redonda Blum 20x20 | MercadoLibre">
          <a:extLst>
            <a:ext uri="{FF2B5EF4-FFF2-40B4-BE49-F238E27FC236}">
              <a16:creationId xmlns:a16="http://schemas.microsoft.com/office/drawing/2014/main" id="{DFC8E661-C78C-4737-A68D-EDADE0C7DA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38" name="AutoShape 7" descr="Maceta De Barro Comun Redonda Blum 20x20 | MercadoLibre">
          <a:extLst>
            <a:ext uri="{FF2B5EF4-FFF2-40B4-BE49-F238E27FC236}">
              <a16:creationId xmlns:a16="http://schemas.microsoft.com/office/drawing/2014/main" id="{AB9A396D-FFAD-4CCC-AC87-46598D1F65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339" name="AutoShape 9" descr="Imagen 1 de 4 de Maceta De Barro Comun N 52 Blum">
          <a:extLst>
            <a:ext uri="{FF2B5EF4-FFF2-40B4-BE49-F238E27FC236}">
              <a16:creationId xmlns:a16="http://schemas.microsoft.com/office/drawing/2014/main" id="{BD0DA149-5ECE-4C5A-A12E-B8FADD8DB4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340" name="AutoShape 13" descr="Imagen 1 de 4 de Maceta De Barro Comun N 52 Blum">
          <a:extLst>
            <a:ext uri="{FF2B5EF4-FFF2-40B4-BE49-F238E27FC236}">
              <a16:creationId xmlns:a16="http://schemas.microsoft.com/office/drawing/2014/main" id="{52E9438D-91C4-418D-9A03-5750DA24F9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41" name="AutoShape 16" descr="Maceta Blum • Vivero Verde Vida">
          <a:extLst>
            <a:ext uri="{FF2B5EF4-FFF2-40B4-BE49-F238E27FC236}">
              <a16:creationId xmlns:a16="http://schemas.microsoft.com/office/drawing/2014/main" id="{684AE9C2-2242-46DB-A63A-CC955C22D1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9F6DBD6-51D7-460A-AB9E-E5FBD31DE8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3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9529F6-2D40-42FB-A4F2-00D7901443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344" name="AutoShape 2" descr="Maceta De Barro Comun Redonda Blum 20x20 | MercadoLibre">
          <a:extLst>
            <a:ext uri="{FF2B5EF4-FFF2-40B4-BE49-F238E27FC236}">
              <a16:creationId xmlns:a16="http://schemas.microsoft.com/office/drawing/2014/main" id="{55E89B44-BDC3-46C3-AFF1-237F72EA5C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345" name="AutoShape 13" descr="Imagen 1 de 4 de Maceta De Barro Comun N 52 Blum">
          <a:extLst>
            <a:ext uri="{FF2B5EF4-FFF2-40B4-BE49-F238E27FC236}">
              <a16:creationId xmlns:a16="http://schemas.microsoft.com/office/drawing/2014/main" id="{F49C29C6-CBE9-4FE6-8331-B474661407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346" name="AutoShape 16" descr="Maceta Blum • Vivero Verde Vida">
          <a:extLst>
            <a:ext uri="{FF2B5EF4-FFF2-40B4-BE49-F238E27FC236}">
              <a16:creationId xmlns:a16="http://schemas.microsoft.com/office/drawing/2014/main" id="{9AE3C869-B93E-4060-A0E8-15AE790DC0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47" name="AutoShape 2" descr="Maceta De Barro Comun Redonda Blum 20x20 | MercadoLibre">
          <a:extLst>
            <a:ext uri="{FF2B5EF4-FFF2-40B4-BE49-F238E27FC236}">
              <a16:creationId xmlns:a16="http://schemas.microsoft.com/office/drawing/2014/main" id="{BE588444-E923-47F3-98EA-CEB7FF4E18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348" name="AutoShape 13" descr="Imagen 1 de 4 de Maceta De Barro Comun N 52 Blum">
          <a:extLst>
            <a:ext uri="{FF2B5EF4-FFF2-40B4-BE49-F238E27FC236}">
              <a16:creationId xmlns:a16="http://schemas.microsoft.com/office/drawing/2014/main" id="{2C09A198-0CF8-481F-B673-64F43B04C7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49" name="AutoShape 16" descr="Maceta Blum • Vivero Verde Vida">
          <a:extLst>
            <a:ext uri="{FF2B5EF4-FFF2-40B4-BE49-F238E27FC236}">
              <a16:creationId xmlns:a16="http://schemas.microsoft.com/office/drawing/2014/main" id="{E79FF42E-A544-4AC0-9DE0-15B2E17D18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50" name="AutoShape 2" descr="Maceta De Barro Comun Redonda Blum 20x20 | MercadoLibre">
          <a:extLst>
            <a:ext uri="{FF2B5EF4-FFF2-40B4-BE49-F238E27FC236}">
              <a16:creationId xmlns:a16="http://schemas.microsoft.com/office/drawing/2014/main" id="{560E0E7F-C202-4B2E-9823-C90286EEF9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351" name="AutoShape 13" descr="Imagen 1 de 4 de Maceta De Barro Comun N 52 Blum">
          <a:extLst>
            <a:ext uri="{FF2B5EF4-FFF2-40B4-BE49-F238E27FC236}">
              <a16:creationId xmlns:a16="http://schemas.microsoft.com/office/drawing/2014/main" id="{18870F68-2045-4B02-A7D9-8B57AC6578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52" name="AutoShape 16" descr="Maceta Blum • Vivero Verde Vida">
          <a:extLst>
            <a:ext uri="{FF2B5EF4-FFF2-40B4-BE49-F238E27FC236}">
              <a16:creationId xmlns:a16="http://schemas.microsoft.com/office/drawing/2014/main" id="{66153AF0-1721-4DD8-9166-D4B120E4CE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53" name="AutoShape 2" descr="Maceta De Barro Comun Redonda Blum 20x20 | MercadoLibre">
          <a:extLst>
            <a:ext uri="{FF2B5EF4-FFF2-40B4-BE49-F238E27FC236}">
              <a16:creationId xmlns:a16="http://schemas.microsoft.com/office/drawing/2014/main" id="{AA53E422-122B-4F36-BAF5-C911927526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354" name="AutoShape 13" descr="Imagen 1 de 4 de Maceta De Barro Comun N 52 Blum">
          <a:extLst>
            <a:ext uri="{FF2B5EF4-FFF2-40B4-BE49-F238E27FC236}">
              <a16:creationId xmlns:a16="http://schemas.microsoft.com/office/drawing/2014/main" id="{ACC4B26A-8AF8-4B8E-AA76-1D0675F47A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55" name="AutoShape 16" descr="Maceta Blum • Vivero Verde Vida">
          <a:extLst>
            <a:ext uri="{FF2B5EF4-FFF2-40B4-BE49-F238E27FC236}">
              <a16:creationId xmlns:a16="http://schemas.microsoft.com/office/drawing/2014/main" id="{539E2875-FF6F-40E7-A9A6-D4B6B806A6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356" name="AutoShape 7" descr="Maceta De Barro Comun Redonda Blum 20x20 | MercadoLibre">
          <a:extLst>
            <a:ext uri="{FF2B5EF4-FFF2-40B4-BE49-F238E27FC236}">
              <a16:creationId xmlns:a16="http://schemas.microsoft.com/office/drawing/2014/main" id="{D7469F52-322E-4954-9D14-91A645F12C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357" name="AutoShape 2" descr="Macetas De Barro Italiana N 40 Blum | casaconjardin">
          <a:extLst>
            <a:ext uri="{FF2B5EF4-FFF2-40B4-BE49-F238E27FC236}">
              <a16:creationId xmlns:a16="http://schemas.microsoft.com/office/drawing/2014/main" id="{D5EBCD40-2810-4EBB-8721-47825D1B75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3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6FECB1-F8C9-40F4-9ACD-E6F1226C3A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359" name="AutoShape 2" descr="Maceta De Barro Comun Redonda Blum 20x20 | MercadoLibre">
          <a:extLst>
            <a:ext uri="{FF2B5EF4-FFF2-40B4-BE49-F238E27FC236}">
              <a16:creationId xmlns:a16="http://schemas.microsoft.com/office/drawing/2014/main" id="{E602489E-E3A2-4E6E-886B-1EF15825EB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360" name="AutoShape 7" descr="Maceta De Barro Comun Redonda Blum 20x20 | MercadoLibre">
          <a:extLst>
            <a:ext uri="{FF2B5EF4-FFF2-40B4-BE49-F238E27FC236}">
              <a16:creationId xmlns:a16="http://schemas.microsoft.com/office/drawing/2014/main" id="{7E4E47B4-7261-4C47-87E3-20652C4696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361" name="AutoShape 9" descr="Imagen 1 de 4 de Maceta De Barro Comun N 52 Blum">
          <a:extLst>
            <a:ext uri="{FF2B5EF4-FFF2-40B4-BE49-F238E27FC236}">
              <a16:creationId xmlns:a16="http://schemas.microsoft.com/office/drawing/2014/main" id="{515940C2-A026-40E6-95B4-64C37B0FE9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362" name="AutoShape 13" descr="Imagen 1 de 4 de Maceta De Barro Comun N 52 Blum">
          <a:extLst>
            <a:ext uri="{FF2B5EF4-FFF2-40B4-BE49-F238E27FC236}">
              <a16:creationId xmlns:a16="http://schemas.microsoft.com/office/drawing/2014/main" id="{620F896B-8902-482E-A186-AD319C48E4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363" name="AutoShape 16" descr="Maceta Blum • Vivero Verde Vida">
          <a:extLst>
            <a:ext uri="{FF2B5EF4-FFF2-40B4-BE49-F238E27FC236}">
              <a16:creationId xmlns:a16="http://schemas.microsoft.com/office/drawing/2014/main" id="{7824BA0E-4F1F-48C8-A696-847BBC9661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3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99FE22-159F-470F-A3CA-D7417F54FE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3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A3EF096-4B0A-4212-8BE6-14B97C24FB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366" name="AutoShape 2" descr="Macetas De Barro Italiana N 40 Blum | casaconjardin">
          <a:extLst>
            <a:ext uri="{FF2B5EF4-FFF2-40B4-BE49-F238E27FC236}">
              <a16:creationId xmlns:a16="http://schemas.microsoft.com/office/drawing/2014/main" id="{C8229A8C-E27D-4101-8F56-4048B11268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3D6DD4C-D7BD-43EE-8387-A2F2CF53B9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68" name="AutoShape 2" descr="Maceta De Barro Comun Redonda Blum 20x20 | MercadoLibre">
          <a:extLst>
            <a:ext uri="{FF2B5EF4-FFF2-40B4-BE49-F238E27FC236}">
              <a16:creationId xmlns:a16="http://schemas.microsoft.com/office/drawing/2014/main" id="{21C79094-E895-4539-BA72-E1000794B7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69" name="AutoShape 7" descr="Maceta De Barro Comun Redonda Blum 20x20 | MercadoLibre">
          <a:extLst>
            <a:ext uri="{FF2B5EF4-FFF2-40B4-BE49-F238E27FC236}">
              <a16:creationId xmlns:a16="http://schemas.microsoft.com/office/drawing/2014/main" id="{9362F583-E6EA-4DAF-B9B0-84D1475F7A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370" name="AutoShape 9" descr="Imagen 1 de 4 de Maceta De Barro Comun N 52 Blum">
          <a:extLst>
            <a:ext uri="{FF2B5EF4-FFF2-40B4-BE49-F238E27FC236}">
              <a16:creationId xmlns:a16="http://schemas.microsoft.com/office/drawing/2014/main" id="{D5A7B19C-9581-422A-ACFA-0BFB6FE58F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371" name="AutoShape 13" descr="Imagen 1 de 4 de Maceta De Barro Comun N 52 Blum">
          <a:extLst>
            <a:ext uri="{FF2B5EF4-FFF2-40B4-BE49-F238E27FC236}">
              <a16:creationId xmlns:a16="http://schemas.microsoft.com/office/drawing/2014/main" id="{F4681397-D667-4B7A-A978-2147A0103A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72" name="AutoShape 16" descr="Maceta Blum • Vivero Verde Vida">
          <a:extLst>
            <a:ext uri="{FF2B5EF4-FFF2-40B4-BE49-F238E27FC236}">
              <a16:creationId xmlns:a16="http://schemas.microsoft.com/office/drawing/2014/main" id="{6D8DD657-CA7A-4D14-AF3F-6DEE8674F7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FD3DEA-66F6-4928-A6D1-BC05AB1797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3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3849C8-273B-47A2-A01B-328FF057EE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375" name="AutoShape 2" descr="Macetas De Barro Italiana N 40 Blum | casaconjardin">
          <a:extLst>
            <a:ext uri="{FF2B5EF4-FFF2-40B4-BE49-F238E27FC236}">
              <a16:creationId xmlns:a16="http://schemas.microsoft.com/office/drawing/2014/main" id="{EBF316D5-3E2D-4578-8022-29E069489E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563C169-891E-4336-BE64-97CB4B7A6B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77" name="AutoShape 2" descr="Maceta De Barro Comun Redonda Blum 20x20 | MercadoLibre">
          <a:extLst>
            <a:ext uri="{FF2B5EF4-FFF2-40B4-BE49-F238E27FC236}">
              <a16:creationId xmlns:a16="http://schemas.microsoft.com/office/drawing/2014/main" id="{6A5F3A98-2A89-45C7-A7E8-7315E5D67E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78" name="AutoShape 7" descr="Maceta De Barro Comun Redonda Blum 20x20 | MercadoLibre">
          <a:extLst>
            <a:ext uri="{FF2B5EF4-FFF2-40B4-BE49-F238E27FC236}">
              <a16:creationId xmlns:a16="http://schemas.microsoft.com/office/drawing/2014/main" id="{F29805DE-D66B-43C7-97ED-7ECB488EFE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379" name="AutoShape 9" descr="Imagen 1 de 4 de Maceta De Barro Comun N 52 Blum">
          <a:extLst>
            <a:ext uri="{FF2B5EF4-FFF2-40B4-BE49-F238E27FC236}">
              <a16:creationId xmlns:a16="http://schemas.microsoft.com/office/drawing/2014/main" id="{F7E97A1C-0B28-4D3E-87B2-D70537FCD2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380" name="AutoShape 13" descr="Imagen 1 de 4 de Maceta De Barro Comun N 52 Blum">
          <a:extLst>
            <a:ext uri="{FF2B5EF4-FFF2-40B4-BE49-F238E27FC236}">
              <a16:creationId xmlns:a16="http://schemas.microsoft.com/office/drawing/2014/main" id="{0592F1EB-B10A-4914-9179-DDD3104A8E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81" name="AutoShape 16" descr="Maceta Blum • Vivero Verde Vida">
          <a:extLst>
            <a:ext uri="{FF2B5EF4-FFF2-40B4-BE49-F238E27FC236}">
              <a16:creationId xmlns:a16="http://schemas.microsoft.com/office/drawing/2014/main" id="{9A3741B1-16AE-4842-97BB-D25C8FB9B9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3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AC6871-4A3F-464D-A6C8-62D3A6DB66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3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23381C-909A-4127-BDB9-8F3F65B8D8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384" name="AutoShape 2" descr="Macetas De Barro Italiana N 40 Blum | casaconjardin">
          <a:extLst>
            <a:ext uri="{FF2B5EF4-FFF2-40B4-BE49-F238E27FC236}">
              <a16:creationId xmlns:a16="http://schemas.microsoft.com/office/drawing/2014/main" id="{1E7FEA59-B36A-4D6F-B334-7629255906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00AD741-E109-4F07-9FEA-2853487439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86" name="AutoShape 2" descr="Maceta De Barro Comun Redonda Blum 20x20 | MercadoLibre">
          <a:extLst>
            <a:ext uri="{FF2B5EF4-FFF2-40B4-BE49-F238E27FC236}">
              <a16:creationId xmlns:a16="http://schemas.microsoft.com/office/drawing/2014/main" id="{3AF79757-C882-4E00-9401-034BD1948B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87" name="AutoShape 7" descr="Maceta De Barro Comun Redonda Blum 20x20 | MercadoLibre">
          <a:extLst>
            <a:ext uri="{FF2B5EF4-FFF2-40B4-BE49-F238E27FC236}">
              <a16:creationId xmlns:a16="http://schemas.microsoft.com/office/drawing/2014/main" id="{DFE199F2-1A4E-496B-A3E8-47E51ABC40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388" name="AutoShape 9" descr="Imagen 1 de 4 de Maceta De Barro Comun N 52 Blum">
          <a:extLst>
            <a:ext uri="{FF2B5EF4-FFF2-40B4-BE49-F238E27FC236}">
              <a16:creationId xmlns:a16="http://schemas.microsoft.com/office/drawing/2014/main" id="{44EE8168-B9C0-45A6-B0F6-8B1C433E4B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389" name="AutoShape 13" descr="Imagen 1 de 4 de Maceta De Barro Comun N 52 Blum">
          <a:extLst>
            <a:ext uri="{FF2B5EF4-FFF2-40B4-BE49-F238E27FC236}">
              <a16:creationId xmlns:a16="http://schemas.microsoft.com/office/drawing/2014/main" id="{A483C8B8-C04A-49C5-BAE2-21F24AE9A7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90" name="AutoShape 16" descr="Maceta Blum • Vivero Verde Vida">
          <a:extLst>
            <a:ext uri="{FF2B5EF4-FFF2-40B4-BE49-F238E27FC236}">
              <a16:creationId xmlns:a16="http://schemas.microsoft.com/office/drawing/2014/main" id="{B5E1F504-26BF-4E91-AB5D-9365B856B3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AB5E48-3B94-454D-A031-37823CDF64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3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5B62F6-0748-45C6-B589-621A5BF218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393" name="AutoShape 7" descr="Maceta De Barro Comun Redonda Blum 20x20 | MercadoLibre">
          <a:extLst>
            <a:ext uri="{FF2B5EF4-FFF2-40B4-BE49-F238E27FC236}">
              <a16:creationId xmlns:a16="http://schemas.microsoft.com/office/drawing/2014/main" id="{61E74D2B-6403-4FB3-A3F3-52B0306EE1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394" name="AutoShape 2" descr="Macetas De Barro Italiana N 40 Blum | casaconjardin">
          <a:extLst>
            <a:ext uri="{FF2B5EF4-FFF2-40B4-BE49-F238E27FC236}">
              <a16:creationId xmlns:a16="http://schemas.microsoft.com/office/drawing/2014/main" id="{0A8DD05C-8661-42E7-89AC-B766B0F85C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3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A404E3D-0641-4739-A773-DD426241D6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396" name="AutoShape 2" descr="Maceta De Barro Comun Redonda Blum 20x20 | MercadoLibre">
          <a:extLst>
            <a:ext uri="{FF2B5EF4-FFF2-40B4-BE49-F238E27FC236}">
              <a16:creationId xmlns:a16="http://schemas.microsoft.com/office/drawing/2014/main" id="{7895309A-E32D-4A2C-89F6-CA94354398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397" name="AutoShape 7" descr="Maceta De Barro Comun Redonda Blum 20x20 | MercadoLibre">
          <a:extLst>
            <a:ext uri="{FF2B5EF4-FFF2-40B4-BE49-F238E27FC236}">
              <a16:creationId xmlns:a16="http://schemas.microsoft.com/office/drawing/2014/main" id="{40EBF33F-E4CD-429E-A251-029E67DE45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398" name="AutoShape 9" descr="Imagen 1 de 4 de Maceta De Barro Comun N 52 Blum">
          <a:extLst>
            <a:ext uri="{FF2B5EF4-FFF2-40B4-BE49-F238E27FC236}">
              <a16:creationId xmlns:a16="http://schemas.microsoft.com/office/drawing/2014/main" id="{399C5F64-E904-41F2-885C-A94CD07734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399" name="AutoShape 13" descr="Imagen 1 de 4 de Maceta De Barro Comun N 52 Blum">
          <a:extLst>
            <a:ext uri="{FF2B5EF4-FFF2-40B4-BE49-F238E27FC236}">
              <a16:creationId xmlns:a16="http://schemas.microsoft.com/office/drawing/2014/main" id="{0C408820-2126-48F3-816F-F85467BD44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400" name="AutoShape 16" descr="Maceta Blum • Vivero Verde Vida">
          <a:extLst>
            <a:ext uri="{FF2B5EF4-FFF2-40B4-BE49-F238E27FC236}">
              <a16:creationId xmlns:a16="http://schemas.microsoft.com/office/drawing/2014/main" id="{2F5184C3-7BAB-42B9-A9AF-0870961CBF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4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83CD5C-6BA4-49B4-B0D4-B1E51E3244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4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280259-0593-4657-88EC-E9E0A4D16A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403" name="AutoShape 2" descr="Macetas De Barro Italiana N 40 Blum | casaconjardin">
          <a:extLst>
            <a:ext uri="{FF2B5EF4-FFF2-40B4-BE49-F238E27FC236}">
              <a16:creationId xmlns:a16="http://schemas.microsoft.com/office/drawing/2014/main" id="{FFD180BC-52C8-4E82-8405-81E56454A9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5D9CB75-D760-493A-BCC4-69A5D6EF21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05" name="AutoShape 2" descr="Maceta De Barro Comun Redonda Blum 20x20 | MercadoLibre">
          <a:extLst>
            <a:ext uri="{FF2B5EF4-FFF2-40B4-BE49-F238E27FC236}">
              <a16:creationId xmlns:a16="http://schemas.microsoft.com/office/drawing/2014/main" id="{277F2C57-FFFE-4433-89D7-F246DCBD59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06" name="AutoShape 7" descr="Maceta De Barro Comun Redonda Blum 20x20 | MercadoLibre">
          <a:extLst>
            <a:ext uri="{FF2B5EF4-FFF2-40B4-BE49-F238E27FC236}">
              <a16:creationId xmlns:a16="http://schemas.microsoft.com/office/drawing/2014/main" id="{086605A0-038C-4AED-97BD-F73BDD6455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407" name="AutoShape 9" descr="Imagen 1 de 4 de Maceta De Barro Comun N 52 Blum">
          <a:extLst>
            <a:ext uri="{FF2B5EF4-FFF2-40B4-BE49-F238E27FC236}">
              <a16:creationId xmlns:a16="http://schemas.microsoft.com/office/drawing/2014/main" id="{8090229B-69D5-4C45-9E78-9091D2E924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408" name="AutoShape 13" descr="Imagen 1 de 4 de Maceta De Barro Comun N 52 Blum">
          <a:extLst>
            <a:ext uri="{FF2B5EF4-FFF2-40B4-BE49-F238E27FC236}">
              <a16:creationId xmlns:a16="http://schemas.microsoft.com/office/drawing/2014/main" id="{D4B23312-CBFD-4BBC-83BB-17FB28CAF2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09" name="AutoShape 16" descr="Maceta Blum • Vivero Verde Vida">
          <a:extLst>
            <a:ext uri="{FF2B5EF4-FFF2-40B4-BE49-F238E27FC236}">
              <a16:creationId xmlns:a16="http://schemas.microsoft.com/office/drawing/2014/main" id="{43BA7513-F7FF-469B-B99C-2D734B7440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871890-350F-4C90-BEA1-AEEBC5B25B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4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A1F858-6D0E-41C5-A13B-C7953FA548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412" name="AutoShape 2" descr="Macetas De Barro Italiana N 40 Blum | casaconjardin">
          <a:extLst>
            <a:ext uri="{FF2B5EF4-FFF2-40B4-BE49-F238E27FC236}">
              <a16:creationId xmlns:a16="http://schemas.microsoft.com/office/drawing/2014/main" id="{5D54C078-18CC-431F-B13D-1E284104F3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15ECDE3-C907-43FE-892E-FB680440D5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14" name="AutoShape 2" descr="Maceta De Barro Comun Redonda Blum 20x20 | MercadoLibre">
          <a:extLst>
            <a:ext uri="{FF2B5EF4-FFF2-40B4-BE49-F238E27FC236}">
              <a16:creationId xmlns:a16="http://schemas.microsoft.com/office/drawing/2014/main" id="{9DDCD70F-8DEE-4408-A411-1600322973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15" name="AutoShape 7" descr="Maceta De Barro Comun Redonda Blum 20x20 | MercadoLibre">
          <a:extLst>
            <a:ext uri="{FF2B5EF4-FFF2-40B4-BE49-F238E27FC236}">
              <a16:creationId xmlns:a16="http://schemas.microsoft.com/office/drawing/2014/main" id="{3AE6E6D1-3367-491C-9B5B-89FF00667F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416" name="AutoShape 9" descr="Imagen 1 de 4 de Maceta De Barro Comun N 52 Blum">
          <a:extLst>
            <a:ext uri="{FF2B5EF4-FFF2-40B4-BE49-F238E27FC236}">
              <a16:creationId xmlns:a16="http://schemas.microsoft.com/office/drawing/2014/main" id="{F97D3849-C0DE-46C9-9995-F7D9243A33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417" name="AutoShape 13" descr="Imagen 1 de 4 de Maceta De Barro Comun N 52 Blum">
          <a:extLst>
            <a:ext uri="{FF2B5EF4-FFF2-40B4-BE49-F238E27FC236}">
              <a16:creationId xmlns:a16="http://schemas.microsoft.com/office/drawing/2014/main" id="{238CD66C-994C-4214-88A0-D8557592F8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18" name="AutoShape 16" descr="Maceta Blum • Vivero Verde Vida">
          <a:extLst>
            <a:ext uri="{FF2B5EF4-FFF2-40B4-BE49-F238E27FC236}">
              <a16:creationId xmlns:a16="http://schemas.microsoft.com/office/drawing/2014/main" id="{5AEDE6B6-01CF-4C37-867E-7CC6D10DDB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811BC52-0D83-42A7-B873-B28A267B90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4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786BE0C-5F77-4B13-89B2-2B1B55CC3A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421" name="AutoShape 2" descr="Macetas De Barro Italiana N 40 Blum | casaconjardin">
          <a:extLst>
            <a:ext uri="{FF2B5EF4-FFF2-40B4-BE49-F238E27FC236}">
              <a16:creationId xmlns:a16="http://schemas.microsoft.com/office/drawing/2014/main" id="{EBD0E6EF-3F8F-4D1D-A1D8-52C95995FE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AB271FD-B322-47C0-840B-806E129407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23" name="AutoShape 2" descr="Maceta De Barro Comun Redonda Blum 20x20 | MercadoLibre">
          <a:extLst>
            <a:ext uri="{FF2B5EF4-FFF2-40B4-BE49-F238E27FC236}">
              <a16:creationId xmlns:a16="http://schemas.microsoft.com/office/drawing/2014/main" id="{CDF23C85-C8EA-4359-9A5C-C775E10D58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24" name="AutoShape 7" descr="Maceta De Barro Comun Redonda Blum 20x20 | MercadoLibre">
          <a:extLst>
            <a:ext uri="{FF2B5EF4-FFF2-40B4-BE49-F238E27FC236}">
              <a16:creationId xmlns:a16="http://schemas.microsoft.com/office/drawing/2014/main" id="{5A8EED93-C7FF-41E1-A2FC-E04F5BB40B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425" name="AutoShape 9" descr="Imagen 1 de 4 de Maceta De Barro Comun N 52 Blum">
          <a:extLst>
            <a:ext uri="{FF2B5EF4-FFF2-40B4-BE49-F238E27FC236}">
              <a16:creationId xmlns:a16="http://schemas.microsoft.com/office/drawing/2014/main" id="{CDC1D3C2-199C-4E03-B7DE-F150C0B794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426" name="AutoShape 13" descr="Imagen 1 de 4 de Maceta De Barro Comun N 52 Blum">
          <a:extLst>
            <a:ext uri="{FF2B5EF4-FFF2-40B4-BE49-F238E27FC236}">
              <a16:creationId xmlns:a16="http://schemas.microsoft.com/office/drawing/2014/main" id="{D0091F71-973B-4429-8187-2365CE5DFF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27" name="AutoShape 16" descr="Maceta Blum • Vivero Verde Vida">
          <a:extLst>
            <a:ext uri="{FF2B5EF4-FFF2-40B4-BE49-F238E27FC236}">
              <a16:creationId xmlns:a16="http://schemas.microsoft.com/office/drawing/2014/main" id="{89549321-FE51-4599-8087-973BD308FD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AB224F-06D8-43DA-A630-004A1A2218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4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24F5F65-4AF3-42D5-90F1-A8EA6884DA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430" name="AutoShape 2" descr="Maceta De Barro Comun Redonda Blum 20x20 | MercadoLibre">
          <a:extLst>
            <a:ext uri="{FF2B5EF4-FFF2-40B4-BE49-F238E27FC236}">
              <a16:creationId xmlns:a16="http://schemas.microsoft.com/office/drawing/2014/main" id="{9AFB53C7-35A2-4AC6-8C8D-B0CCFFE48F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431" name="AutoShape 13" descr="Imagen 1 de 4 de Maceta De Barro Comun N 52 Blum">
          <a:extLst>
            <a:ext uri="{FF2B5EF4-FFF2-40B4-BE49-F238E27FC236}">
              <a16:creationId xmlns:a16="http://schemas.microsoft.com/office/drawing/2014/main" id="{1EC282F9-FB46-469D-BE94-BC493E25E0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432" name="AutoShape 16" descr="Maceta Blum • Vivero Verde Vida">
          <a:extLst>
            <a:ext uri="{FF2B5EF4-FFF2-40B4-BE49-F238E27FC236}">
              <a16:creationId xmlns:a16="http://schemas.microsoft.com/office/drawing/2014/main" id="{D49DD251-2592-4F51-9957-DE6E6F1A9A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33" name="AutoShape 2" descr="Maceta De Barro Comun Redonda Blum 20x20 | MercadoLibre">
          <a:extLst>
            <a:ext uri="{FF2B5EF4-FFF2-40B4-BE49-F238E27FC236}">
              <a16:creationId xmlns:a16="http://schemas.microsoft.com/office/drawing/2014/main" id="{453E7761-FBBB-4979-B982-01E0B6E24B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434" name="AutoShape 13" descr="Imagen 1 de 4 de Maceta De Barro Comun N 52 Blum">
          <a:extLst>
            <a:ext uri="{FF2B5EF4-FFF2-40B4-BE49-F238E27FC236}">
              <a16:creationId xmlns:a16="http://schemas.microsoft.com/office/drawing/2014/main" id="{7AF2BEEB-699C-4364-B478-F48FF2D001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35" name="AutoShape 16" descr="Maceta Blum • Vivero Verde Vida">
          <a:extLst>
            <a:ext uri="{FF2B5EF4-FFF2-40B4-BE49-F238E27FC236}">
              <a16:creationId xmlns:a16="http://schemas.microsoft.com/office/drawing/2014/main" id="{2A117403-621F-412F-B8B9-9D15AEA27B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36" name="AutoShape 2" descr="Maceta De Barro Comun Redonda Blum 20x20 | MercadoLibre">
          <a:extLst>
            <a:ext uri="{FF2B5EF4-FFF2-40B4-BE49-F238E27FC236}">
              <a16:creationId xmlns:a16="http://schemas.microsoft.com/office/drawing/2014/main" id="{67538D69-BE73-43AB-BDB5-307C27755D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437" name="AutoShape 13" descr="Imagen 1 de 4 de Maceta De Barro Comun N 52 Blum">
          <a:extLst>
            <a:ext uri="{FF2B5EF4-FFF2-40B4-BE49-F238E27FC236}">
              <a16:creationId xmlns:a16="http://schemas.microsoft.com/office/drawing/2014/main" id="{EBB38F11-C92C-4135-B154-409A708BAF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438" name="AutoShape 16" descr="Maceta Blum • Vivero Verde Vida">
          <a:extLst>
            <a:ext uri="{FF2B5EF4-FFF2-40B4-BE49-F238E27FC236}">
              <a16:creationId xmlns:a16="http://schemas.microsoft.com/office/drawing/2014/main" id="{E3C93ACB-AA67-4B2F-A026-F219BCDA9A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39" name="AutoShape 2" descr="Maceta De Barro Comun Redonda Blum 20x20 | MercadoLibre">
          <a:extLst>
            <a:ext uri="{FF2B5EF4-FFF2-40B4-BE49-F238E27FC236}">
              <a16:creationId xmlns:a16="http://schemas.microsoft.com/office/drawing/2014/main" id="{61D2F047-BA89-4772-B65B-6E2D46104F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440" name="AutoShape 13" descr="Imagen 1 de 4 de Maceta De Barro Comun N 52 Blum">
          <a:extLst>
            <a:ext uri="{FF2B5EF4-FFF2-40B4-BE49-F238E27FC236}">
              <a16:creationId xmlns:a16="http://schemas.microsoft.com/office/drawing/2014/main" id="{EE1017E9-6DF2-4CD5-AB59-BDC5C17BAA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41" name="AutoShape 16" descr="Maceta Blum • Vivero Verde Vida">
          <a:extLst>
            <a:ext uri="{FF2B5EF4-FFF2-40B4-BE49-F238E27FC236}">
              <a16:creationId xmlns:a16="http://schemas.microsoft.com/office/drawing/2014/main" id="{79360348-7C5E-4667-86D4-0F9F819140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42" name="AutoShape 7" descr="Maceta De Barro Comun Redonda Blum 20x20 | MercadoLibre">
          <a:extLst>
            <a:ext uri="{FF2B5EF4-FFF2-40B4-BE49-F238E27FC236}">
              <a16:creationId xmlns:a16="http://schemas.microsoft.com/office/drawing/2014/main" id="{45D31BF1-658D-4E78-8BEE-310168E320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443" name="AutoShape 2" descr="Macetas De Barro Italiana N 40 Blum | casaconjardin">
          <a:extLst>
            <a:ext uri="{FF2B5EF4-FFF2-40B4-BE49-F238E27FC236}">
              <a16:creationId xmlns:a16="http://schemas.microsoft.com/office/drawing/2014/main" id="{260DBE0B-AD29-4010-B2EB-B192C57AF4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72D176D-2D99-465B-A0F4-263D872571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45" name="AutoShape 2" descr="Maceta De Barro Comun Redonda Blum 20x20 | MercadoLibre">
          <a:extLst>
            <a:ext uri="{FF2B5EF4-FFF2-40B4-BE49-F238E27FC236}">
              <a16:creationId xmlns:a16="http://schemas.microsoft.com/office/drawing/2014/main" id="{4B161024-9E18-4F2F-90DD-8D1F0FBB86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46" name="AutoShape 7" descr="Maceta De Barro Comun Redonda Blum 20x20 | MercadoLibre">
          <a:extLst>
            <a:ext uri="{FF2B5EF4-FFF2-40B4-BE49-F238E27FC236}">
              <a16:creationId xmlns:a16="http://schemas.microsoft.com/office/drawing/2014/main" id="{2B45079F-AE29-4BFC-A71B-9069716300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447" name="AutoShape 9" descr="Imagen 1 de 4 de Maceta De Barro Comun N 52 Blum">
          <a:extLst>
            <a:ext uri="{FF2B5EF4-FFF2-40B4-BE49-F238E27FC236}">
              <a16:creationId xmlns:a16="http://schemas.microsoft.com/office/drawing/2014/main" id="{92AC7EB0-5760-4CF7-9219-6A3D2E497B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448" name="AutoShape 13" descr="Imagen 1 de 4 de Maceta De Barro Comun N 52 Blum">
          <a:extLst>
            <a:ext uri="{FF2B5EF4-FFF2-40B4-BE49-F238E27FC236}">
              <a16:creationId xmlns:a16="http://schemas.microsoft.com/office/drawing/2014/main" id="{4A4D8E53-F56D-4239-A5D8-8D08882A03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49" name="AutoShape 16" descr="Maceta Blum • Vivero Verde Vida">
          <a:extLst>
            <a:ext uri="{FF2B5EF4-FFF2-40B4-BE49-F238E27FC236}">
              <a16:creationId xmlns:a16="http://schemas.microsoft.com/office/drawing/2014/main" id="{58E3F4E7-ED41-4EBB-8913-AE99895C0E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5A47C1B-9536-4EAF-81A3-65ED906EBD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4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2E22CD-9630-440B-8D10-6B9907B1BF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52" name="AutoShape 7" descr="Maceta De Barro Comun Redonda Blum 20x20 | MercadoLibre">
          <a:extLst>
            <a:ext uri="{FF2B5EF4-FFF2-40B4-BE49-F238E27FC236}">
              <a16:creationId xmlns:a16="http://schemas.microsoft.com/office/drawing/2014/main" id="{6473EA48-1F90-415B-95C3-6159649C3B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453" name="AutoShape 2" descr="Macetas De Barro Italiana N 40 Blum | casaconjardin">
          <a:extLst>
            <a:ext uri="{FF2B5EF4-FFF2-40B4-BE49-F238E27FC236}">
              <a16:creationId xmlns:a16="http://schemas.microsoft.com/office/drawing/2014/main" id="{DEFF05EF-2A05-4C3B-B563-537A95BA98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A58C7A2-DFFF-48AF-BD6B-A767609A57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55" name="AutoShape 2" descr="Maceta De Barro Comun Redonda Blum 20x20 | MercadoLibre">
          <a:extLst>
            <a:ext uri="{FF2B5EF4-FFF2-40B4-BE49-F238E27FC236}">
              <a16:creationId xmlns:a16="http://schemas.microsoft.com/office/drawing/2014/main" id="{F42B7963-F9E3-474F-84C2-221586334B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56" name="AutoShape 7" descr="Maceta De Barro Comun Redonda Blum 20x20 | MercadoLibre">
          <a:extLst>
            <a:ext uri="{FF2B5EF4-FFF2-40B4-BE49-F238E27FC236}">
              <a16:creationId xmlns:a16="http://schemas.microsoft.com/office/drawing/2014/main" id="{9F99405E-0B03-4856-BC85-45FCCF023E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457" name="AutoShape 9" descr="Imagen 1 de 4 de Maceta De Barro Comun N 52 Blum">
          <a:extLst>
            <a:ext uri="{FF2B5EF4-FFF2-40B4-BE49-F238E27FC236}">
              <a16:creationId xmlns:a16="http://schemas.microsoft.com/office/drawing/2014/main" id="{BD757F1B-45CB-40A7-94DB-DD037D7347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458" name="AutoShape 13" descr="Imagen 1 de 4 de Maceta De Barro Comun N 52 Blum">
          <a:extLst>
            <a:ext uri="{FF2B5EF4-FFF2-40B4-BE49-F238E27FC236}">
              <a16:creationId xmlns:a16="http://schemas.microsoft.com/office/drawing/2014/main" id="{A97FB763-E7AE-4BF4-B0A4-F41073E353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59" name="AutoShape 16" descr="Maceta Blum • Vivero Verde Vida">
          <a:extLst>
            <a:ext uri="{FF2B5EF4-FFF2-40B4-BE49-F238E27FC236}">
              <a16:creationId xmlns:a16="http://schemas.microsoft.com/office/drawing/2014/main" id="{1A266271-6E35-47B0-B932-3580846938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80BE11-1EDF-42C0-9C39-B420E546C2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4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3A892F-E2AA-4F98-9931-A2F5241F6C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62" name="AutoShape 2" descr="Maceta De Barro Comun Redonda Blum 20x20 | MercadoLibre">
          <a:extLst>
            <a:ext uri="{FF2B5EF4-FFF2-40B4-BE49-F238E27FC236}">
              <a16:creationId xmlns:a16="http://schemas.microsoft.com/office/drawing/2014/main" id="{7663B515-8D67-4C9B-9908-F46B2CA3BE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463" name="AutoShape 13" descr="Imagen 1 de 4 de Maceta De Barro Comun N 52 Blum">
          <a:extLst>
            <a:ext uri="{FF2B5EF4-FFF2-40B4-BE49-F238E27FC236}">
              <a16:creationId xmlns:a16="http://schemas.microsoft.com/office/drawing/2014/main" id="{3F57680F-6824-42CC-ABCE-4D9A0073C1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64" name="AutoShape 16" descr="Maceta Blum • Vivero Verde Vida">
          <a:extLst>
            <a:ext uri="{FF2B5EF4-FFF2-40B4-BE49-F238E27FC236}">
              <a16:creationId xmlns:a16="http://schemas.microsoft.com/office/drawing/2014/main" id="{EF916934-4A96-4EA0-9323-847DF53FBB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65" name="AutoShape 7" descr="Maceta De Barro Comun Redonda Blum 20x20 | MercadoLibre">
          <a:extLst>
            <a:ext uri="{FF2B5EF4-FFF2-40B4-BE49-F238E27FC236}">
              <a16:creationId xmlns:a16="http://schemas.microsoft.com/office/drawing/2014/main" id="{D868A0FB-56CC-49D0-917C-398110635D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466" name="AutoShape 2" descr="Macetas De Barro Italiana N 40 Blum | casaconjardin">
          <a:extLst>
            <a:ext uri="{FF2B5EF4-FFF2-40B4-BE49-F238E27FC236}">
              <a16:creationId xmlns:a16="http://schemas.microsoft.com/office/drawing/2014/main" id="{00762A86-6020-434A-8F63-0EE4F19DA4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5C0EDF3-FFAD-4242-8219-66D22661B1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68" name="AutoShape 2" descr="Maceta De Barro Comun Redonda Blum 20x20 | MercadoLibre">
          <a:extLst>
            <a:ext uri="{FF2B5EF4-FFF2-40B4-BE49-F238E27FC236}">
              <a16:creationId xmlns:a16="http://schemas.microsoft.com/office/drawing/2014/main" id="{58E36314-FBA2-4B98-87D2-61CF1119C9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69" name="AutoShape 7" descr="Maceta De Barro Comun Redonda Blum 20x20 | MercadoLibre">
          <a:extLst>
            <a:ext uri="{FF2B5EF4-FFF2-40B4-BE49-F238E27FC236}">
              <a16:creationId xmlns:a16="http://schemas.microsoft.com/office/drawing/2014/main" id="{7620B7DE-E9F5-40DF-86E9-126CA72854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470" name="AutoShape 9" descr="Imagen 1 de 4 de Maceta De Barro Comun N 52 Blum">
          <a:extLst>
            <a:ext uri="{FF2B5EF4-FFF2-40B4-BE49-F238E27FC236}">
              <a16:creationId xmlns:a16="http://schemas.microsoft.com/office/drawing/2014/main" id="{39847D36-7099-49C5-9F6F-8C8C2B45ED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471" name="AutoShape 13" descr="Imagen 1 de 4 de Maceta De Barro Comun N 52 Blum">
          <a:extLst>
            <a:ext uri="{FF2B5EF4-FFF2-40B4-BE49-F238E27FC236}">
              <a16:creationId xmlns:a16="http://schemas.microsoft.com/office/drawing/2014/main" id="{3FEB3AB6-7613-4953-B913-BF7F89830B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72" name="AutoShape 16" descr="Maceta Blum • Vivero Verde Vida">
          <a:extLst>
            <a:ext uri="{FF2B5EF4-FFF2-40B4-BE49-F238E27FC236}">
              <a16:creationId xmlns:a16="http://schemas.microsoft.com/office/drawing/2014/main" id="{6EA7FC38-2A0C-4472-980F-ACDE78D52E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3E3098-EC71-4B55-B534-44C9670867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4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E5958C0-6FF5-4FCA-BFAC-138296BCE6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75" name="AutoShape 7" descr="Maceta De Barro Comun Redonda Blum 20x20 | MercadoLibre">
          <a:extLst>
            <a:ext uri="{FF2B5EF4-FFF2-40B4-BE49-F238E27FC236}">
              <a16:creationId xmlns:a16="http://schemas.microsoft.com/office/drawing/2014/main" id="{6B6950DC-1F57-467F-9A58-2CF96AE9ED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476" name="AutoShape 2" descr="Macetas De Barro Italiana N 40 Blum | casaconjardin">
          <a:extLst>
            <a:ext uri="{FF2B5EF4-FFF2-40B4-BE49-F238E27FC236}">
              <a16:creationId xmlns:a16="http://schemas.microsoft.com/office/drawing/2014/main" id="{C8F8C3A6-688F-4061-A746-7B230D0005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439331B-6D56-454A-B103-C1923096F4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78" name="AutoShape 2" descr="Maceta De Barro Comun Redonda Blum 20x20 | MercadoLibre">
          <a:extLst>
            <a:ext uri="{FF2B5EF4-FFF2-40B4-BE49-F238E27FC236}">
              <a16:creationId xmlns:a16="http://schemas.microsoft.com/office/drawing/2014/main" id="{CF7CD79E-5464-41D3-87AC-2CC8B005CD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79" name="AutoShape 7" descr="Maceta De Barro Comun Redonda Blum 20x20 | MercadoLibre">
          <a:extLst>
            <a:ext uri="{FF2B5EF4-FFF2-40B4-BE49-F238E27FC236}">
              <a16:creationId xmlns:a16="http://schemas.microsoft.com/office/drawing/2014/main" id="{C770EF96-FC8A-440B-A21B-A61AC1694A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480" name="AutoShape 9" descr="Imagen 1 de 4 de Maceta De Barro Comun N 52 Blum">
          <a:extLst>
            <a:ext uri="{FF2B5EF4-FFF2-40B4-BE49-F238E27FC236}">
              <a16:creationId xmlns:a16="http://schemas.microsoft.com/office/drawing/2014/main" id="{30B1196E-CEBD-481A-94CE-1442839136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481" name="AutoShape 13" descr="Imagen 1 de 4 de Maceta De Barro Comun N 52 Blum">
          <a:extLst>
            <a:ext uri="{FF2B5EF4-FFF2-40B4-BE49-F238E27FC236}">
              <a16:creationId xmlns:a16="http://schemas.microsoft.com/office/drawing/2014/main" id="{26E8C924-D8A2-4D86-BD0E-4E53B531A0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82" name="AutoShape 16" descr="Maceta Blum • Vivero Verde Vida">
          <a:extLst>
            <a:ext uri="{FF2B5EF4-FFF2-40B4-BE49-F238E27FC236}">
              <a16:creationId xmlns:a16="http://schemas.microsoft.com/office/drawing/2014/main" id="{E9F0DDB8-9DAB-4EF2-935D-C21D8D506B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7A8678-8952-4593-9C9E-C324FC1377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4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6C6D90A-7B5C-4C6A-BB40-B23E1C89B0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85" name="AutoShape 2" descr="Maceta De Barro Comun Redonda Blum 20x20 | MercadoLibre">
          <a:extLst>
            <a:ext uri="{FF2B5EF4-FFF2-40B4-BE49-F238E27FC236}">
              <a16:creationId xmlns:a16="http://schemas.microsoft.com/office/drawing/2014/main" id="{C33D9B14-3066-4B37-93BC-6C11143AC2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486" name="AutoShape 13" descr="Imagen 1 de 4 de Maceta De Barro Comun N 52 Blum">
          <a:extLst>
            <a:ext uri="{FF2B5EF4-FFF2-40B4-BE49-F238E27FC236}">
              <a16:creationId xmlns:a16="http://schemas.microsoft.com/office/drawing/2014/main" id="{926298DC-1829-47D4-A6CE-CE59A1536A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87" name="AutoShape 16" descr="Maceta Blum • Vivero Verde Vida">
          <a:extLst>
            <a:ext uri="{FF2B5EF4-FFF2-40B4-BE49-F238E27FC236}">
              <a16:creationId xmlns:a16="http://schemas.microsoft.com/office/drawing/2014/main" id="{2C444035-3483-4860-AD93-2DE79C0C73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488" name="AutoShape 7" descr="Maceta De Barro Comun Redonda Blum 20x20 | MercadoLibre">
          <a:extLst>
            <a:ext uri="{FF2B5EF4-FFF2-40B4-BE49-F238E27FC236}">
              <a16:creationId xmlns:a16="http://schemas.microsoft.com/office/drawing/2014/main" id="{7AC15AD3-CD98-410F-A329-596DB4F2D4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489" name="AutoShape 2" descr="Macetas De Barro Italiana N 40 Blum | casaconjardin">
          <a:extLst>
            <a:ext uri="{FF2B5EF4-FFF2-40B4-BE49-F238E27FC236}">
              <a16:creationId xmlns:a16="http://schemas.microsoft.com/office/drawing/2014/main" id="{02C310D5-AC80-4371-9310-1505B10A54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4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AAC340-76D4-4419-9890-279A2C084E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491" name="AutoShape 2" descr="Maceta De Barro Comun Redonda Blum 20x20 | MercadoLibre">
          <a:extLst>
            <a:ext uri="{FF2B5EF4-FFF2-40B4-BE49-F238E27FC236}">
              <a16:creationId xmlns:a16="http://schemas.microsoft.com/office/drawing/2014/main" id="{667ECDF6-D0C8-43AD-85C6-A2A7A0A9BC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492" name="AutoShape 7" descr="Maceta De Barro Comun Redonda Blum 20x20 | MercadoLibre">
          <a:extLst>
            <a:ext uri="{FF2B5EF4-FFF2-40B4-BE49-F238E27FC236}">
              <a16:creationId xmlns:a16="http://schemas.microsoft.com/office/drawing/2014/main" id="{4270B09D-39E4-4171-BB35-3B5185D9EB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493" name="AutoShape 9" descr="Imagen 1 de 4 de Maceta De Barro Comun N 52 Blum">
          <a:extLst>
            <a:ext uri="{FF2B5EF4-FFF2-40B4-BE49-F238E27FC236}">
              <a16:creationId xmlns:a16="http://schemas.microsoft.com/office/drawing/2014/main" id="{5DAE3B0A-8508-4391-BC15-DD81D2A982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494" name="AutoShape 13" descr="Imagen 1 de 4 de Maceta De Barro Comun N 52 Blum">
          <a:extLst>
            <a:ext uri="{FF2B5EF4-FFF2-40B4-BE49-F238E27FC236}">
              <a16:creationId xmlns:a16="http://schemas.microsoft.com/office/drawing/2014/main" id="{8A8EF66C-DA2C-401B-94E3-2805AB5E6E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495" name="AutoShape 16" descr="Maceta Blum • Vivero Verde Vida">
          <a:extLst>
            <a:ext uri="{FF2B5EF4-FFF2-40B4-BE49-F238E27FC236}">
              <a16:creationId xmlns:a16="http://schemas.microsoft.com/office/drawing/2014/main" id="{10FFE8D5-E224-45B5-8C61-F0D017F451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4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973F76-6FB0-4C1E-9E2F-85BEA87243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4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65376E-34C6-4EC1-A2B5-1AC1BBA403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498" name="AutoShape 2" descr="Macetas De Barro Italiana N 40 Blum | casaconjardin">
          <a:extLst>
            <a:ext uri="{FF2B5EF4-FFF2-40B4-BE49-F238E27FC236}">
              <a16:creationId xmlns:a16="http://schemas.microsoft.com/office/drawing/2014/main" id="{DEFFB4DC-7018-43CD-8B6B-8D725F4A5E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4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71D407E-0DD5-41E3-B328-ED27B9D272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00" name="AutoShape 2" descr="Maceta De Barro Comun Redonda Blum 20x20 | MercadoLibre">
          <a:extLst>
            <a:ext uri="{FF2B5EF4-FFF2-40B4-BE49-F238E27FC236}">
              <a16:creationId xmlns:a16="http://schemas.microsoft.com/office/drawing/2014/main" id="{70B6A231-4FFC-4717-B72B-EA44FD82F7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01" name="AutoShape 7" descr="Maceta De Barro Comun Redonda Blum 20x20 | MercadoLibre">
          <a:extLst>
            <a:ext uri="{FF2B5EF4-FFF2-40B4-BE49-F238E27FC236}">
              <a16:creationId xmlns:a16="http://schemas.microsoft.com/office/drawing/2014/main" id="{473C7094-AEE7-4C13-92B1-6236608C61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502" name="AutoShape 9" descr="Imagen 1 de 4 de Maceta De Barro Comun N 52 Blum">
          <a:extLst>
            <a:ext uri="{FF2B5EF4-FFF2-40B4-BE49-F238E27FC236}">
              <a16:creationId xmlns:a16="http://schemas.microsoft.com/office/drawing/2014/main" id="{D96EF571-6D30-42D6-80DB-13E4A16858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503" name="AutoShape 13" descr="Imagen 1 de 4 de Maceta De Barro Comun N 52 Blum">
          <a:extLst>
            <a:ext uri="{FF2B5EF4-FFF2-40B4-BE49-F238E27FC236}">
              <a16:creationId xmlns:a16="http://schemas.microsoft.com/office/drawing/2014/main" id="{ACF2B3B4-3994-48FD-99E9-E70D5659F1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04" name="AutoShape 16" descr="Maceta Blum • Vivero Verde Vida">
          <a:extLst>
            <a:ext uri="{FF2B5EF4-FFF2-40B4-BE49-F238E27FC236}">
              <a16:creationId xmlns:a16="http://schemas.microsoft.com/office/drawing/2014/main" id="{837C113A-8CB5-43F9-BF05-9783AD0C88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4313A8-1F78-4709-9F4A-9537DA81FC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5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342183-FCE5-4FB1-81F0-1B79ED9D35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507" name="AutoShape 2" descr="Macetas De Barro Italiana N 40 Blum | casaconjardin">
          <a:extLst>
            <a:ext uri="{FF2B5EF4-FFF2-40B4-BE49-F238E27FC236}">
              <a16:creationId xmlns:a16="http://schemas.microsoft.com/office/drawing/2014/main" id="{8084B73A-3BFC-407B-B64E-DF243563E5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60E631C-DB02-4E2B-8210-93A190DF02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09" name="AutoShape 2" descr="Maceta De Barro Comun Redonda Blum 20x20 | MercadoLibre">
          <a:extLst>
            <a:ext uri="{FF2B5EF4-FFF2-40B4-BE49-F238E27FC236}">
              <a16:creationId xmlns:a16="http://schemas.microsoft.com/office/drawing/2014/main" id="{0C33188A-3E16-43AC-BD5A-2A0DB84783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10" name="AutoShape 7" descr="Maceta De Barro Comun Redonda Blum 20x20 | MercadoLibre">
          <a:extLst>
            <a:ext uri="{FF2B5EF4-FFF2-40B4-BE49-F238E27FC236}">
              <a16:creationId xmlns:a16="http://schemas.microsoft.com/office/drawing/2014/main" id="{DE58A1C8-050A-4D20-AE55-129D858530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511" name="AutoShape 9" descr="Imagen 1 de 4 de Maceta De Barro Comun N 52 Blum">
          <a:extLst>
            <a:ext uri="{FF2B5EF4-FFF2-40B4-BE49-F238E27FC236}">
              <a16:creationId xmlns:a16="http://schemas.microsoft.com/office/drawing/2014/main" id="{2B9957CB-1B6E-421A-B9FF-4CFCBE9955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512" name="AutoShape 13" descr="Imagen 1 de 4 de Maceta De Barro Comun N 52 Blum">
          <a:extLst>
            <a:ext uri="{FF2B5EF4-FFF2-40B4-BE49-F238E27FC236}">
              <a16:creationId xmlns:a16="http://schemas.microsoft.com/office/drawing/2014/main" id="{E41CFBCD-F43D-4B59-81F7-DFD1D02448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13" name="AutoShape 16" descr="Maceta Blum • Vivero Verde Vida">
          <a:extLst>
            <a:ext uri="{FF2B5EF4-FFF2-40B4-BE49-F238E27FC236}">
              <a16:creationId xmlns:a16="http://schemas.microsoft.com/office/drawing/2014/main" id="{5E5F69F9-132A-47DD-A8D3-647ACDA231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DFB05E-A794-4061-84A8-4D46A5B6EE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5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3BA8A6-4695-44D3-92B2-6C9D7182B2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516" name="AutoShape 2" descr="Macetas De Barro Italiana N 40 Blum | casaconjardin">
          <a:extLst>
            <a:ext uri="{FF2B5EF4-FFF2-40B4-BE49-F238E27FC236}">
              <a16:creationId xmlns:a16="http://schemas.microsoft.com/office/drawing/2014/main" id="{C7F4B7F1-4BE3-4C47-BA0E-A5F65A744A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D0A33E7-FCEC-4129-AFE7-00F3789D1B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18" name="AutoShape 2" descr="Maceta De Barro Comun Redonda Blum 20x20 | MercadoLibre">
          <a:extLst>
            <a:ext uri="{FF2B5EF4-FFF2-40B4-BE49-F238E27FC236}">
              <a16:creationId xmlns:a16="http://schemas.microsoft.com/office/drawing/2014/main" id="{FDFE37F9-1439-432B-AABC-BF71CE39FD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19" name="AutoShape 7" descr="Maceta De Barro Comun Redonda Blum 20x20 | MercadoLibre">
          <a:extLst>
            <a:ext uri="{FF2B5EF4-FFF2-40B4-BE49-F238E27FC236}">
              <a16:creationId xmlns:a16="http://schemas.microsoft.com/office/drawing/2014/main" id="{122C14A2-E43F-47E9-9B7B-13208DCA6E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520" name="AutoShape 9" descr="Imagen 1 de 4 de Maceta De Barro Comun N 52 Blum">
          <a:extLst>
            <a:ext uri="{FF2B5EF4-FFF2-40B4-BE49-F238E27FC236}">
              <a16:creationId xmlns:a16="http://schemas.microsoft.com/office/drawing/2014/main" id="{4C678404-DBE3-47DC-AE81-979BE04E96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521" name="AutoShape 13" descr="Imagen 1 de 4 de Maceta De Barro Comun N 52 Blum">
          <a:extLst>
            <a:ext uri="{FF2B5EF4-FFF2-40B4-BE49-F238E27FC236}">
              <a16:creationId xmlns:a16="http://schemas.microsoft.com/office/drawing/2014/main" id="{64EC19D7-7B1B-4982-A2F0-52FD4BB246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22" name="AutoShape 16" descr="Maceta Blum • Vivero Verde Vida">
          <a:extLst>
            <a:ext uri="{FF2B5EF4-FFF2-40B4-BE49-F238E27FC236}">
              <a16:creationId xmlns:a16="http://schemas.microsoft.com/office/drawing/2014/main" id="{D5F4074B-5E4F-4605-92CA-71B4C46EA2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0AA400-6DA3-4575-BFD0-11B39FC3E38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5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6CC1E8-0EB8-40E8-8C9B-C642969592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25" name="AutoShape 7" descr="Maceta De Barro Comun Redonda Blum 20x20 | MercadoLibre">
          <a:extLst>
            <a:ext uri="{FF2B5EF4-FFF2-40B4-BE49-F238E27FC236}">
              <a16:creationId xmlns:a16="http://schemas.microsoft.com/office/drawing/2014/main" id="{5E27F424-E6AC-47C0-BBFE-CD3D200CB7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526" name="AutoShape 2" descr="Macetas De Barro Italiana N 40 Blum | casaconjardin">
          <a:extLst>
            <a:ext uri="{FF2B5EF4-FFF2-40B4-BE49-F238E27FC236}">
              <a16:creationId xmlns:a16="http://schemas.microsoft.com/office/drawing/2014/main" id="{4E3580F3-CE4B-4B65-BA0C-69849BE6F9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5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6071EB7-375B-4560-8504-0899D94392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528" name="AutoShape 2" descr="Maceta De Barro Comun Redonda Blum 20x20 | MercadoLibre">
          <a:extLst>
            <a:ext uri="{FF2B5EF4-FFF2-40B4-BE49-F238E27FC236}">
              <a16:creationId xmlns:a16="http://schemas.microsoft.com/office/drawing/2014/main" id="{DFD26BCD-8A19-4E75-9BF7-7CFB44455E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529" name="AutoShape 7" descr="Maceta De Barro Comun Redonda Blum 20x20 | MercadoLibre">
          <a:extLst>
            <a:ext uri="{FF2B5EF4-FFF2-40B4-BE49-F238E27FC236}">
              <a16:creationId xmlns:a16="http://schemas.microsoft.com/office/drawing/2014/main" id="{5EC8CE96-FA5B-4976-8079-E5E27DE0E5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530" name="AutoShape 9" descr="Imagen 1 de 4 de Maceta De Barro Comun N 52 Blum">
          <a:extLst>
            <a:ext uri="{FF2B5EF4-FFF2-40B4-BE49-F238E27FC236}">
              <a16:creationId xmlns:a16="http://schemas.microsoft.com/office/drawing/2014/main" id="{08797219-3325-4B36-AD6B-2F47C7A513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531" name="AutoShape 13" descr="Imagen 1 de 4 de Maceta De Barro Comun N 52 Blum">
          <a:extLst>
            <a:ext uri="{FF2B5EF4-FFF2-40B4-BE49-F238E27FC236}">
              <a16:creationId xmlns:a16="http://schemas.microsoft.com/office/drawing/2014/main" id="{0196BFBC-B30A-479A-AE5E-E782A2BED8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532" name="AutoShape 16" descr="Maceta Blum • Vivero Verde Vida">
          <a:extLst>
            <a:ext uri="{FF2B5EF4-FFF2-40B4-BE49-F238E27FC236}">
              <a16:creationId xmlns:a16="http://schemas.microsoft.com/office/drawing/2014/main" id="{D4DFC133-C7E1-4C42-892A-91A8ED6941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5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35ADB5-126D-4E28-8F2B-4565F61A4E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5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45E975-B788-4DE9-9F54-3906701782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535" name="AutoShape 2" descr="Macetas De Barro Italiana N 40 Blum | casaconjardin">
          <a:extLst>
            <a:ext uri="{FF2B5EF4-FFF2-40B4-BE49-F238E27FC236}">
              <a16:creationId xmlns:a16="http://schemas.microsoft.com/office/drawing/2014/main" id="{A5C2BD66-AFC8-46DA-AAD6-43596708B3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68CC864-8917-49A0-9C89-D4A9066269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37" name="AutoShape 2" descr="Maceta De Barro Comun Redonda Blum 20x20 | MercadoLibre">
          <a:extLst>
            <a:ext uri="{FF2B5EF4-FFF2-40B4-BE49-F238E27FC236}">
              <a16:creationId xmlns:a16="http://schemas.microsoft.com/office/drawing/2014/main" id="{20E7123E-16B5-4B3A-957F-78A3347526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38" name="AutoShape 7" descr="Maceta De Barro Comun Redonda Blum 20x20 | MercadoLibre">
          <a:extLst>
            <a:ext uri="{FF2B5EF4-FFF2-40B4-BE49-F238E27FC236}">
              <a16:creationId xmlns:a16="http://schemas.microsoft.com/office/drawing/2014/main" id="{44499363-C2EA-43E9-8219-869C6E0BBB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539" name="AutoShape 9" descr="Imagen 1 de 4 de Maceta De Barro Comun N 52 Blum">
          <a:extLst>
            <a:ext uri="{FF2B5EF4-FFF2-40B4-BE49-F238E27FC236}">
              <a16:creationId xmlns:a16="http://schemas.microsoft.com/office/drawing/2014/main" id="{7DF106B9-7F01-4422-A7E3-53FB2F6DDE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540" name="AutoShape 13" descr="Imagen 1 de 4 de Maceta De Barro Comun N 52 Blum">
          <a:extLst>
            <a:ext uri="{FF2B5EF4-FFF2-40B4-BE49-F238E27FC236}">
              <a16:creationId xmlns:a16="http://schemas.microsoft.com/office/drawing/2014/main" id="{89C57780-0844-4430-A0DD-9F24B2260A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41" name="AutoShape 16" descr="Maceta Blum • Vivero Verde Vida">
          <a:extLst>
            <a:ext uri="{FF2B5EF4-FFF2-40B4-BE49-F238E27FC236}">
              <a16:creationId xmlns:a16="http://schemas.microsoft.com/office/drawing/2014/main" id="{06C1B213-F642-4AE1-AE3D-BA8883CC73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0DE3A2-D2EF-41A4-B1FB-91B8C99592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5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B3631B-C337-42C8-AE10-217AA8634B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544" name="AutoShape 2" descr="Macetas De Barro Italiana N 40 Blum | casaconjardin">
          <a:extLst>
            <a:ext uri="{FF2B5EF4-FFF2-40B4-BE49-F238E27FC236}">
              <a16:creationId xmlns:a16="http://schemas.microsoft.com/office/drawing/2014/main" id="{E2BB81DC-686B-4209-B1E5-C9434A04C5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87A9C22-B77F-4971-A7B0-A320DD8A77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46" name="AutoShape 2" descr="Maceta De Barro Comun Redonda Blum 20x20 | MercadoLibre">
          <a:extLst>
            <a:ext uri="{FF2B5EF4-FFF2-40B4-BE49-F238E27FC236}">
              <a16:creationId xmlns:a16="http://schemas.microsoft.com/office/drawing/2014/main" id="{6EB12538-39C9-4105-8DD6-E25E048571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47" name="AutoShape 7" descr="Maceta De Barro Comun Redonda Blum 20x20 | MercadoLibre">
          <a:extLst>
            <a:ext uri="{FF2B5EF4-FFF2-40B4-BE49-F238E27FC236}">
              <a16:creationId xmlns:a16="http://schemas.microsoft.com/office/drawing/2014/main" id="{0AB8EF66-635D-4A55-9E42-FD1825D59D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548" name="AutoShape 9" descr="Imagen 1 de 4 de Maceta De Barro Comun N 52 Blum">
          <a:extLst>
            <a:ext uri="{FF2B5EF4-FFF2-40B4-BE49-F238E27FC236}">
              <a16:creationId xmlns:a16="http://schemas.microsoft.com/office/drawing/2014/main" id="{09863A48-BAB6-4D67-84E5-3695EFD0EE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549" name="AutoShape 13" descr="Imagen 1 de 4 de Maceta De Barro Comun N 52 Blum">
          <a:extLst>
            <a:ext uri="{FF2B5EF4-FFF2-40B4-BE49-F238E27FC236}">
              <a16:creationId xmlns:a16="http://schemas.microsoft.com/office/drawing/2014/main" id="{EB9EDD38-3871-4AD2-BBB7-B240752C9B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50" name="AutoShape 16" descr="Maceta Blum • Vivero Verde Vida">
          <a:extLst>
            <a:ext uri="{FF2B5EF4-FFF2-40B4-BE49-F238E27FC236}">
              <a16:creationId xmlns:a16="http://schemas.microsoft.com/office/drawing/2014/main" id="{DB8692BC-D38D-4471-ACB5-BA642ED479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388C92-7FB0-4596-8808-AC512A0EE1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5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5522DA-1079-4FD6-865E-D1F8051114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553" name="AutoShape 2" descr="Macetas De Barro Italiana N 40 Blum | casaconjardin">
          <a:extLst>
            <a:ext uri="{FF2B5EF4-FFF2-40B4-BE49-F238E27FC236}">
              <a16:creationId xmlns:a16="http://schemas.microsoft.com/office/drawing/2014/main" id="{633D7F5D-31B7-4A3B-BED4-E8E523BCFA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0E7C49C-1D5D-4A2A-A6F1-790E11F33A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55" name="AutoShape 2" descr="Maceta De Barro Comun Redonda Blum 20x20 | MercadoLibre">
          <a:extLst>
            <a:ext uri="{FF2B5EF4-FFF2-40B4-BE49-F238E27FC236}">
              <a16:creationId xmlns:a16="http://schemas.microsoft.com/office/drawing/2014/main" id="{DF1F4BF7-3821-46E3-805F-00A0A8CDA2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56" name="AutoShape 7" descr="Maceta De Barro Comun Redonda Blum 20x20 | MercadoLibre">
          <a:extLst>
            <a:ext uri="{FF2B5EF4-FFF2-40B4-BE49-F238E27FC236}">
              <a16:creationId xmlns:a16="http://schemas.microsoft.com/office/drawing/2014/main" id="{7E2BF51F-D2C9-4F70-804D-A0B2E4399C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557" name="AutoShape 9" descr="Imagen 1 de 4 de Maceta De Barro Comun N 52 Blum">
          <a:extLst>
            <a:ext uri="{FF2B5EF4-FFF2-40B4-BE49-F238E27FC236}">
              <a16:creationId xmlns:a16="http://schemas.microsoft.com/office/drawing/2014/main" id="{60228E10-98C5-42D7-A59D-DC33921E29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558" name="AutoShape 13" descr="Imagen 1 de 4 de Maceta De Barro Comun N 52 Blum">
          <a:extLst>
            <a:ext uri="{FF2B5EF4-FFF2-40B4-BE49-F238E27FC236}">
              <a16:creationId xmlns:a16="http://schemas.microsoft.com/office/drawing/2014/main" id="{28FBC687-3BB1-4F85-AF18-FAF641FB94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59" name="AutoShape 16" descr="Maceta Blum • Vivero Verde Vida">
          <a:extLst>
            <a:ext uri="{FF2B5EF4-FFF2-40B4-BE49-F238E27FC236}">
              <a16:creationId xmlns:a16="http://schemas.microsoft.com/office/drawing/2014/main" id="{DB4BFDB6-9674-4ACC-9464-222D928176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B7153B-A0DE-4496-B44E-6321676CFE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5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FF4F3FA-71E6-45B6-A4A9-8BD0497CA4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562" name="AutoShape 2" descr="Maceta De Barro Comun Redonda Blum 20x20 | MercadoLibre">
          <a:extLst>
            <a:ext uri="{FF2B5EF4-FFF2-40B4-BE49-F238E27FC236}">
              <a16:creationId xmlns:a16="http://schemas.microsoft.com/office/drawing/2014/main" id="{4D30A44A-2CA2-4167-B2F2-A6BD83F21C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563" name="AutoShape 13" descr="Imagen 1 de 4 de Maceta De Barro Comun N 52 Blum">
          <a:extLst>
            <a:ext uri="{FF2B5EF4-FFF2-40B4-BE49-F238E27FC236}">
              <a16:creationId xmlns:a16="http://schemas.microsoft.com/office/drawing/2014/main" id="{50689CAC-D060-4B6F-A856-3055A5EF4A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564" name="AutoShape 16" descr="Maceta Blum • Vivero Verde Vida">
          <a:extLst>
            <a:ext uri="{FF2B5EF4-FFF2-40B4-BE49-F238E27FC236}">
              <a16:creationId xmlns:a16="http://schemas.microsoft.com/office/drawing/2014/main" id="{2AA599CB-A3B5-480F-AA34-3D0AB2818C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65" name="AutoShape 2" descr="Maceta De Barro Comun Redonda Blum 20x20 | MercadoLibre">
          <a:extLst>
            <a:ext uri="{FF2B5EF4-FFF2-40B4-BE49-F238E27FC236}">
              <a16:creationId xmlns:a16="http://schemas.microsoft.com/office/drawing/2014/main" id="{8612537A-00BC-4E3B-ACA7-DFF37A0A1A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566" name="AutoShape 13" descr="Imagen 1 de 4 de Maceta De Barro Comun N 52 Blum">
          <a:extLst>
            <a:ext uri="{FF2B5EF4-FFF2-40B4-BE49-F238E27FC236}">
              <a16:creationId xmlns:a16="http://schemas.microsoft.com/office/drawing/2014/main" id="{8BBA1FEE-4304-46AA-95EB-4796E88BBE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67" name="AutoShape 16" descr="Maceta Blum • Vivero Verde Vida">
          <a:extLst>
            <a:ext uri="{FF2B5EF4-FFF2-40B4-BE49-F238E27FC236}">
              <a16:creationId xmlns:a16="http://schemas.microsoft.com/office/drawing/2014/main" id="{9187698B-328A-4AAE-876A-57F0D2785D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68" name="AutoShape 2" descr="Maceta De Barro Comun Redonda Blum 20x20 | MercadoLibre">
          <a:extLst>
            <a:ext uri="{FF2B5EF4-FFF2-40B4-BE49-F238E27FC236}">
              <a16:creationId xmlns:a16="http://schemas.microsoft.com/office/drawing/2014/main" id="{E99E2EED-39D3-4E54-A769-0E7E1EF442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569" name="AutoShape 13" descr="Imagen 1 de 4 de Maceta De Barro Comun N 52 Blum">
          <a:extLst>
            <a:ext uri="{FF2B5EF4-FFF2-40B4-BE49-F238E27FC236}">
              <a16:creationId xmlns:a16="http://schemas.microsoft.com/office/drawing/2014/main" id="{090F64B2-314D-4AD2-8633-BE9A42DA52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570" name="AutoShape 16" descr="Maceta Blum • Vivero Verde Vida">
          <a:extLst>
            <a:ext uri="{FF2B5EF4-FFF2-40B4-BE49-F238E27FC236}">
              <a16:creationId xmlns:a16="http://schemas.microsoft.com/office/drawing/2014/main" id="{E1AC87EC-E32A-4AC1-9CDF-26C5A9A20C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71" name="AutoShape 2" descr="Maceta De Barro Comun Redonda Blum 20x20 | MercadoLibre">
          <a:extLst>
            <a:ext uri="{FF2B5EF4-FFF2-40B4-BE49-F238E27FC236}">
              <a16:creationId xmlns:a16="http://schemas.microsoft.com/office/drawing/2014/main" id="{BD60894A-BF9E-43E4-A754-CC2E7B29DA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572" name="AutoShape 13" descr="Imagen 1 de 4 de Maceta De Barro Comun N 52 Blum">
          <a:extLst>
            <a:ext uri="{FF2B5EF4-FFF2-40B4-BE49-F238E27FC236}">
              <a16:creationId xmlns:a16="http://schemas.microsoft.com/office/drawing/2014/main" id="{7F880E44-5816-4FDC-9688-33386D9B07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73" name="AutoShape 16" descr="Maceta Blum • Vivero Verde Vida">
          <a:extLst>
            <a:ext uri="{FF2B5EF4-FFF2-40B4-BE49-F238E27FC236}">
              <a16:creationId xmlns:a16="http://schemas.microsoft.com/office/drawing/2014/main" id="{3AF0398B-019D-4F11-9567-D021470846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574" name="AutoShape 7" descr="Maceta De Barro Comun Redonda Blum 20x20 | MercadoLibre">
          <a:extLst>
            <a:ext uri="{FF2B5EF4-FFF2-40B4-BE49-F238E27FC236}">
              <a16:creationId xmlns:a16="http://schemas.microsoft.com/office/drawing/2014/main" id="{8133BF89-5C4C-46D7-9B04-1E8E4BB5CE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575" name="AutoShape 2" descr="Macetas De Barro Italiana N 40 Blum | casaconjardin">
          <a:extLst>
            <a:ext uri="{FF2B5EF4-FFF2-40B4-BE49-F238E27FC236}">
              <a16:creationId xmlns:a16="http://schemas.microsoft.com/office/drawing/2014/main" id="{A3E7725E-47F1-4FB0-A297-A0058FF4BA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5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78FA730-A6FD-4C23-AC11-6DE5A63BB0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577" name="AutoShape 2" descr="Maceta De Barro Comun Redonda Blum 20x20 | MercadoLibre">
          <a:extLst>
            <a:ext uri="{FF2B5EF4-FFF2-40B4-BE49-F238E27FC236}">
              <a16:creationId xmlns:a16="http://schemas.microsoft.com/office/drawing/2014/main" id="{E2C5CE25-D873-47F9-84E1-4EA90DB31E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578" name="AutoShape 7" descr="Maceta De Barro Comun Redonda Blum 20x20 | MercadoLibre">
          <a:extLst>
            <a:ext uri="{FF2B5EF4-FFF2-40B4-BE49-F238E27FC236}">
              <a16:creationId xmlns:a16="http://schemas.microsoft.com/office/drawing/2014/main" id="{DAE2D75C-48E7-44D0-AC5E-2360E44ABA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579" name="AutoShape 9" descr="Imagen 1 de 4 de Maceta De Barro Comun N 52 Blum">
          <a:extLst>
            <a:ext uri="{FF2B5EF4-FFF2-40B4-BE49-F238E27FC236}">
              <a16:creationId xmlns:a16="http://schemas.microsoft.com/office/drawing/2014/main" id="{A5BD2BDC-79B9-4962-AE1F-CE366D07BA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580" name="AutoShape 13" descr="Imagen 1 de 4 de Maceta De Barro Comun N 52 Blum">
          <a:extLst>
            <a:ext uri="{FF2B5EF4-FFF2-40B4-BE49-F238E27FC236}">
              <a16:creationId xmlns:a16="http://schemas.microsoft.com/office/drawing/2014/main" id="{E4EC0E3A-FF87-4A66-9DC1-3BA167CAC7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581" name="AutoShape 16" descr="Maceta Blum • Vivero Verde Vida">
          <a:extLst>
            <a:ext uri="{FF2B5EF4-FFF2-40B4-BE49-F238E27FC236}">
              <a16:creationId xmlns:a16="http://schemas.microsoft.com/office/drawing/2014/main" id="{ED1B53DF-19A0-4FEB-A4A5-228D8DA9F3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5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FC742C-48F3-4FAA-9CCF-28F973023E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5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C76A10-1D7E-4526-987E-B3FC22B8D3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584" name="AutoShape 2" descr="Macetas De Barro Italiana N 40 Blum | casaconjardin">
          <a:extLst>
            <a:ext uri="{FF2B5EF4-FFF2-40B4-BE49-F238E27FC236}">
              <a16:creationId xmlns:a16="http://schemas.microsoft.com/office/drawing/2014/main" id="{0FC211FA-6A00-46D2-9454-19874458E2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837B737-5DE5-4CD9-9372-5444C6E249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86" name="AutoShape 2" descr="Maceta De Barro Comun Redonda Blum 20x20 | MercadoLibre">
          <a:extLst>
            <a:ext uri="{FF2B5EF4-FFF2-40B4-BE49-F238E27FC236}">
              <a16:creationId xmlns:a16="http://schemas.microsoft.com/office/drawing/2014/main" id="{C2F089AE-ADA9-47D3-8B34-960C3919A4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87" name="AutoShape 7" descr="Maceta De Barro Comun Redonda Blum 20x20 | MercadoLibre">
          <a:extLst>
            <a:ext uri="{FF2B5EF4-FFF2-40B4-BE49-F238E27FC236}">
              <a16:creationId xmlns:a16="http://schemas.microsoft.com/office/drawing/2014/main" id="{DAAD62B4-A3BF-4EDC-928C-71B0866EEF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588" name="AutoShape 9" descr="Imagen 1 de 4 de Maceta De Barro Comun N 52 Blum">
          <a:extLst>
            <a:ext uri="{FF2B5EF4-FFF2-40B4-BE49-F238E27FC236}">
              <a16:creationId xmlns:a16="http://schemas.microsoft.com/office/drawing/2014/main" id="{28A635A8-3383-4110-8FAA-A843E3E13F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589" name="AutoShape 13" descr="Imagen 1 de 4 de Maceta De Barro Comun N 52 Blum">
          <a:extLst>
            <a:ext uri="{FF2B5EF4-FFF2-40B4-BE49-F238E27FC236}">
              <a16:creationId xmlns:a16="http://schemas.microsoft.com/office/drawing/2014/main" id="{4EA1358C-3CDF-4670-A917-0638734410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90" name="AutoShape 16" descr="Maceta Blum • Vivero Verde Vida">
          <a:extLst>
            <a:ext uri="{FF2B5EF4-FFF2-40B4-BE49-F238E27FC236}">
              <a16:creationId xmlns:a16="http://schemas.microsoft.com/office/drawing/2014/main" id="{36BBC3C8-A20F-496E-B46F-949637AE81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95AE579-87DD-4265-B878-EF14971C7E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5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5F3D4D-6905-49F7-B99B-2E38E3B484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593" name="AutoShape 2" descr="Macetas De Barro Italiana N 40 Blum | casaconjardin">
          <a:extLst>
            <a:ext uri="{FF2B5EF4-FFF2-40B4-BE49-F238E27FC236}">
              <a16:creationId xmlns:a16="http://schemas.microsoft.com/office/drawing/2014/main" id="{EE89FDF9-13EE-4B9B-8D19-C977F1856F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3E67868-BB7A-47FF-9880-C3DB0649C3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95" name="AutoShape 2" descr="Maceta De Barro Comun Redonda Blum 20x20 | MercadoLibre">
          <a:extLst>
            <a:ext uri="{FF2B5EF4-FFF2-40B4-BE49-F238E27FC236}">
              <a16:creationId xmlns:a16="http://schemas.microsoft.com/office/drawing/2014/main" id="{D5DCFE54-0E77-4677-9093-972BDC362D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96" name="AutoShape 7" descr="Maceta De Barro Comun Redonda Blum 20x20 | MercadoLibre">
          <a:extLst>
            <a:ext uri="{FF2B5EF4-FFF2-40B4-BE49-F238E27FC236}">
              <a16:creationId xmlns:a16="http://schemas.microsoft.com/office/drawing/2014/main" id="{F310932A-F478-41A7-B08B-C784D64B3A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597" name="AutoShape 9" descr="Imagen 1 de 4 de Maceta De Barro Comun N 52 Blum">
          <a:extLst>
            <a:ext uri="{FF2B5EF4-FFF2-40B4-BE49-F238E27FC236}">
              <a16:creationId xmlns:a16="http://schemas.microsoft.com/office/drawing/2014/main" id="{1F722E3F-4E33-489C-A743-E05D6F86E3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598" name="AutoShape 13" descr="Imagen 1 de 4 de Maceta De Barro Comun N 52 Blum">
          <a:extLst>
            <a:ext uri="{FF2B5EF4-FFF2-40B4-BE49-F238E27FC236}">
              <a16:creationId xmlns:a16="http://schemas.microsoft.com/office/drawing/2014/main" id="{3FA11914-3927-4648-8D0B-BED28D5D4C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599" name="AutoShape 16" descr="Maceta Blum • Vivero Verde Vida">
          <a:extLst>
            <a:ext uri="{FF2B5EF4-FFF2-40B4-BE49-F238E27FC236}">
              <a16:creationId xmlns:a16="http://schemas.microsoft.com/office/drawing/2014/main" id="{111AFC43-0834-4A32-9E63-61E0D5D716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4E4724B-7061-4E5B-8161-2D037A4DE3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6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79491C-D77F-4D7D-BEF9-3C5C1CF417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602" name="AutoShape 2" descr="Macetas De Barro Italiana N 40 Blum | casaconjardin">
          <a:extLst>
            <a:ext uri="{FF2B5EF4-FFF2-40B4-BE49-F238E27FC236}">
              <a16:creationId xmlns:a16="http://schemas.microsoft.com/office/drawing/2014/main" id="{5E62E1D9-A7AE-4A0E-A6C6-9FF68AECDD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DD76C8E-3C00-436F-BB2D-2E24932CE4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04" name="AutoShape 2" descr="Maceta De Barro Comun Redonda Blum 20x20 | MercadoLibre">
          <a:extLst>
            <a:ext uri="{FF2B5EF4-FFF2-40B4-BE49-F238E27FC236}">
              <a16:creationId xmlns:a16="http://schemas.microsoft.com/office/drawing/2014/main" id="{9AC8FC53-3AA8-4AE0-9A34-D3E33699F1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05" name="AutoShape 7" descr="Maceta De Barro Comun Redonda Blum 20x20 | MercadoLibre">
          <a:extLst>
            <a:ext uri="{FF2B5EF4-FFF2-40B4-BE49-F238E27FC236}">
              <a16:creationId xmlns:a16="http://schemas.microsoft.com/office/drawing/2014/main" id="{7BF453B1-79BF-45F0-A4AC-91C0AB4AF4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606" name="AutoShape 9" descr="Imagen 1 de 4 de Maceta De Barro Comun N 52 Blum">
          <a:extLst>
            <a:ext uri="{FF2B5EF4-FFF2-40B4-BE49-F238E27FC236}">
              <a16:creationId xmlns:a16="http://schemas.microsoft.com/office/drawing/2014/main" id="{C5E5BC9E-3BBC-473F-80DF-0C4A20FAD0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607" name="AutoShape 13" descr="Imagen 1 de 4 de Maceta De Barro Comun N 52 Blum">
          <a:extLst>
            <a:ext uri="{FF2B5EF4-FFF2-40B4-BE49-F238E27FC236}">
              <a16:creationId xmlns:a16="http://schemas.microsoft.com/office/drawing/2014/main" id="{25CC297D-7604-448D-93AC-4C5E1EB1E6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08" name="AutoShape 16" descr="Maceta Blum • Vivero Verde Vida">
          <a:extLst>
            <a:ext uri="{FF2B5EF4-FFF2-40B4-BE49-F238E27FC236}">
              <a16:creationId xmlns:a16="http://schemas.microsoft.com/office/drawing/2014/main" id="{CA9648D3-80A8-46A6-B3B0-BA87A8C8E6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86BA8B-F0CF-4C34-9C30-E00AAC9FB4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6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FA4C8F-2DDF-4A90-AF5D-01E2203FD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11" name="AutoShape 7" descr="Maceta De Barro Comun Redonda Blum 20x20 | MercadoLibre">
          <a:extLst>
            <a:ext uri="{FF2B5EF4-FFF2-40B4-BE49-F238E27FC236}">
              <a16:creationId xmlns:a16="http://schemas.microsoft.com/office/drawing/2014/main" id="{D9B132B3-857A-43D3-95D9-4866D2AC34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612" name="AutoShape 2" descr="Macetas De Barro Italiana N 40 Blum | casaconjardin">
          <a:extLst>
            <a:ext uri="{FF2B5EF4-FFF2-40B4-BE49-F238E27FC236}">
              <a16:creationId xmlns:a16="http://schemas.microsoft.com/office/drawing/2014/main" id="{C1721C23-7474-4EA2-96B5-9CB4BE7BEB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6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E52AF85-2A0E-426D-B7FB-03E3A04E1A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614" name="AutoShape 2" descr="Maceta De Barro Comun Redonda Blum 20x20 | MercadoLibre">
          <a:extLst>
            <a:ext uri="{FF2B5EF4-FFF2-40B4-BE49-F238E27FC236}">
              <a16:creationId xmlns:a16="http://schemas.microsoft.com/office/drawing/2014/main" id="{44290E02-70C5-48D7-9997-C4CAD38647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615" name="AutoShape 7" descr="Maceta De Barro Comun Redonda Blum 20x20 | MercadoLibre">
          <a:extLst>
            <a:ext uri="{FF2B5EF4-FFF2-40B4-BE49-F238E27FC236}">
              <a16:creationId xmlns:a16="http://schemas.microsoft.com/office/drawing/2014/main" id="{FA870968-749D-4FCA-9742-5C2EA3C951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616" name="AutoShape 9" descr="Imagen 1 de 4 de Maceta De Barro Comun N 52 Blum">
          <a:extLst>
            <a:ext uri="{FF2B5EF4-FFF2-40B4-BE49-F238E27FC236}">
              <a16:creationId xmlns:a16="http://schemas.microsoft.com/office/drawing/2014/main" id="{B0027657-3C81-4487-BAF0-2BE635D64A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617" name="AutoShape 13" descr="Imagen 1 de 4 de Maceta De Barro Comun N 52 Blum">
          <a:extLst>
            <a:ext uri="{FF2B5EF4-FFF2-40B4-BE49-F238E27FC236}">
              <a16:creationId xmlns:a16="http://schemas.microsoft.com/office/drawing/2014/main" id="{3BE5C992-FA9B-4CF1-BBB3-9E7BAB297D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618" name="AutoShape 16" descr="Maceta Blum • Vivero Verde Vida">
          <a:extLst>
            <a:ext uri="{FF2B5EF4-FFF2-40B4-BE49-F238E27FC236}">
              <a16:creationId xmlns:a16="http://schemas.microsoft.com/office/drawing/2014/main" id="{28DB9E32-D1D6-4D41-BAAD-A0122B65F4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6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FAF481B-CB3A-4014-8BE4-EC08A86FC1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6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4C5C242-376F-43DA-ABEB-DCC83521CF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621" name="AutoShape 2" descr="Macetas De Barro Italiana N 40 Blum | casaconjardin">
          <a:extLst>
            <a:ext uri="{FF2B5EF4-FFF2-40B4-BE49-F238E27FC236}">
              <a16:creationId xmlns:a16="http://schemas.microsoft.com/office/drawing/2014/main" id="{2F093823-F3B5-47E7-B871-2B65724ED9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8F85489-0FF0-46BB-B30B-DF575D1F10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23" name="AutoShape 2" descr="Maceta De Barro Comun Redonda Blum 20x20 | MercadoLibre">
          <a:extLst>
            <a:ext uri="{FF2B5EF4-FFF2-40B4-BE49-F238E27FC236}">
              <a16:creationId xmlns:a16="http://schemas.microsoft.com/office/drawing/2014/main" id="{42922E6A-EAC7-4321-BDBC-4A62D8A825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24" name="AutoShape 7" descr="Maceta De Barro Comun Redonda Blum 20x20 | MercadoLibre">
          <a:extLst>
            <a:ext uri="{FF2B5EF4-FFF2-40B4-BE49-F238E27FC236}">
              <a16:creationId xmlns:a16="http://schemas.microsoft.com/office/drawing/2014/main" id="{4C14D94A-03B9-4833-A5A7-B2315E9919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625" name="AutoShape 9" descr="Imagen 1 de 4 de Maceta De Barro Comun N 52 Blum">
          <a:extLst>
            <a:ext uri="{FF2B5EF4-FFF2-40B4-BE49-F238E27FC236}">
              <a16:creationId xmlns:a16="http://schemas.microsoft.com/office/drawing/2014/main" id="{DDAC271B-33E7-4550-AA36-0C67EA999E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626" name="AutoShape 13" descr="Imagen 1 de 4 de Maceta De Barro Comun N 52 Blum">
          <a:extLst>
            <a:ext uri="{FF2B5EF4-FFF2-40B4-BE49-F238E27FC236}">
              <a16:creationId xmlns:a16="http://schemas.microsoft.com/office/drawing/2014/main" id="{E39DF15F-5F1A-4AE1-B051-25B6292CA1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27" name="AutoShape 16" descr="Maceta Blum • Vivero Verde Vida">
          <a:extLst>
            <a:ext uri="{FF2B5EF4-FFF2-40B4-BE49-F238E27FC236}">
              <a16:creationId xmlns:a16="http://schemas.microsoft.com/office/drawing/2014/main" id="{399DED46-8BCC-4CF5-B238-2AEDCBFA2C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863739-67E1-4439-ACB0-99DF5A93BA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6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5796E31-CBF6-4E2D-B291-6EBF24E36D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630" name="AutoShape 2" descr="Macetas De Barro Italiana N 40 Blum | casaconjardin">
          <a:extLst>
            <a:ext uri="{FF2B5EF4-FFF2-40B4-BE49-F238E27FC236}">
              <a16:creationId xmlns:a16="http://schemas.microsoft.com/office/drawing/2014/main" id="{034427DC-918D-4C32-BE3A-E800A6127C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B43368A-37AF-4938-A8C2-C691F618ED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32" name="AutoShape 2" descr="Maceta De Barro Comun Redonda Blum 20x20 | MercadoLibre">
          <a:extLst>
            <a:ext uri="{FF2B5EF4-FFF2-40B4-BE49-F238E27FC236}">
              <a16:creationId xmlns:a16="http://schemas.microsoft.com/office/drawing/2014/main" id="{7B9A44C9-83AA-412E-8008-87C2BC8632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33" name="AutoShape 7" descr="Maceta De Barro Comun Redonda Blum 20x20 | MercadoLibre">
          <a:extLst>
            <a:ext uri="{FF2B5EF4-FFF2-40B4-BE49-F238E27FC236}">
              <a16:creationId xmlns:a16="http://schemas.microsoft.com/office/drawing/2014/main" id="{1CBFFED1-CEDE-4AB2-A87B-930F491CEF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634" name="AutoShape 9" descr="Imagen 1 de 4 de Maceta De Barro Comun N 52 Blum">
          <a:extLst>
            <a:ext uri="{FF2B5EF4-FFF2-40B4-BE49-F238E27FC236}">
              <a16:creationId xmlns:a16="http://schemas.microsoft.com/office/drawing/2014/main" id="{32000B4F-F6B7-4B6B-AAE2-2D2CF31706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635" name="AutoShape 13" descr="Imagen 1 de 4 de Maceta De Barro Comun N 52 Blum">
          <a:extLst>
            <a:ext uri="{FF2B5EF4-FFF2-40B4-BE49-F238E27FC236}">
              <a16:creationId xmlns:a16="http://schemas.microsoft.com/office/drawing/2014/main" id="{ABF52FFF-C42D-4D34-BA56-0FFF8149E4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36" name="AutoShape 16" descr="Maceta Blum • Vivero Verde Vida">
          <a:extLst>
            <a:ext uri="{FF2B5EF4-FFF2-40B4-BE49-F238E27FC236}">
              <a16:creationId xmlns:a16="http://schemas.microsoft.com/office/drawing/2014/main" id="{AD5FECA3-C9BC-4C4E-AFBB-E4BA62BFB1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90E48BB-B012-4329-A247-4375416022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6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B975BA-BFFB-4D5D-8829-45A521FEF5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639" name="AutoShape 2" descr="Macetas De Barro Italiana N 40 Blum | casaconjardin">
          <a:extLst>
            <a:ext uri="{FF2B5EF4-FFF2-40B4-BE49-F238E27FC236}">
              <a16:creationId xmlns:a16="http://schemas.microsoft.com/office/drawing/2014/main" id="{A92F0A4F-934A-43DB-B7E4-8FB1BA4DE1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957D45C-2533-445D-9F80-15A7B87787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41" name="AutoShape 2" descr="Maceta De Barro Comun Redonda Blum 20x20 | MercadoLibre">
          <a:extLst>
            <a:ext uri="{FF2B5EF4-FFF2-40B4-BE49-F238E27FC236}">
              <a16:creationId xmlns:a16="http://schemas.microsoft.com/office/drawing/2014/main" id="{18B45AF6-2736-414E-8F72-826BF11E75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42" name="AutoShape 7" descr="Maceta De Barro Comun Redonda Blum 20x20 | MercadoLibre">
          <a:extLst>
            <a:ext uri="{FF2B5EF4-FFF2-40B4-BE49-F238E27FC236}">
              <a16:creationId xmlns:a16="http://schemas.microsoft.com/office/drawing/2014/main" id="{32EC4A04-96EE-4FE4-B37F-F5EADCAA76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643" name="AutoShape 9" descr="Imagen 1 de 4 de Maceta De Barro Comun N 52 Blum">
          <a:extLst>
            <a:ext uri="{FF2B5EF4-FFF2-40B4-BE49-F238E27FC236}">
              <a16:creationId xmlns:a16="http://schemas.microsoft.com/office/drawing/2014/main" id="{45D3C24D-CD3C-4086-AB3E-FBE6C9A1BA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644" name="AutoShape 13" descr="Imagen 1 de 4 de Maceta De Barro Comun N 52 Blum">
          <a:extLst>
            <a:ext uri="{FF2B5EF4-FFF2-40B4-BE49-F238E27FC236}">
              <a16:creationId xmlns:a16="http://schemas.microsoft.com/office/drawing/2014/main" id="{40148FDC-2B52-4406-A57A-E290FA3A11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45" name="AutoShape 16" descr="Maceta Blum • Vivero Verde Vida">
          <a:extLst>
            <a:ext uri="{FF2B5EF4-FFF2-40B4-BE49-F238E27FC236}">
              <a16:creationId xmlns:a16="http://schemas.microsoft.com/office/drawing/2014/main" id="{8101B077-C8ED-4DF5-A347-38FA79DEDD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AF0282-430E-4A21-80FA-C706C1CD94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6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91A334-043F-48AE-A4F8-176C560B96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648" name="AutoShape 2" descr="Maceta De Barro Comun Redonda Blum 20x20 | MercadoLibre">
          <a:extLst>
            <a:ext uri="{FF2B5EF4-FFF2-40B4-BE49-F238E27FC236}">
              <a16:creationId xmlns:a16="http://schemas.microsoft.com/office/drawing/2014/main" id="{1502952F-5F54-48F0-A150-D00D630FD4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649" name="AutoShape 13" descr="Imagen 1 de 4 de Maceta De Barro Comun N 52 Blum">
          <a:extLst>
            <a:ext uri="{FF2B5EF4-FFF2-40B4-BE49-F238E27FC236}">
              <a16:creationId xmlns:a16="http://schemas.microsoft.com/office/drawing/2014/main" id="{FC2A79B8-B204-442A-A10B-7018091F84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650" name="AutoShape 16" descr="Maceta Blum • Vivero Verde Vida">
          <a:extLst>
            <a:ext uri="{FF2B5EF4-FFF2-40B4-BE49-F238E27FC236}">
              <a16:creationId xmlns:a16="http://schemas.microsoft.com/office/drawing/2014/main" id="{6782A323-9C7C-43C5-8F56-805CF7168C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51" name="AutoShape 2" descr="Maceta De Barro Comun Redonda Blum 20x20 | MercadoLibre">
          <a:extLst>
            <a:ext uri="{FF2B5EF4-FFF2-40B4-BE49-F238E27FC236}">
              <a16:creationId xmlns:a16="http://schemas.microsoft.com/office/drawing/2014/main" id="{41D9B8D0-A66D-4578-9E02-9330678387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652" name="AutoShape 13" descr="Imagen 1 de 4 de Maceta De Barro Comun N 52 Blum">
          <a:extLst>
            <a:ext uri="{FF2B5EF4-FFF2-40B4-BE49-F238E27FC236}">
              <a16:creationId xmlns:a16="http://schemas.microsoft.com/office/drawing/2014/main" id="{7628CA06-DD3E-4152-B7BA-326C9B0C36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53" name="AutoShape 16" descr="Maceta Blum • Vivero Verde Vida">
          <a:extLst>
            <a:ext uri="{FF2B5EF4-FFF2-40B4-BE49-F238E27FC236}">
              <a16:creationId xmlns:a16="http://schemas.microsoft.com/office/drawing/2014/main" id="{C19A06B2-ABCF-4DB0-AD2A-0D71B1DE2F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54" name="AutoShape 2" descr="Maceta De Barro Comun Redonda Blum 20x20 | MercadoLibre">
          <a:extLst>
            <a:ext uri="{FF2B5EF4-FFF2-40B4-BE49-F238E27FC236}">
              <a16:creationId xmlns:a16="http://schemas.microsoft.com/office/drawing/2014/main" id="{90AAAFB1-03AB-487C-9F61-A8DCC7A2F0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655" name="AutoShape 13" descr="Imagen 1 de 4 de Maceta De Barro Comun N 52 Blum">
          <a:extLst>
            <a:ext uri="{FF2B5EF4-FFF2-40B4-BE49-F238E27FC236}">
              <a16:creationId xmlns:a16="http://schemas.microsoft.com/office/drawing/2014/main" id="{943ED983-E8E1-4FCD-8E04-94E0CF51D9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656" name="AutoShape 16" descr="Maceta Blum • Vivero Verde Vida">
          <a:extLst>
            <a:ext uri="{FF2B5EF4-FFF2-40B4-BE49-F238E27FC236}">
              <a16:creationId xmlns:a16="http://schemas.microsoft.com/office/drawing/2014/main" id="{04C2B623-D55C-48F9-9B0F-3C440725BB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57" name="AutoShape 2" descr="Maceta De Barro Comun Redonda Blum 20x20 | MercadoLibre">
          <a:extLst>
            <a:ext uri="{FF2B5EF4-FFF2-40B4-BE49-F238E27FC236}">
              <a16:creationId xmlns:a16="http://schemas.microsoft.com/office/drawing/2014/main" id="{2C2CF3D2-D15D-4984-BD65-C67A02C571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658" name="AutoShape 13" descr="Imagen 1 de 4 de Maceta De Barro Comun N 52 Blum">
          <a:extLst>
            <a:ext uri="{FF2B5EF4-FFF2-40B4-BE49-F238E27FC236}">
              <a16:creationId xmlns:a16="http://schemas.microsoft.com/office/drawing/2014/main" id="{0A6A2859-E797-4776-99EA-081B5CE06D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59" name="AutoShape 16" descr="Maceta Blum • Vivero Verde Vida">
          <a:extLst>
            <a:ext uri="{FF2B5EF4-FFF2-40B4-BE49-F238E27FC236}">
              <a16:creationId xmlns:a16="http://schemas.microsoft.com/office/drawing/2014/main" id="{84AFE01D-A18C-401C-9476-AE209D49C7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660" name="AutoShape 7" descr="Maceta De Barro Comun Redonda Blum 20x20 | MercadoLibre">
          <a:extLst>
            <a:ext uri="{FF2B5EF4-FFF2-40B4-BE49-F238E27FC236}">
              <a16:creationId xmlns:a16="http://schemas.microsoft.com/office/drawing/2014/main" id="{5647731C-0CF4-46FD-B236-D8AD25BC92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661" name="AutoShape 2" descr="Macetas De Barro Italiana N 40 Blum | casaconjardin">
          <a:extLst>
            <a:ext uri="{FF2B5EF4-FFF2-40B4-BE49-F238E27FC236}">
              <a16:creationId xmlns:a16="http://schemas.microsoft.com/office/drawing/2014/main" id="{66915C43-FCA9-47EA-8F32-2B7CC87F70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7D0BB02-0110-4373-8245-53C905F589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63" name="AutoShape 2" descr="Maceta De Barro Comun Redonda Blum 20x20 | MercadoLibre">
          <a:extLst>
            <a:ext uri="{FF2B5EF4-FFF2-40B4-BE49-F238E27FC236}">
              <a16:creationId xmlns:a16="http://schemas.microsoft.com/office/drawing/2014/main" id="{16AB6DE6-9348-478B-B2AE-FB82EB24FD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64" name="AutoShape 7" descr="Maceta De Barro Comun Redonda Blum 20x20 | MercadoLibre">
          <a:extLst>
            <a:ext uri="{FF2B5EF4-FFF2-40B4-BE49-F238E27FC236}">
              <a16:creationId xmlns:a16="http://schemas.microsoft.com/office/drawing/2014/main" id="{167F7A63-35D4-4D13-BB61-DA30A1039B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665" name="AutoShape 9" descr="Imagen 1 de 4 de Maceta De Barro Comun N 52 Blum">
          <a:extLst>
            <a:ext uri="{FF2B5EF4-FFF2-40B4-BE49-F238E27FC236}">
              <a16:creationId xmlns:a16="http://schemas.microsoft.com/office/drawing/2014/main" id="{400E2435-5CB4-4A62-BB1F-F971E29637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666" name="AutoShape 13" descr="Imagen 1 de 4 de Maceta De Barro Comun N 52 Blum">
          <a:extLst>
            <a:ext uri="{FF2B5EF4-FFF2-40B4-BE49-F238E27FC236}">
              <a16:creationId xmlns:a16="http://schemas.microsoft.com/office/drawing/2014/main" id="{7D690586-1870-4FB5-ABDE-B739FEE61B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67" name="AutoShape 16" descr="Maceta Blum • Vivero Verde Vida">
          <a:extLst>
            <a:ext uri="{FF2B5EF4-FFF2-40B4-BE49-F238E27FC236}">
              <a16:creationId xmlns:a16="http://schemas.microsoft.com/office/drawing/2014/main" id="{1A5EB6FE-935D-4DBA-8F0A-212099DC71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1F8E9F-859B-4FD5-BF8F-8964074497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6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16EC697-D60E-4C79-81E4-06D72D5213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70" name="AutoShape 7" descr="Maceta De Barro Comun Redonda Blum 20x20 | MercadoLibre">
          <a:extLst>
            <a:ext uri="{FF2B5EF4-FFF2-40B4-BE49-F238E27FC236}">
              <a16:creationId xmlns:a16="http://schemas.microsoft.com/office/drawing/2014/main" id="{E74CDCAA-4F8F-4930-831F-49F96B5BB2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671" name="AutoShape 2" descr="Macetas De Barro Italiana N 40 Blum | casaconjardin">
          <a:extLst>
            <a:ext uri="{FF2B5EF4-FFF2-40B4-BE49-F238E27FC236}">
              <a16:creationId xmlns:a16="http://schemas.microsoft.com/office/drawing/2014/main" id="{9D3AAB45-13CB-4B5B-80EB-54445132EF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7BC76A9-89B3-43B8-B0BA-21A0188AC8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73" name="AutoShape 2" descr="Maceta De Barro Comun Redonda Blum 20x20 | MercadoLibre">
          <a:extLst>
            <a:ext uri="{FF2B5EF4-FFF2-40B4-BE49-F238E27FC236}">
              <a16:creationId xmlns:a16="http://schemas.microsoft.com/office/drawing/2014/main" id="{920B15BD-2842-4733-8DCF-926413CEB9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74" name="AutoShape 7" descr="Maceta De Barro Comun Redonda Blum 20x20 | MercadoLibre">
          <a:extLst>
            <a:ext uri="{FF2B5EF4-FFF2-40B4-BE49-F238E27FC236}">
              <a16:creationId xmlns:a16="http://schemas.microsoft.com/office/drawing/2014/main" id="{9A37C1F0-234C-46E7-946F-504E8636A7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675" name="AutoShape 9" descr="Imagen 1 de 4 de Maceta De Barro Comun N 52 Blum">
          <a:extLst>
            <a:ext uri="{FF2B5EF4-FFF2-40B4-BE49-F238E27FC236}">
              <a16:creationId xmlns:a16="http://schemas.microsoft.com/office/drawing/2014/main" id="{F4E18463-3CE1-47E7-8A72-5BEC1538E7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676" name="AutoShape 13" descr="Imagen 1 de 4 de Maceta De Barro Comun N 52 Blum">
          <a:extLst>
            <a:ext uri="{FF2B5EF4-FFF2-40B4-BE49-F238E27FC236}">
              <a16:creationId xmlns:a16="http://schemas.microsoft.com/office/drawing/2014/main" id="{66753C07-7475-406F-81FF-83C86585D5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77" name="AutoShape 16" descr="Maceta Blum • Vivero Verde Vida">
          <a:extLst>
            <a:ext uri="{FF2B5EF4-FFF2-40B4-BE49-F238E27FC236}">
              <a16:creationId xmlns:a16="http://schemas.microsoft.com/office/drawing/2014/main" id="{9EBD0F14-B242-446E-A0B1-2E04698C88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71E5C5-682D-4F35-955B-D40EC5FDD9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6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BDB8A97-13F3-417C-A976-E56D6C8F3D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80" name="AutoShape 2" descr="Maceta De Barro Comun Redonda Blum 20x20 | MercadoLibre">
          <a:extLst>
            <a:ext uri="{FF2B5EF4-FFF2-40B4-BE49-F238E27FC236}">
              <a16:creationId xmlns:a16="http://schemas.microsoft.com/office/drawing/2014/main" id="{F7206890-4759-4930-9F41-AE313509A3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681" name="AutoShape 13" descr="Imagen 1 de 4 de Maceta De Barro Comun N 52 Blum">
          <a:extLst>
            <a:ext uri="{FF2B5EF4-FFF2-40B4-BE49-F238E27FC236}">
              <a16:creationId xmlns:a16="http://schemas.microsoft.com/office/drawing/2014/main" id="{C7D77263-CA6D-4BF0-826E-56A05DC8CD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82" name="AutoShape 16" descr="Maceta Blum • Vivero Verde Vida">
          <a:extLst>
            <a:ext uri="{FF2B5EF4-FFF2-40B4-BE49-F238E27FC236}">
              <a16:creationId xmlns:a16="http://schemas.microsoft.com/office/drawing/2014/main" id="{10160F27-DA1C-446A-87AE-EEB04220A4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83" name="AutoShape 7" descr="Maceta De Barro Comun Redonda Blum 20x20 | MercadoLibre">
          <a:extLst>
            <a:ext uri="{FF2B5EF4-FFF2-40B4-BE49-F238E27FC236}">
              <a16:creationId xmlns:a16="http://schemas.microsoft.com/office/drawing/2014/main" id="{4C2B1948-66C5-4B0D-A9B3-B0759B482A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684" name="AutoShape 2" descr="Macetas De Barro Italiana N 40 Blum | casaconjardin">
          <a:extLst>
            <a:ext uri="{FF2B5EF4-FFF2-40B4-BE49-F238E27FC236}">
              <a16:creationId xmlns:a16="http://schemas.microsoft.com/office/drawing/2014/main" id="{49033EB5-363A-4A20-8CDD-CDE42EAF20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EAB2392-B1A7-4F85-BF90-04DCCABC87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86" name="AutoShape 2" descr="Maceta De Barro Comun Redonda Blum 20x20 | MercadoLibre">
          <a:extLst>
            <a:ext uri="{FF2B5EF4-FFF2-40B4-BE49-F238E27FC236}">
              <a16:creationId xmlns:a16="http://schemas.microsoft.com/office/drawing/2014/main" id="{C77E5172-7AB1-4429-8166-D9B0BADD4B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87" name="AutoShape 7" descr="Maceta De Barro Comun Redonda Blum 20x20 | MercadoLibre">
          <a:extLst>
            <a:ext uri="{FF2B5EF4-FFF2-40B4-BE49-F238E27FC236}">
              <a16:creationId xmlns:a16="http://schemas.microsoft.com/office/drawing/2014/main" id="{CEC15089-D6A1-4E64-A08F-47999E77C0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688" name="AutoShape 9" descr="Imagen 1 de 4 de Maceta De Barro Comun N 52 Blum">
          <a:extLst>
            <a:ext uri="{FF2B5EF4-FFF2-40B4-BE49-F238E27FC236}">
              <a16:creationId xmlns:a16="http://schemas.microsoft.com/office/drawing/2014/main" id="{226BEA81-4CDB-4DC9-B0D8-6BE1749890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689" name="AutoShape 13" descr="Imagen 1 de 4 de Maceta De Barro Comun N 52 Blum">
          <a:extLst>
            <a:ext uri="{FF2B5EF4-FFF2-40B4-BE49-F238E27FC236}">
              <a16:creationId xmlns:a16="http://schemas.microsoft.com/office/drawing/2014/main" id="{133F846D-C0DC-4B6C-A4B7-9BCC49FE21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90" name="AutoShape 16" descr="Maceta Blum • Vivero Verde Vida">
          <a:extLst>
            <a:ext uri="{FF2B5EF4-FFF2-40B4-BE49-F238E27FC236}">
              <a16:creationId xmlns:a16="http://schemas.microsoft.com/office/drawing/2014/main" id="{B4F83C9A-622F-45A3-BE4C-5E9E15A3AD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166E43-0141-4BAD-A7D5-8898805FC4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6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90E370D-D644-49D0-9036-257D5ED5C2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93" name="AutoShape 7" descr="Maceta De Barro Comun Redonda Blum 20x20 | MercadoLibre">
          <a:extLst>
            <a:ext uri="{FF2B5EF4-FFF2-40B4-BE49-F238E27FC236}">
              <a16:creationId xmlns:a16="http://schemas.microsoft.com/office/drawing/2014/main" id="{E7B432E8-AC3E-4ED1-A0CE-8C84FBE4C9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694" name="AutoShape 2" descr="Macetas De Barro Italiana N 40 Blum | casaconjardin">
          <a:extLst>
            <a:ext uri="{FF2B5EF4-FFF2-40B4-BE49-F238E27FC236}">
              <a16:creationId xmlns:a16="http://schemas.microsoft.com/office/drawing/2014/main" id="{3FE70942-F236-407A-BD87-DAE00DE1F6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6E4FEE-EE2D-4CBF-9030-BC84248608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96" name="AutoShape 2" descr="Maceta De Barro Comun Redonda Blum 20x20 | MercadoLibre">
          <a:extLst>
            <a:ext uri="{FF2B5EF4-FFF2-40B4-BE49-F238E27FC236}">
              <a16:creationId xmlns:a16="http://schemas.microsoft.com/office/drawing/2014/main" id="{F2E8FA6B-8841-42A6-BF81-DC6DCF6F06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697" name="AutoShape 7" descr="Maceta De Barro Comun Redonda Blum 20x20 | MercadoLibre">
          <a:extLst>
            <a:ext uri="{FF2B5EF4-FFF2-40B4-BE49-F238E27FC236}">
              <a16:creationId xmlns:a16="http://schemas.microsoft.com/office/drawing/2014/main" id="{799DF84E-9CCD-4503-825A-35B7482F71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698" name="AutoShape 9" descr="Imagen 1 de 4 de Maceta De Barro Comun N 52 Blum">
          <a:extLst>
            <a:ext uri="{FF2B5EF4-FFF2-40B4-BE49-F238E27FC236}">
              <a16:creationId xmlns:a16="http://schemas.microsoft.com/office/drawing/2014/main" id="{4DDC4060-374C-49AD-9A64-05C7E5DA93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699" name="AutoShape 13" descr="Imagen 1 de 4 de Maceta De Barro Comun N 52 Blum">
          <a:extLst>
            <a:ext uri="{FF2B5EF4-FFF2-40B4-BE49-F238E27FC236}">
              <a16:creationId xmlns:a16="http://schemas.microsoft.com/office/drawing/2014/main" id="{BC84B22A-28EE-45A2-A8CD-05F9E04988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00" name="AutoShape 16" descr="Maceta Blum • Vivero Verde Vida">
          <a:extLst>
            <a:ext uri="{FF2B5EF4-FFF2-40B4-BE49-F238E27FC236}">
              <a16:creationId xmlns:a16="http://schemas.microsoft.com/office/drawing/2014/main" id="{ED493F0F-5D73-4AAF-B158-77ED784465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03269D-E76A-4D74-B2B2-18C017ED29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7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D99EB95-B107-4FDC-90DA-ECE60CF05E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03" name="AutoShape 2" descr="Maceta De Barro Comun Redonda Blum 20x20 | MercadoLibre">
          <a:extLst>
            <a:ext uri="{FF2B5EF4-FFF2-40B4-BE49-F238E27FC236}">
              <a16:creationId xmlns:a16="http://schemas.microsoft.com/office/drawing/2014/main" id="{26F8BFD0-10A3-445F-A0C3-A618660BAA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704" name="AutoShape 13" descr="Imagen 1 de 4 de Maceta De Barro Comun N 52 Blum">
          <a:extLst>
            <a:ext uri="{FF2B5EF4-FFF2-40B4-BE49-F238E27FC236}">
              <a16:creationId xmlns:a16="http://schemas.microsoft.com/office/drawing/2014/main" id="{4C37644F-BE8E-4A25-88F8-51CC356402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05" name="AutoShape 16" descr="Maceta Blum • Vivero Verde Vida">
          <a:extLst>
            <a:ext uri="{FF2B5EF4-FFF2-40B4-BE49-F238E27FC236}">
              <a16:creationId xmlns:a16="http://schemas.microsoft.com/office/drawing/2014/main" id="{C9A5714B-6053-4B22-AC0A-47ABD8EBB0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06" name="AutoShape 7" descr="Maceta De Barro Comun Redonda Blum 20x20 | MercadoLibre">
          <a:extLst>
            <a:ext uri="{FF2B5EF4-FFF2-40B4-BE49-F238E27FC236}">
              <a16:creationId xmlns:a16="http://schemas.microsoft.com/office/drawing/2014/main" id="{89AB16F6-5E33-4286-A628-9D5A76B54F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707" name="AutoShape 2" descr="Macetas De Barro Italiana N 40 Blum | casaconjardin">
          <a:extLst>
            <a:ext uri="{FF2B5EF4-FFF2-40B4-BE49-F238E27FC236}">
              <a16:creationId xmlns:a16="http://schemas.microsoft.com/office/drawing/2014/main" id="{1CD3E8BF-3419-4E5B-871C-6E29D9A6B2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572360-D437-4706-A16E-6A6A4F247D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09" name="AutoShape 2" descr="Maceta De Barro Comun Redonda Blum 20x20 | MercadoLibre">
          <a:extLst>
            <a:ext uri="{FF2B5EF4-FFF2-40B4-BE49-F238E27FC236}">
              <a16:creationId xmlns:a16="http://schemas.microsoft.com/office/drawing/2014/main" id="{9A5D9B92-7D98-46B1-A7C1-3D9059CEA9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710" name="AutoShape 7" descr="Maceta De Barro Comun Redonda Blum 20x20 | MercadoLibre">
          <a:extLst>
            <a:ext uri="{FF2B5EF4-FFF2-40B4-BE49-F238E27FC236}">
              <a16:creationId xmlns:a16="http://schemas.microsoft.com/office/drawing/2014/main" id="{E056C2A8-FA1F-4681-9F3A-BE6468CC64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711" name="AutoShape 9" descr="Imagen 1 de 4 de Maceta De Barro Comun N 52 Blum">
          <a:extLst>
            <a:ext uri="{FF2B5EF4-FFF2-40B4-BE49-F238E27FC236}">
              <a16:creationId xmlns:a16="http://schemas.microsoft.com/office/drawing/2014/main" id="{37575401-D9A9-485D-854F-8CCACB8828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712" name="AutoShape 13" descr="Imagen 1 de 4 de Maceta De Barro Comun N 52 Blum">
          <a:extLst>
            <a:ext uri="{FF2B5EF4-FFF2-40B4-BE49-F238E27FC236}">
              <a16:creationId xmlns:a16="http://schemas.microsoft.com/office/drawing/2014/main" id="{912F68CB-1F53-4070-93F9-3752E5BF20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13" name="AutoShape 16" descr="Maceta Blum • Vivero Verde Vida">
          <a:extLst>
            <a:ext uri="{FF2B5EF4-FFF2-40B4-BE49-F238E27FC236}">
              <a16:creationId xmlns:a16="http://schemas.microsoft.com/office/drawing/2014/main" id="{D2CB2863-95A9-4DF1-A08F-58CFB9ED87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D6CC147-BD22-4ABF-878A-357ACF29D9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7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D9101F-FFA8-4353-9F11-B079D369D5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716" name="AutoShape 2" descr="Macetas De Barro Italiana N 40 Blum | casaconjardin">
          <a:extLst>
            <a:ext uri="{FF2B5EF4-FFF2-40B4-BE49-F238E27FC236}">
              <a16:creationId xmlns:a16="http://schemas.microsoft.com/office/drawing/2014/main" id="{59A7176B-5A04-4E4D-93B3-53BC9CE7E5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341577-FF99-4623-88B7-723D5BAD64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18" name="AutoShape 2" descr="Maceta De Barro Comun Redonda Blum 20x20 | MercadoLibre">
          <a:extLst>
            <a:ext uri="{FF2B5EF4-FFF2-40B4-BE49-F238E27FC236}">
              <a16:creationId xmlns:a16="http://schemas.microsoft.com/office/drawing/2014/main" id="{0A67041D-3CE6-4072-A480-6618697217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19" name="AutoShape 7" descr="Maceta De Barro Comun Redonda Blum 20x20 | MercadoLibre">
          <a:extLst>
            <a:ext uri="{FF2B5EF4-FFF2-40B4-BE49-F238E27FC236}">
              <a16:creationId xmlns:a16="http://schemas.microsoft.com/office/drawing/2014/main" id="{E4E2C728-B290-4AD0-8206-1F453BCCA7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720" name="AutoShape 9" descr="Imagen 1 de 4 de Maceta De Barro Comun N 52 Blum">
          <a:extLst>
            <a:ext uri="{FF2B5EF4-FFF2-40B4-BE49-F238E27FC236}">
              <a16:creationId xmlns:a16="http://schemas.microsoft.com/office/drawing/2014/main" id="{FCC5977D-454B-4E71-A345-6AB411CD88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721" name="AutoShape 13" descr="Imagen 1 de 4 de Maceta De Barro Comun N 52 Blum">
          <a:extLst>
            <a:ext uri="{FF2B5EF4-FFF2-40B4-BE49-F238E27FC236}">
              <a16:creationId xmlns:a16="http://schemas.microsoft.com/office/drawing/2014/main" id="{8EE4B8B5-5B3A-43AE-8B13-5788FFE528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22" name="AutoShape 16" descr="Maceta Blum • Vivero Verde Vida">
          <a:extLst>
            <a:ext uri="{FF2B5EF4-FFF2-40B4-BE49-F238E27FC236}">
              <a16:creationId xmlns:a16="http://schemas.microsoft.com/office/drawing/2014/main" id="{AFF515B3-DA26-4C5F-A44E-35C22FA886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E3ABF2-3C81-42B3-88E7-B0B98EC2D3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7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BC05E63-B077-4A50-BD9A-BB8DAD96D1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725" name="AutoShape 2" descr="Macetas De Barro Italiana N 40 Blum | casaconjardin">
          <a:extLst>
            <a:ext uri="{FF2B5EF4-FFF2-40B4-BE49-F238E27FC236}">
              <a16:creationId xmlns:a16="http://schemas.microsoft.com/office/drawing/2014/main" id="{CCD4ECCA-02D3-4598-8F0A-54D6A9205F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DB4BD7A-5E9E-4AFD-9DE4-23C1D07A4C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27" name="AutoShape 2" descr="Maceta De Barro Comun Redonda Blum 20x20 | MercadoLibre">
          <a:extLst>
            <a:ext uri="{FF2B5EF4-FFF2-40B4-BE49-F238E27FC236}">
              <a16:creationId xmlns:a16="http://schemas.microsoft.com/office/drawing/2014/main" id="{FDEADB70-6437-412C-A2E8-3F3416DBAB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28" name="AutoShape 7" descr="Maceta De Barro Comun Redonda Blum 20x20 | MercadoLibre">
          <a:extLst>
            <a:ext uri="{FF2B5EF4-FFF2-40B4-BE49-F238E27FC236}">
              <a16:creationId xmlns:a16="http://schemas.microsoft.com/office/drawing/2014/main" id="{CFA745C0-9FFE-4228-B728-775BA43BEE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729" name="AutoShape 9" descr="Imagen 1 de 4 de Maceta De Barro Comun N 52 Blum">
          <a:extLst>
            <a:ext uri="{FF2B5EF4-FFF2-40B4-BE49-F238E27FC236}">
              <a16:creationId xmlns:a16="http://schemas.microsoft.com/office/drawing/2014/main" id="{852E91B8-A578-4F10-A7D0-3E7D6722F5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730" name="AutoShape 13" descr="Imagen 1 de 4 de Maceta De Barro Comun N 52 Blum">
          <a:extLst>
            <a:ext uri="{FF2B5EF4-FFF2-40B4-BE49-F238E27FC236}">
              <a16:creationId xmlns:a16="http://schemas.microsoft.com/office/drawing/2014/main" id="{D2CFF680-7A47-451B-862E-7221D86BFA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31" name="AutoShape 16" descr="Maceta Blum • Vivero Verde Vida">
          <a:extLst>
            <a:ext uri="{FF2B5EF4-FFF2-40B4-BE49-F238E27FC236}">
              <a16:creationId xmlns:a16="http://schemas.microsoft.com/office/drawing/2014/main" id="{95078C29-6574-4276-AC66-BC3F1745F0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F79C5D-EDF5-4506-BF8C-BC2DE545B1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7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1A45C4-F853-4A0B-981D-ADAB76CD31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734" name="AutoShape 2" descr="Macetas De Barro Italiana N 40 Blum | casaconjardin">
          <a:extLst>
            <a:ext uri="{FF2B5EF4-FFF2-40B4-BE49-F238E27FC236}">
              <a16:creationId xmlns:a16="http://schemas.microsoft.com/office/drawing/2014/main" id="{FDEA02A7-40EC-45AD-B004-40E06227F4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D3FC03B-C95B-4F50-AD44-5855CF4CE9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36" name="AutoShape 2" descr="Maceta De Barro Comun Redonda Blum 20x20 | MercadoLibre">
          <a:extLst>
            <a:ext uri="{FF2B5EF4-FFF2-40B4-BE49-F238E27FC236}">
              <a16:creationId xmlns:a16="http://schemas.microsoft.com/office/drawing/2014/main" id="{6F1F40F5-09A1-427A-81F3-A313287453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37" name="AutoShape 7" descr="Maceta De Barro Comun Redonda Blum 20x20 | MercadoLibre">
          <a:extLst>
            <a:ext uri="{FF2B5EF4-FFF2-40B4-BE49-F238E27FC236}">
              <a16:creationId xmlns:a16="http://schemas.microsoft.com/office/drawing/2014/main" id="{BB1F26FE-9EE8-414E-8C86-BB01FD2A08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738" name="AutoShape 9" descr="Imagen 1 de 4 de Maceta De Barro Comun N 52 Blum">
          <a:extLst>
            <a:ext uri="{FF2B5EF4-FFF2-40B4-BE49-F238E27FC236}">
              <a16:creationId xmlns:a16="http://schemas.microsoft.com/office/drawing/2014/main" id="{62907333-62B9-49D7-ADF7-1CDBB5B866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739" name="AutoShape 13" descr="Imagen 1 de 4 de Maceta De Barro Comun N 52 Blum">
          <a:extLst>
            <a:ext uri="{FF2B5EF4-FFF2-40B4-BE49-F238E27FC236}">
              <a16:creationId xmlns:a16="http://schemas.microsoft.com/office/drawing/2014/main" id="{8A155083-8312-46DC-AADD-8B90EC0D20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40" name="AutoShape 16" descr="Maceta Blum • Vivero Verde Vida">
          <a:extLst>
            <a:ext uri="{FF2B5EF4-FFF2-40B4-BE49-F238E27FC236}">
              <a16:creationId xmlns:a16="http://schemas.microsoft.com/office/drawing/2014/main" id="{DD8BEC29-770A-4EBC-BC29-804330395F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8499610-CCC7-4146-BF6A-E70DEC3893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7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E9E7A2-8CEB-46AB-960B-B7172303F7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43" name="AutoShape 7" descr="Maceta De Barro Comun Redonda Blum 20x20 | MercadoLibre">
          <a:extLst>
            <a:ext uri="{FF2B5EF4-FFF2-40B4-BE49-F238E27FC236}">
              <a16:creationId xmlns:a16="http://schemas.microsoft.com/office/drawing/2014/main" id="{FEF11D43-2942-4ADA-87A9-E1615ABDE4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744" name="AutoShape 2" descr="Macetas De Barro Italiana N 40 Blum | casaconjardin">
          <a:extLst>
            <a:ext uri="{FF2B5EF4-FFF2-40B4-BE49-F238E27FC236}">
              <a16:creationId xmlns:a16="http://schemas.microsoft.com/office/drawing/2014/main" id="{FF3A38AC-42E1-4E76-9B4D-C9A76B2068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A6A7D82-2012-4EB9-B276-D86B603C97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46" name="AutoShape 2" descr="Maceta De Barro Comun Redonda Blum 20x20 | MercadoLibre">
          <a:extLst>
            <a:ext uri="{FF2B5EF4-FFF2-40B4-BE49-F238E27FC236}">
              <a16:creationId xmlns:a16="http://schemas.microsoft.com/office/drawing/2014/main" id="{8E85D91F-059B-483E-B141-11E2890E49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747" name="AutoShape 7" descr="Maceta De Barro Comun Redonda Blum 20x20 | MercadoLibre">
          <a:extLst>
            <a:ext uri="{FF2B5EF4-FFF2-40B4-BE49-F238E27FC236}">
              <a16:creationId xmlns:a16="http://schemas.microsoft.com/office/drawing/2014/main" id="{4F1BFA9F-11BC-4A9F-AF52-9DBD03367B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748" name="AutoShape 9" descr="Imagen 1 de 4 de Maceta De Barro Comun N 52 Blum">
          <a:extLst>
            <a:ext uri="{FF2B5EF4-FFF2-40B4-BE49-F238E27FC236}">
              <a16:creationId xmlns:a16="http://schemas.microsoft.com/office/drawing/2014/main" id="{BF5BC0B7-08DC-4F26-9008-5EC7E7703A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749" name="AutoShape 13" descr="Imagen 1 de 4 de Maceta De Barro Comun N 52 Blum">
          <a:extLst>
            <a:ext uri="{FF2B5EF4-FFF2-40B4-BE49-F238E27FC236}">
              <a16:creationId xmlns:a16="http://schemas.microsoft.com/office/drawing/2014/main" id="{3A500D66-7F12-4F78-A5FB-ECEEF2C59F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50" name="AutoShape 16" descr="Maceta Blum • Vivero Verde Vida">
          <a:extLst>
            <a:ext uri="{FF2B5EF4-FFF2-40B4-BE49-F238E27FC236}">
              <a16:creationId xmlns:a16="http://schemas.microsoft.com/office/drawing/2014/main" id="{E3A46C92-6B1C-4641-8E9F-439328DBE2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FCAFC3-7242-41FA-991F-86FFF54BCF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7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61D4D1-98DB-44AF-977A-AE3C41FE3C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753" name="AutoShape 2" descr="Macetas De Barro Italiana N 40 Blum | casaconjardin">
          <a:extLst>
            <a:ext uri="{FF2B5EF4-FFF2-40B4-BE49-F238E27FC236}">
              <a16:creationId xmlns:a16="http://schemas.microsoft.com/office/drawing/2014/main" id="{03427574-E313-44BA-9F9D-66F3030A03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7F48720-485B-4A3F-BFAF-7D5595C740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55" name="AutoShape 2" descr="Maceta De Barro Comun Redonda Blum 20x20 | MercadoLibre">
          <a:extLst>
            <a:ext uri="{FF2B5EF4-FFF2-40B4-BE49-F238E27FC236}">
              <a16:creationId xmlns:a16="http://schemas.microsoft.com/office/drawing/2014/main" id="{904DED83-E8D5-444C-803B-18EDBB7FDC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56" name="AutoShape 7" descr="Maceta De Barro Comun Redonda Blum 20x20 | MercadoLibre">
          <a:extLst>
            <a:ext uri="{FF2B5EF4-FFF2-40B4-BE49-F238E27FC236}">
              <a16:creationId xmlns:a16="http://schemas.microsoft.com/office/drawing/2014/main" id="{23B4DACB-536E-4E72-8EC0-39D011D30E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757" name="AutoShape 9" descr="Imagen 1 de 4 de Maceta De Barro Comun N 52 Blum">
          <a:extLst>
            <a:ext uri="{FF2B5EF4-FFF2-40B4-BE49-F238E27FC236}">
              <a16:creationId xmlns:a16="http://schemas.microsoft.com/office/drawing/2014/main" id="{B5711DAF-191D-457F-9419-36091E0F9B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758" name="AutoShape 13" descr="Imagen 1 de 4 de Maceta De Barro Comun N 52 Blum">
          <a:extLst>
            <a:ext uri="{FF2B5EF4-FFF2-40B4-BE49-F238E27FC236}">
              <a16:creationId xmlns:a16="http://schemas.microsoft.com/office/drawing/2014/main" id="{D0E283DB-E0AE-4784-BDA2-E5CF36EF1B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59" name="AutoShape 16" descr="Maceta Blum • Vivero Verde Vida">
          <a:extLst>
            <a:ext uri="{FF2B5EF4-FFF2-40B4-BE49-F238E27FC236}">
              <a16:creationId xmlns:a16="http://schemas.microsoft.com/office/drawing/2014/main" id="{A8AE128F-4AE9-411F-A8A0-24F241AE79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468B35-5884-4BE9-8847-7D79C46522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7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CA2A7E2-A0E3-469F-9F29-F2B69E0E16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762" name="AutoShape 2" descr="Macetas De Barro Italiana N 40 Blum | casaconjardin">
          <a:extLst>
            <a:ext uri="{FF2B5EF4-FFF2-40B4-BE49-F238E27FC236}">
              <a16:creationId xmlns:a16="http://schemas.microsoft.com/office/drawing/2014/main" id="{48D5C17E-7999-4B16-97DD-2A4116087B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BCB891C-6D7D-4D20-A98D-27030FF770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64" name="AutoShape 2" descr="Maceta De Barro Comun Redonda Blum 20x20 | MercadoLibre">
          <a:extLst>
            <a:ext uri="{FF2B5EF4-FFF2-40B4-BE49-F238E27FC236}">
              <a16:creationId xmlns:a16="http://schemas.microsoft.com/office/drawing/2014/main" id="{31EF0C67-3AFF-4FE4-8C56-D9647A5C70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65" name="AutoShape 7" descr="Maceta De Barro Comun Redonda Blum 20x20 | MercadoLibre">
          <a:extLst>
            <a:ext uri="{FF2B5EF4-FFF2-40B4-BE49-F238E27FC236}">
              <a16:creationId xmlns:a16="http://schemas.microsoft.com/office/drawing/2014/main" id="{01C8F125-182C-42C3-834E-23FF7E0D4B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766" name="AutoShape 9" descr="Imagen 1 de 4 de Maceta De Barro Comun N 52 Blum">
          <a:extLst>
            <a:ext uri="{FF2B5EF4-FFF2-40B4-BE49-F238E27FC236}">
              <a16:creationId xmlns:a16="http://schemas.microsoft.com/office/drawing/2014/main" id="{091A6CE3-F17E-4257-B440-98535DEDE4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767" name="AutoShape 13" descr="Imagen 1 de 4 de Maceta De Barro Comun N 52 Blum">
          <a:extLst>
            <a:ext uri="{FF2B5EF4-FFF2-40B4-BE49-F238E27FC236}">
              <a16:creationId xmlns:a16="http://schemas.microsoft.com/office/drawing/2014/main" id="{55B5E8DF-7FE2-4E2F-979C-87BF121593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68" name="AutoShape 16" descr="Maceta Blum • Vivero Verde Vida">
          <a:extLst>
            <a:ext uri="{FF2B5EF4-FFF2-40B4-BE49-F238E27FC236}">
              <a16:creationId xmlns:a16="http://schemas.microsoft.com/office/drawing/2014/main" id="{B942DD18-44F6-4B40-A44B-547A45A50F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883B00-E2D9-4D3C-BC11-13F183C15A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7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8952E8-F093-404D-BA6F-FCFA461032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771" name="AutoShape 2" descr="Macetas De Barro Italiana N 40 Blum | casaconjardin">
          <a:extLst>
            <a:ext uri="{FF2B5EF4-FFF2-40B4-BE49-F238E27FC236}">
              <a16:creationId xmlns:a16="http://schemas.microsoft.com/office/drawing/2014/main" id="{01C665A3-298E-4851-ACB4-34D4E09DF5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4D5D00B-FBA1-4821-A6CE-BC239EBC44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73" name="AutoShape 2" descr="Maceta De Barro Comun Redonda Blum 20x20 | MercadoLibre">
          <a:extLst>
            <a:ext uri="{FF2B5EF4-FFF2-40B4-BE49-F238E27FC236}">
              <a16:creationId xmlns:a16="http://schemas.microsoft.com/office/drawing/2014/main" id="{CD9EA031-6BD7-4D28-949B-4BE9D272FB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74" name="AutoShape 7" descr="Maceta De Barro Comun Redonda Blum 20x20 | MercadoLibre">
          <a:extLst>
            <a:ext uri="{FF2B5EF4-FFF2-40B4-BE49-F238E27FC236}">
              <a16:creationId xmlns:a16="http://schemas.microsoft.com/office/drawing/2014/main" id="{B60717D8-125B-49BD-96B9-16F109CDEB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775" name="AutoShape 9" descr="Imagen 1 de 4 de Maceta De Barro Comun N 52 Blum">
          <a:extLst>
            <a:ext uri="{FF2B5EF4-FFF2-40B4-BE49-F238E27FC236}">
              <a16:creationId xmlns:a16="http://schemas.microsoft.com/office/drawing/2014/main" id="{ABBD2F4C-20A9-429A-9572-97374807E9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776" name="AutoShape 13" descr="Imagen 1 de 4 de Maceta De Barro Comun N 52 Blum">
          <a:extLst>
            <a:ext uri="{FF2B5EF4-FFF2-40B4-BE49-F238E27FC236}">
              <a16:creationId xmlns:a16="http://schemas.microsoft.com/office/drawing/2014/main" id="{87BBF904-3D21-454C-8A5F-A248FB790D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77" name="AutoShape 16" descr="Maceta Blum • Vivero Verde Vida">
          <a:extLst>
            <a:ext uri="{FF2B5EF4-FFF2-40B4-BE49-F238E27FC236}">
              <a16:creationId xmlns:a16="http://schemas.microsoft.com/office/drawing/2014/main" id="{C405482C-559D-40C7-95B0-3FE7386E88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0E86E8-E1F1-4035-8BDB-4D57DA6AED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7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A64662-8751-4367-8CEA-AD2E65ADF0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80" name="AutoShape 2" descr="Maceta De Barro Comun Redonda Blum 20x20 | MercadoLibre">
          <a:extLst>
            <a:ext uri="{FF2B5EF4-FFF2-40B4-BE49-F238E27FC236}">
              <a16:creationId xmlns:a16="http://schemas.microsoft.com/office/drawing/2014/main" id="{B6250591-E94A-4F37-B1A4-F347563F6E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781" name="AutoShape 13" descr="Imagen 1 de 4 de Maceta De Barro Comun N 52 Blum">
          <a:extLst>
            <a:ext uri="{FF2B5EF4-FFF2-40B4-BE49-F238E27FC236}">
              <a16:creationId xmlns:a16="http://schemas.microsoft.com/office/drawing/2014/main" id="{68B41C95-948F-406A-97C1-D01FD26DBD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782" name="AutoShape 16" descr="Maceta Blum • Vivero Verde Vida">
          <a:extLst>
            <a:ext uri="{FF2B5EF4-FFF2-40B4-BE49-F238E27FC236}">
              <a16:creationId xmlns:a16="http://schemas.microsoft.com/office/drawing/2014/main" id="{42D2CEB8-6C56-4692-AD6E-D70BD03971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83" name="AutoShape 2" descr="Maceta De Barro Comun Redonda Blum 20x20 | MercadoLibre">
          <a:extLst>
            <a:ext uri="{FF2B5EF4-FFF2-40B4-BE49-F238E27FC236}">
              <a16:creationId xmlns:a16="http://schemas.microsoft.com/office/drawing/2014/main" id="{93B88B44-1B55-49A3-BD70-C0A40A6067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784" name="AutoShape 13" descr="Imagen 1 de 4 de Maceta De Barro Comun N 52 Blum">
          <a:extLst>
            <a:ext uri="{FF2B5EF4-FFF2-40B4-BE49-F238E27FC236}">
              <a16:creationId xmlns:a16="http://schemas.microsoft.com/office/drawing/2014/main" id="{2DD549CA-568A-4C6A-A72D-99636B6827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85" name="AutoShape 16" descr="Maceta Blum • Vivero Verde Vida">
          <a:extLst>
            <a:ext uri="{FF2B5EF4-FFF2-40B4-BE49-F238E27FC236}">
              <a16:creationId xmlns:a16="http://schemas.microsoft.com/office/drawing/2014/main" id="{BC592A3F-D2B7-4582-A8CA-E067B52618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86" name="AutoShape 2" descr="Maceta De Barro Comun Redonda Blum 20x20 | MercadoLibre">
          <a:extLst>
            <a:ext uri="{FF2B5EF4-FFF2-40B4-BE49-F238E27FC236}">
              <a16:creationId xmlns:a16="http://schemas.microsoft.com/office/drawing/2014/main" id="{033E641A-805F-4EC8-BC8C-871D139F11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787" name="AutoShape 13" descr="Imagen 1 de 4 de Maceta De Barro Comun N 52 Blum">
          <a:extLst>
            <a:ext uri="{FF2B5EF4-FFF2-40B4-BE49-F238E27FC236}">
              <a16:creationId xmlns:a16="http://schemas.microsoft.com/office/drawing/2014/main" id="{92230876-AC73-4CE2-B87C-3907FD69CA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788" name="AutoShape 16" descr="Maceta Blum • Vivero Verde Vida">
          <a:extLst>
            <a:ext uri="{FF2B5EF4-FFF2-40B4-BE49-F238E27FC236}">
              <a16:creationId xmlns:a16="http://schemas.microsoft.com/office/drawing/2014/main" id="{F8D1880F-3674-4818-A2A3-51B58675E3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89" name="AutoShape 2" descr="Maceta De Barro Comun Redonda Blum 20x20 | MercadoLibre">
          <a:extLst>
            <a:ext uri="{FF2B5EF4-FFF2-40B4-BE49-F238E27FC236}">
              <a16:creationId xmlns:a16="http://schemas.microsoft.com/office/drawing/2014/main" id="{3A6DA2F8-7260-4C7D-B273-F60018AC20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790" name="AutoShape 13" descr="Imagen 1 de 4 de Maceta De Barro Comun N 52 Blum">
          <a:extLst>
            <a:ext uri="{FF2B5EF4-FFF2-40B4-BE49-F238E27FC236}">
              <a16:creationId xmlns:a16="http://schemas.microsoft.com/office/drawing/2014/main" id="{9B34353D-A3EB-4BDD-ABBF-DEF8166AED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91" name="AutoShape 16" descr="Maceta Blum • Vivero Verde Vida">
          <a:extLst>
            <a:ext uri="{FF2B5EF4-FFF2-40B4-BE49-F238E27FC236}">
              <a16:creationId xmlns:a16="http://schemas.microsoft.com/office/drawing/2014/main" id="{9CC55C17-C4D9-407F-BB63-2E3A72E533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792" name="AutoShape 7" descr="Maceta De Barro Comun Redonda Blum 20x20 | MercadoLibre">
          <a:extLst>
            <a:ext uri="{FF2B5EF4-FFF2-40B4-BE49-F238E27FC236}">
              <a16:creationId xmlns:a16="http://schemas.microsoft.com/office/drawing/2014/main" id="{02E2BA1E-E700-4839-9FF2-5D644805B5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793" name="AutoShape 2" descr="Macetas De Barro Italiana N 40 Blum | casaconjardin">
          <a:extLst>
            <a:ext uri="{FF2B5EF4-FFF2-40B4-BE49-F238E27FC236}">
              <a16:creationId xmlns:a16="http://schemas.microsoft.com/office/drawing/2014/main" id="{E0AECC54-FD70-44BC-809A-84C7DC9422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7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7D21B6C-D5B2-4A70-A2A0-4EFC9D5EC9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795" name="AutoShape 2" descr="Maceta De Barro Comun Redonda Blum 20x20 | MercadoLibre">
          <a:extLst>
            <a:ext uri="{FF2B5EF4-FFF2-40B4-BE49-F238E27FC236}">
              <a16:creationId xmlns:a16="http://schemas.microsoft.com/office/drawing/2014/main" id="{192B946B-0967-4D65-AB29-83F4862041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796" name="AutoShape 7" descr="Maceta De Barro Comun Redonda Blum 20x20 | MercadoLibre">
          <a:extLst>
            <a:ext uri="{FF2B5EF4-FFF2-40B4-BE49-F238E27FC236}">
              <a16:creationId xmlns:a16="http://schemas.microsoft.com/office/drawing/2014/main" id="{D882C2D0-EEBD-4DE8-95CF-21E6946690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797" name="AutoShape 9" descr="Imagen 1 de 4 de Maceta De Barro Comun N 52 Blum">
          <a:extLst>
            <a:ext uri="{FF2B5EF4-FFF2-40B4-BE49-F238E27FC236}">
              <a16:creationId xmlns:a16="http://schemas.microsoft.com/office/drawing/2014/main" id="{EDA4E5F3-FD56-4210-8098-98003DC42E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798" name="AutoShape 13" descr="Imagen 1 de 4 de Maceta De Barro Comun N 52 Blum">
          <a:extLst>
            <a:ext uri="{FF2B5EF4-FFF2-40B4-BE49-F238E27FC236}">
              <a16:creationId xmlns:a16="http://schemas.microsoft.com/office/drawing/2014/main" id="{FE9DB1BA-5C3F-4769-B6BB-FCEF9EA318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799" name="AutoShape 16" descr="Maceta Blum • Vivero Verde Vida">
          <a:extLst>
            <a:ext uri="{FF2B5EF4-FFF2-40B4-BE49-F238E27FC236}">
              <a16:creationId xmlns:a16="http://schemas.microsoft.com/office/drawing/2014/main" id="{5E191915-1429-4027-8238-DEF519078C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8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A568DE-91FB-457E-A3A5-4D57E1386E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8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2E06B5-1AE6-4317-94F1-13F559DAC6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802" name="AutoShape 2" descr="Macetas De Barro Italiana N 40 Blum | casaconjardin">
          <a:extLst>
            <a:ext uri="{FF2B5EF4-FFF2-40B4-BE49-F238E27FC236}">
              <a16:creationId xmlns:a16="http://schemas.microsoft.com/office/drawing/2014/main" id="{0E7D58E1-49AC-4BD0-B3C2-351B5EC317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4583058-E094-437C-A720-1E670854F6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04" name="AutoShape 2" descr="Maceta De Barro Comun Redonda Blum 20x20 | MercadoLibre">
          <a:extLst>
            <a:ext uri="{FF2B5EF4-FFF2-40B4-BE49-F238E27FC236}">
              <a16:creationId xmlns:a16="http://schemas.microsoft.com/office/drawing/2014/main" id="{7EA385B5-99C7-4C11-8BCB-520DB75F33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05" name="AutoShape 7" descr="Maceta De Barro Comun Redonda Blum 20x20 | MercadoLibre">
          <a:extLst>
            <a:ext uri="{FF2B5EF4-FFF2-40B4-BE49-F238E27FC236}">
              <a16:creationId xmlns:a16="http://schemas.microsoft.com/office/drawing/2014/main" id="{7051F7D5-C1D0-4055-A2A6-DC13F4A572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806" name="AutoShape 9" descr="Imagen 1 de 4 de Maceta De Barro Comun N 52 Blum">
          <a:extLst>
            <a:ext uri="{FF2B5EF4-FFF2-40B4-BE49-F238E27FC236}">
              <a16:creationId xmlns:a16="http://schemas.microsoft.com/office/drawing/2014/main" id="{92318C7B-1A5D-40C0-97F3-776E5E9617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807" name="AutoShape 13" descr="Imagen 1 de 4 de Maceta De Barro Comun N 52 Blum">
          <a:extLst>
            <a:ext uri="{FF2B5EF4-FFF2-40B4-BE49-F238E27FC236}">
              <a16:creationId xmlns:a16="http://schemas.microsoft.com/office/drawing/2014/main" id="{6379B06A-27EB-456C-9085-55896C0344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08" name="AutoShape 16" descr="Maceta Blum • Vivero Verde Vida">
          <a:extLst>
            <a:ext uri="{FF2B5EF4-FFF2-40B4-BE49-F238E27FC236}">
              <a16:creationId xmlns:a16="http://schemas.microsoft.com/office/drawing/2014/main" id="{E27F84E9-D18A-4255-9D09-3B9646CAE1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B728D89-10A1-410F-8EBF-84E4E41F74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8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6471DEC-D566-464E-AFEB-A6EAD311C4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811" name="AutoShape 2" descr="Macetas De Barro Italiana N 40 Blum | casaconjardin">
          <a:extLst>
            <a:ext uri="{FF2B5EF4-FFF2-40B4-BE49-F238E27FC236}">
              <a16:creationId xmlns:a16="http://schemas.microsoft.com/office/drawing/2014/main" id="{765418D9-13AD-4436-B1B2-0A861EF39B2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8A1FDFA-C141-42CF-8D05-BAC1304D85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13" name="AutoShape 2" descr="Maceta De Barro Comun Redonda Blum 20x20 | MercadoLibre">
          <a:extLst>
            <a:ext uri="{FF2B5EF4-FFF2-40B4-BE49-F238E27FC236}">
              <a16:creationId xmlns:a16="http://schemas.microsoft.com/office/drawing/2014/main" id="{91BEA8FA-73EF-43AD-88C8-986D2AF17C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14" name="AutoShape 7" descr="Maceta De Barro Comun Redonda Blum 20x20 | MercadoLibre">
          <a:extLst>
            <a:ext uri="{FF2B5EF4-FFF2-40B4-BE49-F238E27FC236}">
              <a16:creationId xmlns:a16="http://schemas.microsoft.com/office/drawing/2014/main" id="{DB62211C-CE50-4FC1-8885-E5A8A037BF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815" name="AutoShape 9" descr="Imagen 1 de 4 de Maceta De Barro Comun N 52 Blum">
          <a:extLst>
            <a:ext uri="{FF2B5EF4-FFF2-40B4-BE49-F238E27FC236}">
              <a16:creationId xmlns:a16="http://schemas.microsoft.com/office/drawing/2014/main" id="{45F23255-BD0A-4CA0-99F2-AF7B7B21E1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816" name="AutoShape 13" descr="Imagen 1 de 4 de Maceta De Barro Comun N 52 Blum">
          <a:extLst>
            <a:ext uri="{FF2B5EF4-FFF2-40B4-BE49-F238E27FC236}">
              <a16:creationId xmlns:a16="http://schemas.microsoft.com/office/drawing/2014/main" id="{E5B8AB75-9E38-4D62-ABF5-85D324D4AE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17" name="AutoShape 16" descr="Maceta Blum • Vivero Verde Vida">
          <a:extLst>
            <a:ext uri="{FF2B5EF4-FFF2-40B4-BE49-F238E27FC236}">
              <a16:creationId xmlns:a16="http://schemas.microsoft.com/office/drawing/2014/main" id="{BC07EB3A-56EF-4832-AC1C-CA93669EC5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DBBBEF-F889-44EB-AFB4-B55C500C44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8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9C9F7EE-915C-4F82-9DC8-4C24D90926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820" name="AutoShape 2" descr="Macetas De Barro Italiana N 40 Blum | casaconjardin">
          <a:extLst>
            <a:ext uri="{FF2B5EF4-FFF2-40B4-BE49-F238E27FC236}">
              <a16:creationId xmlns:a16="http://schemas.microsoft.com/office/drawing/2014/main" id="{A909EB64-E4D5-4D0E-BA3F-034D7C3B81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0ACA26B-99C3-43E8-A31A-AE8CB25BD1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22" name="AutoShape 2" descr="Maceta De Barro Comun Redonda Blum 20x20 | MercadoLibre">
          <a:extLst>
            <a:ext uri="{FF2B5EF4-FFF2-40B4-BE49-F238E27FC236}">
              <a16:creationId xmlns:a16="http://schemas.microsoft.com/office/drawing/2014/main" id="{5D8E632F-EB4E-4967-9D56-ACFCC48D01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23" name="AutoShape 7" descr="Maceta De Barro Comun Redonda Blum 20x20 | MercadoLibre">
          <a:extLst>
            <a:ext uri="{FF2B5EF4-FFF2-40B4-BE49-F238E27FC236}">
              <a16:creationId xmlns:a16="http://schemas.microsoft.com/office/drawing/2014/main" id="{CB4408DE-2C34-4A54-8CE2-FA22BA0C43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824" name="AutoShape 9" descr="Imagen 1 de 4 de Maceta De Barro Comun N 52 Blum">
          <a:extLst>
            <a:ext uri="{FF2B5EF4-FFF2-40B4-BE49-F238E27FC236}">
              <a16:creationId xmlns:a16="http://schemas.microsoft.com/office/drawing/2014/main" id="{312AEB38-44AE-40E6-BA6F-F31D36748C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825" name="AutoShape 13" descr="Imagen 1 de 4 de Maceta De Barro Comun N 52 Blum">
          <a:extLst>
            <a:ext uri="{FF2B5EF4-FFF2-40B4-BE49-F238E27FC236}">
              <a16:creationId xmlns:a16="http://schemas.microsoft.com/office/drawing/2014/main" id="{7C89E6C8-AFD0-4146-B394-E3B9EDFBDB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26" name="AutoShape 16" descr="Maceta Blum • Vivero Verde Vida">
          <a:extLst>
            <a:ext uri="{FF2B5EF4-FFF2-40B4-BE49-F238E27FC236}">
              <a16:creationId xmlns:a16="http://schemas.microsoft.com/office/drawing/2014/main" id="{680A7E3D-6B10-436F-A3FA-B431B96530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36D85B-ABDD-446B-9C83-94DDE2D1AC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8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6B5FB9-D878-4648-948C-9F650CE86E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29" name="AutoShape 7" descr="Maceta De Barro Comun Redonda Blum 20x20 | MercadoLibre">
          <a:extLst>
            <a:ext uri="{FF2B5EF4-FFF2-40B4-BE49-F238E27FC236}">
              <a16:creationId xmlns:a16="http://schemas.microsoft.com/office/drawing/2014/main" id="{3CB0E9E1-FE80-4D01-8482-3B843310CE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830" name="AutoShape 2" descr="Macetas De Barro Italiana N 40 Blum | casaconjardin">
          <a:extLst>
            <a:ext uri="{FF2B5EF4-FFF2-40B4-BE49-F238E27FC236}">
              <a16:creationId xmlns:a16="http://schemas.microsoft.com/office/drawing/2014/main" id="{FB2FAD31-2C12-425B-874A-C69AC137B5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8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601BC19-9E63-467E-8CE6-D9029F4EED7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832" name="AutoShape 2" descr="Maceta De Barro Comun Redonda Blum 20x20 | MercadoLibre">
          <a:extLst>
            <a:ext uri="{FF2B5EF4-FFF2-40B4-BE49-F238E27FC236}">
              <a16:creationId xmlns:a16="http://schemas.microsoft.com/office/drawing/2014/main" id="{F7CC9568-A38E-4698-A009-768CC9D823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833" name="AutoShape 7" descr="Maceta De Barro Comun Redonda Blum 20x20 | MercadoLibre">
          <a:extLst>
            <a:ext uri="{FF2B5EF4-FFF2-40B4-BE49-F238E27FC236}">
              <a16:creationId xmlns:a16="http://schemas.microsoft.com/office/drawing/2014/main" id="{367C32BB-FA67-4D60-94BC-F96A2210AC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3834" name="AutoShape 9" descr="Imagen 1 de 4 de Maceta De Barro Comun N 52 Blum">
          <a:extLst>
            <a:ext uri="{FF2B5EF4-FFF2-40B4-BE49-F238E27FC236}">
              <a16:creationId xmlns:a16="http://schemas.microsoft.com/office/drawing/2014/main" id="{A0E212CE-D614-48F2-9915-29DCB3B9A3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835" name="AutoShape 13" descr="Imagen 1 de 4 de Maceta De Barro Comun N 52 Blum">
          <a:extLst>
            <a:ext uri="{FF2B5EF4-FFF2-40B4-BE49-F238E27FC236}">
              <a16:creationId xmlns:a16="http://schemas.microsoft.com/office/drawing/2014/main" id="{BA950987-5DEA-429A-AA0C-758C02AB6C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836" name="AutoShape 16" descr="Maceta Blum • Vivero Verde Vida">
          <a:extLst>
            <a:ext uri="{FF2B5EF4-FFF2-40B4-BE49-F238E27FC236}">
              <a16:creationId xmlns:a16="http://schemas.microsoft.com/office/drawing/2014/main" id="{E1B3EDCE-66E4-4649-94E1-74D8EAE9FF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8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792623E-7CD0-4973-B5D7-7EDAF585F3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8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C6F207-0AB5-4778-B038-B1CFB3A332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839" name="AutoShape 2" descr="Macetas De Barro Italiana N 40 Blum | casaconjardin">
          <a:extLst>
            <a:ext uri="{FF2B5EF4-FFF2-40B4-BE49-F238E27FC236}">
              <a16:creationId xmlns:a16="http://schemas.microsoft.com/office/drawing/2014/main" id="{A282F31D-4506-4326-AC2C-EFB0BAAF38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20407EE-22B7-4980-8447-C25DDE1A38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41" name="AutoShape 2" descr="Maceta De Barro Comun Redonda Blum 20x20 | MercadoLibre">
          <a:extLst>
            <a:ext uri="{FF2B5EF4-FFF2-40B4-BE49-F238E27FC236}">
              <a16:creationId xmlns:a16="http://schemas.microsoft.com/office/drawing/2014/main" id="{10D040F9-D979-4DA2-AC60-19FB0F5001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42" name="AutoShape 7" descr="Maceta De Barro Comun Redonda Blum 20x20 | MercadoLibre">
          <a:extLst>
            <a:ext uri="{FF2B5EF4-FFF2-40B4-BE49-F238E27FC236}">
              <a16:creationId xmlns:a16="http://schemas.microsoft.com/office/drawing/2014/main" id="{90BEFBC4-CD2F-40D2-AB95-B6D6BAEB63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843" name="AutoShape 9" descr="Imagen 1 de 4 de Maceta De Barro Comun N 52 Blum">
          <a:extLst>
            <a:ext uri="{FF2B5EF4-FFF2-40B4-BE49-F238E27FC236}">
              <a16:creationId xmlns:a16="http://schemas.microsoft.com/office/drawing/2014/main" id="{A22C39FB-BC49-4E22-BB16-11F5C80870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844" name="AutoShape 13" descr="Imagen 1 de 4 de Maceta De Barro Comun N 52 Blum">
          <a:extLst>
            <a:ext uri="{FF2B5EF4-FFF2-40B4-BE49-F238E27FC236}">
              <a16:creationId xmlns:a16="http://schemas.microsoft.com/office/drawing/2014/main" id="{0D067125-052A-489C-AB19-C8EA050750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45" name="AutoShape 16" descr="Maceta Blum • Vivero Verde Vida">
          <a:extLst>
            <a:ext uri="{FF2B5EF4-FFF2-40B4-BE49-F238E27FC236}">
              <a16:creationId xmlns:a16="http://schemas.microsoft.com/office/drawing/2014/main" id="{F5E1B3ED-A6ED-4BB4-B6C8-1FD7B60F0E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FC08F4-7A8E-4CE8-9E84-21F2F2FBCE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8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D00F90-FE22-40DE-AC7D-B5DE21F780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848" name="AutoShape 2" descr="Macetas De Barro Italiana N 40 Blum | casaconjardin">
          <a:extLst>
            <a:ext uri="{FF2B5EF4-FFF2-40B4-BE49-F238E27FC236}">
              <a16:creationId xmlns:a16="http://schemas.microsoft.com/office/drawing/2014/main" id="{2B004050-C054-4BAF-8C06-A4923779282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3A017D1-FB26-47B9-A488-8DE441DCC5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50" name="AutoShape 2" descr="Maceta De Barro Comun Redonda Blum 20x20 | MercadoLibre">
          <a:extLst>
            <a:ext uri="{FF2B5EF4-FFF2-40B4-BE49-F238E27FC236}">
              <a16:creationId xmlns:a16="http://schemas.microsoft.com/office/drawing/2014/main" id="{DCAFE678-A4F6-4326-917B-FDD91D30C6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51" name="AutoShape 7" descr="Maceta De Barro Comun Redonda Blum 20x20 | MercadoLibre">
          <a:extLst>
            <a:ext uri="{FF2B5EF4-FFF2-40B4-BE49-F238E27FC236}">
              <a16:creationId xmlns:a16="http://schemas.microsoft.com/office/drawing/2014/main" id="{892DD4D8-3BA5-4995-A610-4237FA80B6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3852" name="AutoShape 9" descr="Imagen 1 de 4 de Maceta De Barro Comun N 52 Blum">
          <a:extLst>
            <a:ext uri="{FF2B5EF4-FFF2-40B4-BE49-F238E27FC236}">
              <a16:creationId xmlns:a16="http://schemas.microsoft.com/office/drawing/2014/main" id="{FFBCEFD5-BF24-4D38-BB7D-2092286A0D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853" name="AutoShape 13" descr="Imagen 1 de 4 de Maceta De Barro Comun N 52 Blum">
          <a:extLst>
            <a:ext uri="{FF2B5EF4-FFF2-40B4-BE49-F238E27FC236}">
              <a16:creationId xmlns:a16="http://schemas.microsoft.com/office/drawing/2014/main" id="{86A9A807-6A08-4977-8F3F-3A7B4BA6A5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54" name="AutoShape 16" descr="Maceta Blum • Vivero Verde Vida">
          <a:extLst>
            <a:ext uri="{FF2B5EF4-FFF2-40B4-BE49-F238E27FC236}">
              <a16:creationId xmlns:a16="http://schemas.microsoft.com/office/drawing/2014/main" id="{0A4401E8-4942-4451-98CB-A6FC63228D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C6F31D-A1A5-4310-A4EE-A13981E8A6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38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F09CBA-863B-411A-85E5-CE51107D8E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857" name="AutoShape 2" descr="Macetas De Barro Italiana N 40 Blum | casaconjardin">
          <a:extLst>
            <a:ext uri="{FF2B5EF4-FFF2-40B4-BE49-F238E27FC236}">
              <a16:creationId xmlns:a16="http://schemas.microsoft.com/office/drawing/2014/main" id="{DC34B0D5-B131-4CEB-AB03-E48CF7090C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E2A782F-75E2-45C2-9D92-CA7FD9F662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59" name="AutoShape 2" descr="Maceta De Barro Comun Redonda Blum 20x20 | MercadoLibre">
          <a:extLst>
            <a:ext uri="{FF2B5EF4-FFF2-40B4-BE49-F238E27FC236}">
              <a16:creationId xmlns:a16="http://schemas.microsoft.com/office/drawing/2014/main" id="{9ED167A6-0136-4891-85CD-F7C91C3E17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60" name="AutoShape 7" descr="Maceta De Barro Comun Redonda Blum 20x20 | MercadoLibre">
          <a:extLst>
            <a:ext uri="{FF2B5EF4-FFF2-40B4-BE49-F238E27FC236}">
              <a16:creationId xmlns:a16="http://schemas.microsoft.com/office/drawing/2014/main" id="{695B3396-A76E-4E6F-B9B8-A0A57EA9D8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861" name="AutoShape 9" descr="Imagen 1 de 4 de Maceta De Barro Comun N 52 Blum">
          <a:extLst>
            <a:ext uri="{FF2B5EF4-FFF2-40B4-BE49-F238E27FC236}">
              <a16:creationId xmlns:a16="http://schemas.microsoft.com/office/drawing/2014/main" id="{7D7064B5-57FF-4FFA-A4F8-CD10413AEA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862" name="AutoShape 13" descr="Imagen 1 de 4 de Maceta De Barro Comun N 52 Blum">
          <a:extLst>
            <a:ext uri="{FF2B5EF4-FFF2-40B4-BE49-F238E27FC236}">
              <a16:creationId xmlns:a16="http://schemas.microsoft.com/office/drawing/2014/main" id="{7E91A149-45C0-496E-A15D-666AE3707B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63" name="AutoShape 16" descr="Maceta Blum • Vivero Verde Vida">
          <a:extLst>
            <a:ext uri="{FF2B5EF4-FFF2-40B4-BE49-F238E27FC236}">
              <a16:creationId xmlns:a16="http://schemas.microsoft.com/office/drawing/2014/main" id="{C6D37730-D2B4-42A7-9910-A374F31E1E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7AE73CC-1DD5-448E-9819-ABC31E538C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8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0B58B0-92F0-4212-88FF-BCB69471D2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866" name="AutoShape 2" descr="Maceta De Barro Comun Redonda Blum 20x20 | MercadoLibre">
          <a:extLst>
            <a:ext uri="{FF2B5EF4-FFF2-40B4-BE49-F238E27FC236}">
              <a16:creationId xmlns:a16="http://schemas.microsoft.com/office/drawing/2014/main" id="{B9176E61-8299-48B1-BA57-11A3DA66C7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3867" name="AutoShape 13" descr="Imagen 1 de 4 de Maceta De Barro Comun N 52 Blum">
          <a:extLst>
            <a:ext uri="{FF2B5EF4-FFF2-40B4-BE49-F238E27FC236}">
              <a16:creationId xmlns:a16="http://schemas.microsoft.com/office/drawing/2014/main" id="{0946C436-87F7-456E-B2E1-721513A9F9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3868" name="AutoShape 16" descr="Maceta Blum • Vivero Verde Vida">
          <a:extLst>
            <a:ext uri="{FF2B5EF4-FFF2-40B4-BE49-F238E27FC236}">
              <a16:creationId xmlns:a16="http://schemas.microsoft.com/office/drawing/2014/main" id="{FEDF22EE-84C6-4B55-8BE0-98F49E3A36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69" name="AutoShape 2" descr="Maceta De Barro Comun Redonda Blum 20x20 | MercadoLibre">
          <a:extLst>
            <a:ext uri="{FF2B5EF4-FFF2-40B4-BE49-F238E27FC236}">
              <a16:creationId xmlns:a16="http://schemas.microsoft.com/office/drawing/2014/main" id="{4A6E85E3-EC67-4FB8-B2AD-FCE6FB4A25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870" name="AutoShape 13" descr="Imagen 1 de 4 de Maceta De Barro Comun N 52 Blum">
          <a:extLst>
            <a:ext uri="{FF2B5EF4-FFF2-40B4-BE49-F238E27FC236}">
              <a16:creationId xmlns:a16="http://schemas.microsoft.com/office/drawing/2014/main" id="{EA7514D4-7435-4303-968E-D80EDF5A64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71" name="AutoShape 16" descr="Maceta Blum • Vivero Verde Vida">
          <a:extLst>
            <a:ext uri="{FF2B5EF4-FFF2-40B4-BE49-F238E27FC236}">
              <a16:creationId xmlns:a16="http://schemas.microsoft.com/office/drawing/2014/main" id="{8773F9F2-D192-47DB-8831-AF0D2417F3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72" name="AutoShape 2" descr="Maceta De Barro Comun Redonda Blum 20x20 | MercadoLibre">
          <a:extLst>
            <a:ext uri="{FF2B5EF4-FFF2-40B4-BE49-F238E27FC236}">
              <a16:creationId xmlns:a16="http://schemas.microsoft.com/office/drawing/2014/main" id="{0D30A349-33BF-42C4-A6FB-57FF5C2C4CC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3873" name="AutoShape 13" descr="Imagen 1 de 4 de Maceta De Barro Comun N 52 Blum">
          <a:extLst>
            <a:ext uri="{FF2B5EF4-FFF2-40B4-BE49-F238E27FC236}">
              <a16:creationId xmlns:a16="http://schemas.microsoft.com/office/drawing/2014/main" id="{F90A316F-B0C3-4104-83CB-E53268588B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3874" name="AutoShape 16" descr="Maceta Blum • Vivero Verde Vida">
          <a:extLst>
            <a:ext uri="{FF2B5EF4-FFF2-40B4-BE49-F238E27FC236}">
              <a16:creationId xmlns:a16="http://schemas.microsoft.com/office/drawing/2014/main" id="{4CB21366-87F2-467F-B4BA-70F8265CEB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75" name="AutoShape 2" descr="Maceta De Barro Comun Redonda Blum 20x20 | MercadoLibre">
          <a:extLst>
            <a:ext uri="{FF2B5EF4-FFF2-40B4-BE49-F238E27FC236}">
              <a16:creationId xmlns:a16="http://schemas.microsoft.com/office/drawing/2014/main" id="{5D5070F1-5953-480B-8AE0-7C7152DB9D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876" name="AutoShape 13" descr="Imagen 1 de 4 de Maceta De Barro Comun N 52 Blum">
          <a:extLst>
            <a:ext uri="{FF2B5EF4-FFF2-40B4-BE49-F238E27FC236}">
              <a16:creationId xmlns:a16="http://schemas.microsoft.com/office/drawing/2014/main" id="{83A57196-D81A-437C-87D5-30145EFDED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77" name="AutoShape 16" descr="Maceta Blum • Vivero Verde Vida">
          <a:extLst>
            <a:ext uri="{FF2B5EF4-FFF2-40B4-BE49-F238E27FC236}">
              <a16:creationId xmlns:a16="http://schemas.microsoft.com/office/drawing/2014/main" id="{F729C0C6-7BB5-4D57-B207-69055EAD5F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878" name="AutoShape 7" descr="Maceta De Barro Comun Redonda Blum 20x20 | MercadoLibre">
          <a:extLst>
            <a:ext uri="{FF2B5EF4-FFF2-40B4-BE49-F238E27FC236}">
              <a16:creationId xmlns:a16="http://schemas.microsoft.com/office/drawing/2014/main" id="{506DD096-B5B5-4F89-BB79-F6188EEDBB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879" name="AutoShape 2" descr="Macetas De Barro Italiana N 40 Blum | casaconjardin">
          <a:extLst>
            <a:ext uri="{FF2B5EF4-FFF2-40B4-BE49-F238E27FC236}">
              <a16:creationId xmlns:a16="http://schemas.microsoft.com/office/drawing/2014/main" id="{311DA117-9FD2-41BB-BD08-F2A4D58F68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FC58234-625D-4C6A-A9D7-3135F0F85E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81" name="AutoShape 2" descr="Maceta De Barro Comun Redonda Blum 20x20 | MercadoLibre">
          <a:extLst>
            <a:ext uri="{FF2B5EF4-FFF2-40B4-BE49-F238E27FC236}">
              <a16:creationId xmlns:a16="http://schemas.microsoft.com/office/drawing/2014/main" id="{13B47313-747C-4267-94BB-20F2012C04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82" name="AutoShape 7" descr="Maceta De Barro Comun Redonda Blum 20x20 | MercadoLibre">
          <a:extLst>
            <a:ext uri="{FF2B5EF4-FFF2-40B4-BE49-F238E27FC236}">
              <a16:creationId xmlns:a16="http://schemas.microsoft.com/office/drawing/2014/main" id="{7AEB445B-5C0B-452B-A37B-90C7DF1928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883" name="AutoShape 9" descr="Imagen 1 de 4 de Maceta De Barro Comun N 52 Blum">
          <a:extLst>
            <a:ext uri="{FF2B5EF4-FFF2-40B4-BE49-F238E27FC236}">
              <a16:creationId xmlns:a16="http://schemas.microsoft.com/office/drawing/2014/main" id="{11435DCE-8A83-44C7-97D5-CD8D81EAC8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884" name="AutoShape 13" descr="Imagen 1 de 4 de Maceta De Barro Comun N 52 Blum">
          <a:extLst>
            <a:ext uri="{FF2B5EF4-FFF2-40B4-BE49-F238E27FC236}">
              <a16:creationId xmlns:a16="http://schemas.microsoft.com/office/drawing/2014/main" id="{C35AB2A5-55AC-4D5B-A5DD-0B100E0783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85" name="AutoShape 16" descr="Maceta Blum • Vivero Verde Vida">
          <a:extLst>
            <a:ext uri="{FF2B5EF4-FFF2-40B4-BE49-F238E27FC236}">
              <a16:creationId xmlns:a16="http://schemas.microsoft.com/office/drawing/2014/main" id="{FCE88FBA-A6AC-4FB7-9655-182CB19FFB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A6B9413-7D1C-4947-925F-59055628E9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8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F380204-8D1A-42AF-A340-827A17771C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88" name="AutoShape 7" descr="Maceta De Barro Comun Redonda Blum 20x20 | MercadoLibre">
          <a:extLst>
            <a:ext uri="{FF2B5EF4-FFF2-40B4-BE49-F238E27FC236}">
              <a16:creationId xmlns:a16="http://schemas.microsoft.com/office/drawing/2014/main" id="{D8A6CCB1-B863-4873-931B-CA2F3EBA7B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889" name="AutoShape 2" descr="Macetas De Barro Italiana N 40 Blum | casaconjardin">
          <a:extLst>
            <a:ext uri="{FF2B5EF4-FFF2-40B4-BE49-F238E27FC236}">
              <a16:creationId xmlns:a16="http://schemas.microsoft.com/office/drawing/2014/main" id="{02E161ED-2648-45CD-9628-3EA8697BF4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7259F6F-B0FC-4AE4-A795-7EE85A2E7B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91" name="AutoShape 2" descr="Maceta De Barro Comun Redonda Blum 20x20 | MercadoLibre">
          <a:extLst>
            <a:ext uri="{FF2B5EF4-FFF2-40B4-BE49-F238E27FC236}">
              <a16:creationId xmlns:a16="http://schemas.microsoft.com/office/drawing/2014/main" id="{99900D30-9919-4FE2-84E3-900486900B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92" name="AutoShape 7" descr="Maceta De Barro Comun Redonda Blum 20x20 | MercadoLibre">
          <a:extLst>
            <a:ext uri="{FF2B5EF4-FFF2-40B4-BE49-F238E27FC236}">
              <a16:creationId xmlns:a16="http://schemas.microsoft.com/office/drawing/2014/main" id="{D4BF0D29-9E47-4C2B-8093-5D9C400307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893" name="AutoShape 9" descr="Imagen 1 de 4 de Maceta De Barro Comun N 52 Blum">
          <a:extLst>
            <a:ext uri="{FF2B5EF4-FFF2-40B4-BE49-F238E27FC236}">
              <a16:creationId xmlns:a16="http://schemas.microsoft.com/office/drawing/2014/main" id="{BBF07647-AC90-409D-99CF-D247C007F7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894" name="AutoShape 13" descr="Imagen 1 de 4 de Maceta De Barro Comun N 52 Blum">
          <a:extLst>
            <a:ext uri="{FF2B5EF4-FFF2-40B4-BE49-F238E27FC236}">
              <a16:creationId xmlns:a16="http://schemas.microsoft.com/office/drawing/2014/main" id="{BF7B0188-E67C-4A51-9DB1-8EF4CF49DC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95" name="AutoShape 16" descr="Maceta Blum • Vivero Verde Vida">
          <a:extLst>
            <a:ext uri="{FF2B5EF4-FFF2-40B4-BE49-F238E27FC236}">
              <a16:creationId xmlns:a16="http://schemas.microsoft.com/office/drawing/2014/main" id="{52690DB5-609E-4685-BD6A-0E8F72EF96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79DF777-5A44-4903-9CAC-40159B3A5E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8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7D199F-9A39-44C7-8413-4BEB400B21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898" name="AutoShape 2" descr="Maceta De Barro Comun Redonda Blum 20x20 | MercadoLibre">
          <a:extLst>
            <a:ext uri="{FF2B5EF4-FFF2-40B4-BE49-F238E27FC236}">
              <a16:creationId xmlns:a16="http://schemas.microsoft.com/office/drawing/2014/main" id="{D4F938CE-80DB-4C5C-AAB7-AC968A3781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899" name="AutoShape 13" descr="Imagen 1 de 4 de Maceta De Barro Comun N 52 Blum">
          <a:extLst>
            <a:ext uri="{FF2B5EF4-FFF2-40B4-BE49-F238E27FC236}">
              <a16:creationId xmlns:a16="http://schemas.microsoft.com/office/drawing/2014/main" id="{3F445672-09A7-4F3B-991B-3537B08573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00" name="AutoShape 16" descr="Maceta Blum • Vivero Verde Vida">
          <a:extLst>
            <a:ext uri="{FF2B5EF4-FFF2-40B4-BE49-F238E27FC236}">
              <a16:creationId xmlns:a16="http://schemas.microsoft.com/office/drawing/2014/main" id="{8766DBAE-9B02-4B28-A1A5-A9CD2E4E6B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01" name="AutoShape 7" descr="Maceta De Barro Comun Redonda Blum 20x20 | MercadoLibre">
          <a:extLst>
            <a:ext uri="{FF2B5EF4-FFF2-40B4-BE49-F238E27FC236}">
              <a16:creationId xmlns:a16="http://schemas.microsoft.com/office/drawing/2014/main" id="{6481F308-AE9C-4912-A774-D1CE8D551E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902" name="AutoShape 2" descr="Macetas De Barro Italiana N 40 Blum | casaconjardin">
          <a:extLst>
            <a:ext uri="{FF2B5EF4-FFF2-40B4-BE49-F238E27FC236}">
              <a16:creationId xmlns:a16="http://schemas.microsoft.com/office/drawing/2014/main" id="{0B03D8B4-A995-478F-BF6D-D20F1E327C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DAB5D41-C1C6-45FF-8D9E-44C2839DBF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04" name="AutoShape 2" descr="Maceta De Barro Comun Redonda Blum 20x20 | MercadoLibre">
          <a:extLst>
            <a:ext uri="{FF2B5EF4-FFF2-40B4-BE49-F238E27FC236}">
              <a16:creationId xmlns:a16="http://schemas.microsoft.com/office/drawing/2014/main" id="{E5662F2C-7799-4D16-A7CE-F126E6DB0E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05" name="AutoShape 7" descr="Maceta De Barro Comun Redonda Blum 20x20 | MercadoLibre">
          <a:extLst>
            <a:ext uri="{FF2B5EF4-FFF2-40B4-BE49-F238E27FC236}">
              <a16:creationId xmlns:a16="http://schemas.microsoft.com/office/drawing/2014/main" id="{B81FAFEA-FCF1-419E-B0E7-4A319EB4E4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906" name="AutoShape 9" descr="Imagen 1 de 4 de Maceta De Barro Comun N 52 Blum">
          <a:extLst>
            <a:ext uri="{FF2B5EF4-FFF2-40B4-BE49-F238E27FC236}">
              <a16:creationId xmlns:a16="http://schemas.microsoft.com/office/drawing/2014/main" id="{D7EF09EB-BBFF-4AE6-AC1C-0A6056A9D3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907" name="AutoShape 13" descr="Imagen 1 de 4 de Maceta De Barro Comun N 52 Blum">
          <a:extLst>
            <a:ext uri="{FF2B5EF4-FFF2-40B4-BE49-F238E27FC236}">
              <a16:creationId xmlns:a16="http://schemas.microsoft.com/office/drawing/2014/main" id="{A5378730-7A0D-41BE-BD40-11813CA457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08" name="AutoShape 16" descr="Maceta Blum • Vivero Verde Vida">
          <a:extLst>
            <a:ext uri="{FF2B5EF4-FFF2-40B4-BE49-F238E27FC236}">
              <a16:creationId xmlns:a16="http://schemas.microsoft.com/office/drawing/2014/main" id="{3C295776-0696-4FA3-B71F-D97C9B3B98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3EAAD1-101A-42FB-B365-10BFC50A57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9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A18142-4E2F-43FD-A2AF-B8746284D3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11" name="AutoShape 7" descr="Maceta De Barro Comun Redonda Blum 20x20 | MercadoLibre">
          <a:extLst>
            <a:ext uri="{FF2B5EF4-FFF2-40B4-BE49-F238E27FC236}">
              <a16:creationId xmlns:a16="http://schemas.microsoft.com/office/drawing/2014/main" id="{33EFAD10-7B37-46C1-BC9C-7257E4E542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912" name="AutoShape 2" descr="Macetas De Barro Italiana N 40 Blum | casaconjardin">
          <a:extLst>
            <a:ext uri="{FF2B5EF4-FFF2-40B4-BE49-F238E27FC236}">
              <a16:creationId xmlns:a16="http://schemas.microsoft.com/office/drawing/2014/main" id="{6D73489C-70D9-4F13-A33E-C091F01E06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31EF833-D77E-45F4-86C3-4DE2CDC619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14" name="AutoShape 2" descr="Maceta De Barro Comun Redonda Blum 20x20 | MercadoLibre">
          <a:extLst>
            <a:ext uri="{FF2B5EF4-FFF2-40B4-BE49-F238E27FC236}">
              <a16:creationId xmlns:a16="http://schemas.microsoft.com/office/drawing/2014/main" id="{9A4B66DD-E776-49E8-976A-40CFA9B014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15" name="AutoShape 7" descr="Maceta De Barro Comun Redonda Blum 20x20 | MercadoLibre">
          <a:extLst>
            <a:ext uri="{FF2B5EF4-FFF2-40B4-BE49-F238E27FC236}">
              <a16:creationId xmlns:a16="http://schemas.microsoft.com/office/drawing/2014/main" id="{8B784CA6-C644-4DB2-9F86-CF21165A21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916" name="AutoShape 9" descr="Imagen 1 de 4 de Maceta De Barro Comun N 52 Blum">
          <a:extLst>
            <a:ext uri="{FF2B5EF4-FFF2-40B4-BE49-F238E27FC236}">
              <a16:creationId xmlns:a16="http://schemas.microsoft.com/office/drawing/2014/main" id="{63BE096F-B680-4048-85B0-4F14085AC6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917" name="AutoShape 13" descr="Imagen 1 de 4 de Maceta De Barro Comun N 52 Blum">
          <a:extLst>
            <a:ext uri="{FF2B5EF4-FFF2-40B4-BE49-F238E27FC236}">
              <a16:creationId xmlns:a16="http://schemas.microsoft.com/office/drawing/2014/main" id="{4E06F2BB-1276-4EB7-83E1-5711AC7C4C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18" name="AutoShape 16" descr="Maceta Blum • Vivero Verde Vida">
          <a:extLst>
            <a:ext uri="{FF2B5EF4-FFF2-40B4-BE49-F238E27FC236}">
              <a16:creationId xmlns:a16="http://schemas.microsoft.com/office/drawing/2014/main" id="{3B579F90-E7FA-4A48-97AA-628D3D319A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48CACA0-C943-4E8C-801C-203E2F7F71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9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E842C6-58D5-4FA8-9BF1-535E213880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21" name="AutoShape 2" descr="Maceta De Barro Comun Redonda Blum 20x20 | MercadoLibre">
          <a:extLst>
            <a:ext uri="{FF2B5EF4-FFF2-40B4-BE49-F238E27FC236}">
              <a16:creationId xmlns:a16="http://schemas.microsoft.com/office/drawing/2014/main" id="{437E31F9-EE25-4F47-A078-884992FD93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922" name="AutoShape 13" descr="Imagen 1 de 4 de Maceta De Barro Comun N 52 Blum">
          <a:extLst>
            <a:ext uri="{FF2B5EF4-FFF2-40B4-BE49-F238E27FC236}">
              <a16:creationId xmlns:a16="http://schemas.microsoft.com/office/drawing/2014/main" id="{4BF5FB9D-2CC2-4B7B-BD78-15022098AF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23" name="AutoShape 16" descr="Maceta Blum • Vivero Verde Vida">
          <a:extLst>
            <a:ext uri="{FF2B5EF4-FFF2-40B4-BE49-F238E27FC236}">
              <a16:creationId xmlns:a16="http://schemas.microsoft.com/office/drawing/2014/main" id="{3C338982-76B5-45BC-949F-A26AFF784E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24" name="AutoShape 7" descr="Maceta De Barro Comun Redonda Blum 20x20 | MercadoLibre">
          <a:extLst>
            <a:ext uri="{FF2B5EF4-FFF2-40B4-BE49-F238E27FC236}">
              <a16:creationId xmlns:a16="http://schemas.microsoft.com/office/drawing/2014/main" id="{B34575E3-5456-477C-A9EE-C33A111A24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925" name="AutoShape 2" descr="Macetas De Barro Italiana N 40 Blum | casaconjardin">
          <a:extLst>
            <a:ext uri="{FF2B5EF4-FFF2-40B4-BE49-F238E27FC236}">
              <a16:creationId xmlns:a16="http://schemas.microsoft.com/office/drawing/2014/main" id="{60C2409A-005D-4485-82FD-D3EB5A8C10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442AD69-9B63-479A-9C7A-EF5A8E8DA2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27" name="AutoShape 2" descr="Maceta De Barro Comun Redonda Blum 20x20 | MercadoLibre">
          <a:extLst>
            <a:ext uri="{FF2B5EF4-FFF2-40B4-BE49-F238E27FC236}">
              <a16:creationId xmlns:a16="http://schemas.microsoft.com/office/drawing/2014/main" id="{F49775E2-8EF6-470A-8E52-2B63755523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928" name="AutoShape 7" descr="Maceta De Barro Comun Redonda Blum 20x20 | MercadoLibre">
          <a:extLst>
            <a:ext uri="{FF2B5EF4-FFF2-40B4-BE49-F238E27FC236}">
              <a16:creationId xmlns:a16="http://schemas.microsoft.com/office/drawing/2014/main" id="{8D816B40-A66D-407A-B243-F090937E12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929" name="AutoShape 9" descr="Imagen 1 de 4 de Maceta De Barro Comun N 52 Blum">
          <a:extLst>
            <a:ext uri="{FF2B5EF4-FFF2-40B4-BE49-F238E27FC236}">
              <a16:creationId xmlns:a16="http://schemas.microsoft.com/office/drawing/2014/main" id="{6ECB0AFC-086D-4BE7-AC17-18ED8B0EA0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930" name="AutoShape 13" descr="Imagen 1 de 4 de Maceta De Barro Comun N 52 Blum">
          <a:extLst>
            <a:ext uri="{FF2B5EF4-FFF2-40B4-BE49-F238E27FC236}">
              <a16:creationId xmlns:a16="http://schemas.microsoft.com/office/drawing/2014/main" id="{EFA906EE-F29D-4159-9D1A-E7D993DBFA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31" name="AutoShape 16" descr="Maceta Blum • Vivero Verde Vida">
          <a:extLst>
            <a:ext uri="{FF2B5EF4-FFF2-40B4-BE49-F238E27FC236}">
              <a16:creationId xmlns:a16="http://schemas.microsoft.com/office/drawing/2014/main" id="{C06DFA97-F6C5-48F4-AB21-CE70170ED8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EAD002-B64E-4D80-AD7F-061C8A72B1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9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1B37CC-F2DC-49BD-B53A-2E893D5FD9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934" name="AutoShape 2" descr="Macetas De Barro Italiana N 40 Blum | casaconjardin">
          <a:extLst>
            <a:ext uri="{FF2B5EF4-FFF2-40B4-BE49-F238E27FC236}">
              <a16:creationId xmlns:a16="http://schemas.microsoft.com/office/drawing/2014/main" id="{50D978D2-6A6B-4747-A2D3-954D7C2C93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8D85705-EEE7-42F2-9FB1-88B87CC1BC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36" name="AutoShape 2" descr="Maceta De Barro Comun Redonda Blum 20x20 | MercadoLibre">
          <a:extLst>
            <a:ext uri="{FF2B5EF4-FFF2-40B4-BE49-F238E27FC236}">
              <a16:creationId xmlns:a16="http://schemas.microsoft.com/office/drawing/2014/main" id="{C1085C16-63D1-4FBB-9AF8-07239D3326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37" name="AutoShape 7" descr="Maceta De Barro Comun Redonda Blum 20x20 | MercadoLibre">
          <a:extLst>
            <a:ext uri="{FF2B5EF4-FFF2-40B4-BE49-F238E27FC236}">
              <a16:creationId xmlns:a16="http://schemas.microsoft.com/office/drawing/2014/main" id="{E7AB049A-FD13-46FF-953D-23514BE741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938" name="AutoShape 9" descr="Imagen 1 de 4 de Maceta De Barro Comun N 52 Blum">
          <a:extLst>
            <a:ext uri="{FF2B5EF4-FFF2-40B4-BE49-F238E27FC236}">
              <a16:creationId xmlns:a16="http://schemas.microsoft.com/office/drawing/2014/main" id="{DB0F780A-98E6-4C93-8BC7-793D2B95E2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939" name="AutoShape 13" descr="Imagen 1 de 4 de Maceta De Barro Comun N 52 Blum">
          <a:extLst>
            <a:ext uri="{FF2B5EF4-FFF2-40B4-BE49-F238E27FC236}">
              <a16:creationId xmlns:a16="http://schemas.microsoft.com/office/drawing/2014/main" id="{104254DE-4F1E-437F-BD9A-5E08164158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40" name="AutoShape 16" descr="Maceta Blum • Vivero Verde Vida">
          <a:extLst>
            <a:ext uri="{FF2B5EF4-FFF2-40B4-BE49-F238E27FC236}">
              <a16:creationId xmlns:a16="http://schemas.microsoft.com/office/drawing/2014/main" id="{DCD16C5C-1F6F-4470-845C-F88B072739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3AD553E-F927-4179-892A-171F743E3A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9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E3117C0-8F91-495E-AD79-7E343572A1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943" name="AutoShape 2" descr="Macetas De Barro Italiana N 40 Blum | casaconjardin">
          <a:extLst>
            <a:ext uri="{FF2B5EF4-FFF2-40B4-BE49-F238E27FC236}">
              <a16:creationId xmlns:a16="http://schemas.microsoft.com/office/drawing/2014/main" id="{D95F0F2E-4CFD-40B5-9E51-17767CD7C6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AB13D46-4017-4889-B8D9-797F54620D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45" name="AutoShape 2" descr="Maceta De Barro Comun Redonda Blum 20x20 | MercadoLibre">
          <a:extLst>
            <a:ext uri="{FF2B5EF4-FFF2-40B4-BE49-F238E27FC236}">
              <a16:creationId xmlns:a16="http://schemas.microsoft.com/office/drawing/2014/main" id="{C3EB949D-BFE8-432C-A813-2FDB1AC028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46" name="AutoShape 7" descr="Maceta De Barro Comun Redonda Blum 20x20 | MercadoLibre">
          <a:extLst>
            <a:ext uri="{FF2B5EF4-FFF2-40B4-BE49-F238E27FC236}">
              <a16:creationId xmlns:a16="http://schemas.microsoft.com/office/drawing/2014/main" id="{38A53A7F-040A-4A67-8DBF-53FCC3E3B2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947" name="AutoShape 9" descr="Imagen 1 de 4 de Maceta De Barro Comun N 52 Blum">
          <a:extLst>
            <a:ext uri="{FF2B5EF4-FFF2-40B4-BE49-F238E27FC236}">
              <a16:creationId xmlns:a16="http://schemas.microsoft.com/office/drawing/2014/main" id="{DD36C67E-E50F-4115-BC09-899C342E72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948" name="AutoShape 13" descr="Imagen 1 de 4 de Maceta De Barro Comun N 52 Blum">
          <a:extLst>
            <a:ext uri="{FF2B5EF4-FFF2-40B4-BE49-F238E27FC236}">
              <a16:creationId xmlns:a16="http://schemas.microsoft.com/office/drawing/2014/main" id="{7672921C-B216-4D47-B790-B0D89CBB10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49" name="AutoShape 16" descr="Maceta Blum • Vivero Verde Vida">
          <a:extLst>
            <a:ext uri="{FF2B5EF4-FFF2-40B4-BE49-F238E27FC236}">
              <a16:creationId xmlns:a16="http://schemas.microsoft.com/office/drawing/2014/main" id="{AC2B98F0-482E-46EA-ABA7-E2C75DAD8A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071DE0-A088-457C-B4EA-46F420788C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9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1A0D38-1B98-4CE8-B891-332F0E78A3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952" name="AutoShape 2" descr="Macetas De Barro Italiana N 40 Blum | casaconjardin">
          <a:extLst>
            <a:ext uri="{FF2B5EF4-FFF2-40B4-BE49-F238E27FC236}">
              <a16:creationId xmlns:a16="http://schemas.microsoft.com/office/drawing/2014/main" id="{E89AF3BD-D49F-452C-A6A3-B8AEFADC1E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041A5A1-F6D1-49CA-96D5-D5DF4201338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54" name="AutoShape 2" descr="Maceta De Barro Comun Redonda Blum 20x20 | MercadoLibre">
          <a:extLst>
            <a:ext uri="{FF2B5EF4-FFF2-40B4-BE49-F238E27FC236}">
              <a16:creationId xmlns:a16="http://schemas.microsoft.com/office/drawing/2014/main" id="{1DA3111D-6366-474E-A06C-CBE3D2CBB5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55" name="AutoShape 7" descr="Maceta De Barro Comun Redonda Blum 20x20 | MercadoLibre">
          <a:extLst>
            <a:ext uri="{FF2B5EF4-FFF2-40B4-BE49-F238E27FC236}">
              <a16:creationId xmlns:a16="http://schemas.microsoft.com/office/drawing/2014/main" id="{B2B29A1B-D1C9-401F-973A-84454B2DE0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956" name="AutoShape 9" descr="Imagen 1 de 4 de Maceta De Barro Comun N 52 Blum">
          <a:extLst>
            <a:ext uri="{FF2B5EF4-FFF2-40B4-BE49-F238E27FC236}">
              <a16:creationId xmlns:a16="http://schemas.microsoft.com/office/drawing/2014/main" id="{73A1CDF8-15BF-4247-AF64-310F95864A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957" name="AutoShape 13" descr="Imagen 1 de 4 de Maceta De Barro Comun N 52 Blum">
          <a:extLst>
            <a:ext uri="{FF2B5EF4-FFF2-40B4-BE49-F238E27FC236}">
              <a16:creationId xmlns:a16="http://schemas.microsoft.com/office/drawing/2014/main" id="{B7458061-D8B0-4B2D-A087-EBD4E69696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58" name="AutoShape 16" descr="Maceta Blum • Vivero Verde Vida">
          <a:extLst>
            <a:ext uri="{FF2B5EF4-FFF2-40B4-BE49-F238E27FC236}">
              <a16:creationId xmlns:a16="http://schemas.microsoft.com/office/drawing/2014/main" id="{83EB3DB8-F0BD-444D-B41A-D2DE144FA9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E3F0E3-6591-4368-8B7F-D23918AA21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9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81FBEE-CA7D-45B9-9AE6-8A3CAAF1DC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61" name="AutoShape 7" descr="Maceta De Barro Comun Redonda Blum 20x20 | MercadoLibre">
          <a:extLst>
            <a:ext uri="{FF2B5EF4-FFF2-40B4-BE49-F238E27FC236}">
              <a16:creationId xmlns:a16="http://schemas.microsoft.com/office/drawing/2014/main" id="{4A723F43-FB84-4312-82E4-5A1C311E91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962" name="AutoShape 2" descr="Macetas De Barro Italiana N 40 Blum | casaconjardin">
          <a:extLst>
            <a:ext uri="{FF2B5EF4-FFF2-40B4-BE49-F238E27FC236}">
              <a16:creationId xmlns:a16="http://schemas.microsoft.com/office/drawing/2014/main" id="{E58A8E45-A3F1-40F8-AA77-81F8A3E78B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89EF18F-C4ED-41AC-A4EA-B9D6461406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64" name="AutoShape 2" descr="Maceta De Barro Comun Redonda Blum 20x20 | MercadoLibre">
          <a:extLst>
            <a:ext uri="{FF2B5EF4-FFF2-40B4-BE49-F238E27FC236}">
              <a16:creationId xmlns:a16="http://schemas.microsoft.com/office/drawing/2014/main" id="{E8B35C19-64C1-4444-AFF7-B8AF424D4D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965" name="AutoShape 7" descr="Maceta De Barro Comun Redonda Blum 20x20 | MercadoLibre">
          <a:extLst>
            <a:ext uri="{FF2B5EF4-FFF2-40B4-BE49-F238E27FC236}">
              <a16:creationId xmlns:a16="http://schemas.microsoft.com/office/drawing/2014/main" id="{C508BC09-8ABC-400A-8685-1FFC4776F4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3966" name="AutoShape 9" descr="Imagen 1 de 4 de Maceta De Barro Comun N 52 Blum">
          <a:extLst>
            <a:ext uri="{FF2B5EF4-FFF2-40B4-BE49-F238E27FC236}">
              <a16:creationId xmlns:a16="http://schemas.microsoft.com/office/drawing/2014/main" id="{6663E39A-5A4E-45A2-94F9-27652BC770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967" name="AutoShape 13" descr="Imagen 1 de 4 de Maceta De Barro Comun N 52 Blum">
          <a:extLst>
            <a:ext uri="{FF2B5EF4-FFF2-40B4-BE49-F238E27FC236}">
              <a16:creationId xmlns:a16="http://schemas.microsoft.com/office/drawing/2014/main" id="{F0B79BBF-1FE4-4EF7-9447-BB0C36DCE3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68" name="AutoShape 16" descr="Maceta Blum • Vivero Verde Vida">
          <a:extLst>
            <a:ext uri="{FF2B5EF4-FFF2-40B4-BE49-F238E27FC236}">
              <a16:creationId xmlns:a16="http://schemas.microsoft.com/office/drawing/2014/main" id="{86A1903A-DAA5-4629-BD6D-3EE9EA74EA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B24D2E-956C-41D9-8A24-E77CA06900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9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A502ABF-2E56-4809-8629-FA41D03EA8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971" name="AutoShape 2" descr="Macetas De Barro Italiana N 40 Blum | casaconjardin">
          <a:extLst>
            <a:ext uri="{FF2B5EF4-FFF2-40B4-BE49-F238E27FC236}">
              <a16:creationId xmlns:a16="http://schemas.microsoft.com/office/drawing/2014/main" id="{0456666D-B556-4F32-8E75-077EF89375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92902D7-1712-45D4-842D-D9E3C8E79A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73" name="AutoShape 2" descr="Maceta De Barro Comun Redonda Blum 20x20 | MercadoLibre">
          <a:extLst>
            <a:ext uri="{FF2B5EF4-FFF2-40B4-BE49-F238E27FC236}">
              <a16:creationId xmlns:a16="http://schemas.microsoft.com/office/drawing/2014/main" id="{49994CBC-9A87-434C-852D-821FE409DF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74" name="AutoShape 7" descr="Maceta De Barro Comun Redonda Blum 20x20 | MercadoLibre">
          <a:extLst>
            <a:ext uri="{FF2B5EF4-FFF2-40B4-BE49-F238E27FC236}">
              <a16:creationId xmlns:a16="http://schemas.microsoft.com/office/drawing/2014/main" id="{4D310285-E33D-4FC7-AEB6-9C838AE50F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975" name="AutoShape 9" descr="Imagen 1 de 4 de Maceta De Barro Comun N 52 Blum">
          <a:extLst>
            <a:ext uri="{FF2B5EF4-FFF2-40B4-BE49-F238E27FC236}">
              <a16:creationId xmlns:a16="http://schemas.microsoft.com/office/drawing/2014/main" id="{4D1C4F5F-D88E-499D-9008-463C096B0A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976" name="AutoShape 13" descr="Imagen 1 de 4 de Maceta De Barro Comun N 52 Blum">
          <a:extLst>
            <a:ext uri="{FF2B5EF4-FFF2-40B4-BE49-F238E27FC236}">
              <a16:creationId xmlns:a16="http://schemas.microsoft.com/office/drawing/2014/main" id="{F440EEB3-4443-4645-8E11-0D8186E9C7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77" name="AutoShape 16" descr="Maceta Blum • Vivero Verde Vida">
          <a:extLst>
            <a:ext uri="{FF2B5EF4-FFF2-40B4-BE49-F238E27FC236}">
              <a16:creationId xmlns:a16="http://schemas.microsoft.com/office/drawing/2014/main" id="{BBED6459-F8F2-4725-90DB-0E9D072144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7C8BAC2-CF83-45F1-B3AC-673DA8E3A2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9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F71A89-A33D-46AB-B843-C655E6EDA9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980" name="AutoShape 2" descr="Macetas De Barro Italiana N 40 Blum | casaconjardin">
          <a:extLst>
            <a:ext uri="{FF2B5EF4-FFF2-40B4-BE49-F238E27FC236}">
              <a16:creationId xmlns:a16="http://schemas.microsoft.com/office/drawing/2014/main" id="{EB3E35AB-BA06-4BD4-9E29-AE2BB366B9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9879484-0C07-4C18-83A4-62CFD51BA0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82" name="AutoShape 2" descr="Maceta De Barro Comun Redonda Blum 20x20 | MercadoLibre">
          <a:extLst>
            <a:ext uri="{FF2B5EF4-FFF2-40B4-BE49-F238E27FC236}">
              <a16:creationId xmlns:a16="http://schemas.microsoft.com/office/drawing/2014/main" id="{B8099EFF-C8C2-4555-9B94-086D071C17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83" name="AutoShape 7" descr="Maceta De Barro Comun Redonda Blum 20x20 | MercadoLibre">
          <a:extLst>
            <a:ext uri="{FF2B5EF4-FFF2-40B4-BE49-F238E27FC236}">
              <a16:creationId xmlns:a16="http://schemas.microsoft.com/office/drawing/2014/main" id="{EF04254A-77FC-4BC4-A8DB-81A88C5CF9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3984" name="AutoShape 9" descr="Imagen 1 de 4 de Maceta De Barro Comun N 52 Blum">
          <a:extLst>
            <a:ext uri="{FF2B5EF4-FFF2-40B4-BE49-F238E27FC236}">
              <a16:creationId xmlns:a16="http://schemas.microsoft.com/office/drawing/2014/main" id="{C2D9EF30-8D47-4C78-8444-3DADDC90A9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3985" name="AutoShape 13" descr="Imagen 1 de 4 de Maceta De Barro Comun N 52 Blum">
          <a:extLst>
            <a:ext uri="{FF2B5EF4-FFF2-40B4-BE49-F238E27FC236}">
              <a16:creationId xmlns:a16="http://schemas.microsoft.com/office/drawing/2014/main" id="{E2CE11D4-3033-47A3-85E5-3F67ABD846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86" name="AutoShape 16" descr="Maceta Blum • Vivero Verde Vida">
          <a:extLst>
            <a:ext uri="{FF2B5EF4-FFF2-40B4-BE49-F238E27FC236}">
              <a16:creationId xmlns:a16="http://schemas.microsoft.com/office/drawing/2014/main" id="{15C68492-7FCC-4B3D-8B45-6108281541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39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5F5B0B-7B2B-4587-882F-F591FE41ED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39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0269E3-B6C5-4D23-8F6A-84EDEA2E48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989" name="AutoShape 2" descr="Macetas De Barro Italiana N 40 Blum | casaconjardin">
          <a:extLst>
            <a:ext uri="{FF2B5EF4-FFF2-40B4-BE49-F238E27FC236}">
              <a16:creationId xmlns:a16="http://schemas.microsoft.com/office/drawing/2014/main" id="{EB63C711-C146-4982-8BEF-1AD73B1F99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EE3D665-A52E-4A4A-AF1F-36A6A295F6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91" name="AutoShape 2" descr="Maceta De Barro Comun Redonda Blum 20x20 | MercadoLibre">
          <a:extLst>
            <a:ext uri="{FF2B5EF4-FFF2-40B4-BE49-F238E27FC236}">
              <a16:creationId xmlns:a16="http://schemas.microsoft.com/office/drawing/2014/main" id="{3E41B77E-DF69-4EAE-9230-5D7DC9ED9B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92" name="AutoShape 7" descr="Maceta De Barro Comun Redonda Blum 20x20 | MercadoLibre">
          <a:extLst>
            <a:ext uri="{FF2B5EF4-FFF2-40B4-BE49-F238E27FC236}">
              <a16:creationId xmlns:a16="http://schemas.microsoft.com/office/drawing/2014/main" id="{80BF821B-5240-4098-9D0F-CD91559072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3993" name="AutoShape 9" descr="Imagen 1 de 4 de Maceta De Barro Comun N 52 Blum">
          <a:extLst>
            <a:ext uri="{FF2B5EF4-FFF2-40B4-BE49-F238E27FC236}">
              <a16:creationId xmlns:a16="http://schemas.microsoft.com/office/drawing/2014/main" id="{5998E135-1CCB-4A43-91B2-119AA3E4A3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3994" name="AutoShape 13" descr="Imagen 1 de 4 de Maceta De Barro Comun N 52 Blum">
          <a:extLst>
            <a:ext uri="{FF2B5EF4-FFF2-40B4-BE49-F238E27FC236}">
              <a16:creationId xmlns:a16="http://schemas.microsoft.com/office/drawing/2014/main" id="{BC90AB07-F4FA-48CD-9E25-B0FEC4B8AB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95" name="AutoShape 16" descr="Maceta Blum • Vivero Verde Vida">
          <a:extLst>
            <a:ext uri="{FF2B5EF4-FFF2-40B4-BE49-F238E27FC236}">
              <a16:creationId xmlns:a16="http://schemas.microsoft.com/office/drawing/2014/main" id="{88B73B49-E3F2-4FBB-B73F-8ED53A54E6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39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02A9E7-CD8C-4C18-960B-9E87897293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39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6B59B82-FDB0-4A18-BC08-2722B90DB3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3998" name="AutoShape 2" descr="Maceta De Barro Comun Redonda Blum 20x20 | MercadoLibre">
          <a:extLst>
            <a:ext uri="{FF2B5EF4-FFF2-40B4-BE49-F238E27FC236}">
              <a16:creationId xmlns:a16="http://schemas.microsoft.com/office/drawing/2014/main" id="{33D00841-FCC4-40EC-9FD0-F81C3F8167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3999" name="AutoShape 13" descr="Imagen 1 de 4 de Maceta De Barro Comun N 52 Blum">
          <a:extLst>
            <a:ext uri="{FF2B5EF4-FFF2-40B4-BE49-F238E27FC236}">
              <a16:creationId xmlns:a16="http://schemas.microsoft.com/office/drawing/2014/main" id="{5AAD2A2B-20B3-4500-A784-2493462FD2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000" name="AutoShape 16" descr="Maceta Blum • Vivero Verde Vida">
          <a:extLst>
            <a:ext uri="{FF2B5EF4-FFF2-40B4-BE49-F238E27FC236}">
              <a16:creationId xmlns:a16="http://schemas.microsoft.com/office/drawing/2014/main" id="{EBE375BA-821B-486B-90E6-A823DF7779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01" name="AutoShape 2" descr="Maceta De Barro Comun Redonda Blum 20x20 | MercadoLibre">
          <a:extLst>
            <a:ext uri="{FF2B5EF4-FFF2-40B4-BE49-F238E27FC236}">
              <a16:creationId xmlns:a16="http://schemas.microsoft.com/office/drawing/2014/main" id="{2284EE2A-60F1-4F86-AC77-C972310FA1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002" name="AutoShape 13" descr="Imagen 1 de 4 de Maceta De Barro Comun N 52 Blum">
          <a:extLst>
            <a:ext uri="{FF2B5EF4-FFF2-40B4-BE49-F238E27FC236}">
              <a16:creationId xmlns:a16="http://schemas.microsoft.com/office/drawing/2014/main" id="{81877142-7C66-49C7-8397-79BA86CE01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03" name="AutoShape 16" descr="Maceta Blum • Vivero Verde Vida">
          <a:extLst>
            <a:ext uri="{FF2B5EF4-FFF2-40B4-BE49-F238E27FC236}">
              <a16:creationId xmlns:a16="http://schemas.microsoft.com/office/drawing/2014/main" id="{5C2A0CD9-5A09-48E6-8E66-91DE286006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04" name="AutoShape 2" descr="Maceta De Barro Comun Redonda Blum 20x20 | MercadoLibre">
          <a:extLst>
            <a:ext uri="{FF2B5EF4-FFF2-40B4-BE49-F238E27FC236}">
              <a16:creationId xmlns:a16="http://schemas.microsoft.com/office/drawing/2014/main" id="{E757677A-AD9C-4721-907D-A90DFBA744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005" name="AutoShape 13" descr="Imagen 1 de 4 de Maceta De Barro Comun N 52 Blum">
          <a:extLst>
            <a:ext uri="{FF2B5EF4-FFF2-40B4-BE49-F238E27FC236}">
              <a16:creationId xmlns:a16="http://schemas.microsoft.com/office/drawing/2014/main" id="{BCA67CB7-FE25-4914-8CD3-560BE8DA30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06" name="AutoShape 16" descr="Maceta Blum • Vivero Verde Vida">
          <a:extLst>
            <a:ext uri="{FF2B5EF4-FFF2-40B4-BE49-F238E27FC236}">
              <a16:creationId xmlns:a16="http://schemas.microsoft.com/office/drawing/2014/main" id="{CD377075-861A-4E50-8521-82326AD578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007" name="AutoShape 2" descr="Maceta De Barro Comun Redonda Blum 20x20 | MercadoLibre">
          <a:extLst>
            <a:ext uri="{FF2B5EF4-FFF2-40B4-BE49-F238E27FC236}">
              <a16:creationId xmlns:a16="http://schemas.microsoft.com/office/drawing/2014/main" id="{E24F7EF0-A384-4D9E-B901-F9EFE533C0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008" name="AutoShape 13" descr="Imagen 1 de 4 de Maceta De Barro Comun N 52 Blum">
          <a:extLst>
            <a:ext uri="{FF2B5EF4-FFF2-40B4-BE49-F238E27FC236}">
              <a16:creationId xmlns:a16="http://schemas.microsoft.com/office/drawing/2014/main" id="{DD6C7738-BE4F-4DAB-B7A8-A7EDF1A342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009" name="AutoShape 16" descr="Maceta Blum • Vivero Verde Vida">
          <a:extLst>
            <a:ext uri="{FF2B5EF4-FFF2-40B4-BE49-F238E27FC236}">
              <a16:creationId xmlns:a16="http://schemas.microsoft.com/office/drawing/2014/main" id="{2619539B-4C87-4FB5-BF5A-D4121B88E2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010" name="AutoShape 7" descr="Maceta De Barro Comun Redonda Blum 20x20 | MercadoLibre">
          <a:extLst>
            <a:ext uri="{FF2B5EF4-FFF2-40B4-BE49-F238E27FC236}">
              <a16:creationId xmlns:a16="http://schemas.microsoft.com/office/drawing/2014/main" id="{5B25CDE8-88AB-4728-8924-A1151E7483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011" name="AutoShape 2" descr="Macetas De Barro Italiana N 40 Blum | casaconjardin">
          <a:extLst>
            <a:ext uri="{FF2B5EF4-FFF2-40B4-BE49-F238E27FC236}">
              <a16:creationId xmlns:a16="http://schemas.microsoft.com/office/drawing/2014/main" id="{B85C3C24-D611-4D44-81B9-A303454790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5093337-E9C5-48E7-B4A8-68C572A00F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13" name="AutoShape 2" descr="Maceta De Barro Comun Redonda Blum 20x20 | MercadoLibre">
          <a:extLst>
            <a:ext uri="{FF2B5EF4-FFF2-40B4-BE49-F238E27FC236}">
              <a16:creationId xmlns:a16="http://schemas.microsoft.com/office/drawing/2014/main" id="{7992DC72-F6A7-438D-828D-2FAD386CC3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014" name="AutoShape 7" descr="Maceta De Barro Comun Redonda Blum 20x20 | MercadoLibre">
          <a:extLst>
            <a:ext uri="{FF2B5EF4-FFF2-40B4-BE49-F238E27FC236}">
              <a16:creationId xmlns:a16="http://schemas.microsoft.com/office/drawing/2014/main" id="{26D79AF2-A45B-4856-9B7F-BA072ED5BB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015" name="AutoShape 9" descr="Imagen 1 de 4 de Maceta De Barro Comun N 52 Blum">
          <a:extLst>
            <a:ext uri="{FF2B5EF4-FFF2-40B4-BE49-F238E27FC236}">
              <a16:creationId xmlns:a16="http://schemas.microsoft.com/office/drawing/2014/main" id="{D9BDBDDC-299E-41BA-9C38-BE43B0D636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016" name="AutoShape 13" descr="Imagen 1 de 4 de Maceta De Barro Comun N 52 Blum">
          <a:extLst>
            <a:ext uri="{FF2B5EF4-FFF2-40B4-BE49-F238E27FC236}">
              <a16:creationId xmlns:a16="http://schemas.microsoft.com/office/drawing/2014/main" id="{50953655-C499-4D6A-90F3-3FF00EEA00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17" name="AutoShape 16" descr="Maceta Blum • Vivero Verde Vida">
          <a:extLst>
            <a:ext uri="{FF2B5EF4-FFF2-40B4-BE49-F238E27FC236}">
              <a16:creationId xmlns:a16="http://schemas.microsoft.com/office/drawing/2014/main" id="{6C8A9A54-18A3-4977-8B44-FDA318B78F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3B5244A-27CB-4B9B-A37E-F81494AE27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0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0A9B33-FC2A-4F75-9E39-719C183780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020" name="AutoShape 2" descr="Macetas De Barro Italiana N 40 Blum | casaconjardin">
          <a:extLst>
            <a:ext uri="{FF2B5EF4-FFF2-40B4-BE49-F238E27FC236}">
              <a16:creationId xmlns:a16="http://schemas.microsoft.com/office/drawing/2014/main" id="{EF81D519-46C4-4C3F-AB28-13490946ED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2C37943-A978-4A84-BC64-94BC4398DE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22" name="AutoShape 2" descr="Maceta De Barro Comun Redonda Blum 20x20 | MercadoLibre">
          <a:extLst>
            <a:ext uri="{FF2B5EF4-FFF2-40B4-BE49-F238E27FC236}">
              <a16:creationId xmlns:a16="http://schemas.microsoft.com/office/drawing/2014/main" id="{80844366-17A1-4358-80CD-332924355E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23" name="AutoShape 7" descr="Maceta De Barro Comun Redonda Blum 20x20 | MercadoLibre">
          <a:extLst>
            <a:ext uri="{FF2B5EF4-FFF2-40B4-BE49-F238E27FC236}">
              <a16:creationId xmlns:a16="http://schemas.microsoft.com/office/drawing/2014/main" id="{056FCC99-83A3-43E9-9CB7-0C76C1518E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024" name="AutoShape 9" descr="Imagen 1 de 4 de Maceta De Barro Comun N 52 Blum">
          <a:extLst>
            <a:ext uri="{FF2B5EF4-FFF2-40B4-BE49-F238E27FC236}">
              <a16:creationId xmlns:a16="http://schemas.microsoft.com/office/drawing/2014/main" id="{BCF38D0F-350F-4493-A78F-D0A96960C6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025" name="AutoShape 13" descr="Imagen 1 de 4 de Maceta De Barro Comun N 52 Blum">
          <a:extLst>
            <a:ext uri="{FF2B5EF4-FFF2-40B4-BE49-F238E27FC236}">
              <a16:creationId xmlns:a16="http://schemas.microsoft.com/office/drawing/2014/main" id="{9C52B38E-3160-4B63-A0F8-C43B92AEBB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26" name="AutoShape 16" descr="Maceta Blum • Vivero Verde Vida">
          <a:extLst>
            <a:ext uri="{FF2B5EF4-FFF2-40B4-BE49-F238E27FC236}">
              <a16:creationId xmlns:a16="http://schemas.microsoft.com/office/drawing/2014/main" id="{4120478B-5DF0-4134-B90F-DE7A177BE6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3840B9-3035-432A-A8FD-EC7AE3F96F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0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26E04E-570B-426B-9795-F884C717C6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029" name="AutoShape 2" descr="Macetas De Barro Italiana N 40 Blum | casaconjardin">
          <a:extLst>
            <a:ext uri="{FF2B5EF4-FFF2-40B4-BE49-F238E27FC236}">
              <a16:creationId xmlns:a16="http://schemas.microsoft.com/office/drawing/2014/main" id="{1C29D681-0D04-48DC-8F0F-FC059AEA38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4DFA3F2-77CC-4436-9816-946151D24C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31" name="AutoShape 2" descr="Maceta De Barro Comun Redonda Blum 20x20 | MercadoLibre">
          <a:extLst>
            <a:ext uri="{FF2B5EF4-FFF2-40B4-BE49-F238E27FC236}">
              <a16:creationId xmlns:a16="http://schemas.microsoft.com/office/drawing/2014/main" id="{872A2249-1328-4296-8A97-CD8A71328F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32" name="AutoShape 7" descr="Maceta De Barro Comun Redonda Blum 20x20 | MercadoLibre">
          <a:extLst>
            <a:ext uri="{FF2B5EF4-FFF2-40B4-BE49-F238E27FC236}">
              <a16:creationId xmlns:a16="http://schemas.microsoft.com/office/drawing/2014/main" id="{251B43C3-23D7-457D-96DC-2D9785C70C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033" name="AutoShape 9" descr="Imagen 1 de 4 de Maceta De Barro Comun N 52 Blum">
          <a:extLst>
            <a:ext uri="{FF2B5EF4-FFF2-40B4-BE49-F238E27FC236}">
              <a16:creationId xmlns:a16="http://schemas.microsoft.com/office/drawing/2014/main" id="{A8FF28F5-1E81-4258-BC3C-01BFC503E4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034" name="AutoShape 13" descr="Imagen 1 de 4 de Maceta De Barro Comun N 52 Blum">
          <a:extLst>
            <a:ext uri="{FF2B5EF4-FFF2-40B4-BE49-F238E27FC236}">
              <a16:creationId xmlns:a16="http://schemas.microsoft.com/office/drawing/2014/main" id="{B76E3A43-6D4A-4278-B0BD-9478FE2FA3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35" name="AutoShape 16" descr="Maceta Blum • Vivero Verde Vida">
          <a:extLst>
            <a:ext uri="{FF2B5EF4-FFF2-40B4-BE49-F238E27FC236}">
              <a16:creationId xmlns:a16="http://schemas.microsoft.com/office/drawing/2014/main" id="{37375AB2-A88F-49A0-B2FD-0121429EA6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B69DA0-1A28-4358-9CF7-3B72BFBBBA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0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90C2A0-AC70-4E3A-8E81-243F64ED94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038" name="AutoShape 2" descr="Macetas De Barro Italiana N 40 Blum | casaconjardin">
          <a:extLst>
            <a:ext uri="{FF2B5EF4-FFF2-40B4-BE49-F238E27FC236}">
              <a16:creationId xmlns:a16="http://schemas.microsoft.com/office/drawing/2014/main" id="{F1891C7A-9BC7-4642-91EE-7424005C97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F676CB8-075B-4884-8848-5B5ED94B5A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40" name="AutoShape 2" descr="Maceta De Barro Comun Redonda Blum 20x20 | MercadoLibre">
          <a:extLst>
            <a:ext uri="{FF2B5EF4-FFF2-40B4-BE49-F238E27FC236}">
              <a16:creationId xmlns:a16="http://schemas.microsoft.com/office/drawing/2014/main" id="{FE9CB8EB-2BF6-461A-8798-019EDD13EF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41" name="AutoShape 7" descr="Maceta De Barro Comun Redonda Blum 20x20 | MercadoLibre">
          <a:extLst>
            <a:ext uri="{FF2B5EF4-FFF2-40B4-BE49-F238E27FC236}">
              <a16:creationId xmlns:a16="http://schemas.microsoft.com/office/drawing/2014/main" id="{0C076DA6-C268-4A39-ADA2-6F441A04F0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042" name="AutoShape 9" descr="Imagen 1 de 4 de Maceta De Barro Comun N 52 Blum">
          <a:extLst>
            <a:ext uri="{FF2B5EF4-FFF2-40B4-BE49-F238E27FC236}">
              <a16:creationId xmlns:a16="http://schemas.microsoft.com/office/drawing/2014/main" id="{4A6CE229-9EF9-4CD6-8E76-AE85C26FA0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043" name="AutoShape 13" descr="Imagen 1 de 4 de Maceta De Barro Comun N 52 Blum">
          <a:extLst>
            <a:ext uri="{FF2B5EF4-FFF2-40B4-BE49-F238E27FC236}">
              <a16:creationId xmlns:a16="http://schemas.microsoft.com/office/drawing/2014/main" id="{FE92C4EA-B4F1-4FA4-BE73-ABD8F68C89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44" name="AutoShape 16" descr="Maceta Blum • Vivero Verde Vida">
          <a:extLst>
            <a:ext uri="{FF2B5EF4-FFF2-40B4-BE49-F238E27FC236}">
              <a16:creationId xmlns:a16="http://schemas.microsoft.com/office/drawing/2014/main" id="{19584299-9DA6-4BCD-A41D-0BEE0B0D89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44DA85-B0E7-40ED-945C-5CBA111D4E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0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694B67-2484-44C1-AC7B-011189121E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47" name="AutoShape 7" descr="Maceta De Barro Comun Redonda Blum 20x20 | MercadoLibre">
          <a:extLst>
            <a:ext uri="{FF2B5EF4-FFF2-40B4-BE49-F238E27FC236}">
              <a16:creationId xmlns:a16="http://schemas.microsoft.com/office/drawing/2014/main" id="{8B55A276-25C0-43FB-B53B-4E9171B3DF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048" name="AutoShape 2" descr="Macetas De Barro Italiana N 40 Blum | casaconjardin">
          <a:extLst>
            <a:ext uri="{FF2B5EF4-FFF2-40B4-BE49-F238E27FC236}">
              <a16:creationId xmlns:a16="http://schemas.microsoft.com/office/drawing/2014/main" id="{400F61FC-BFE7-41B9-BEF3-9F54D741D3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9A45F38-3F97-4F9E-91C4-2E0B4206EA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50" name="AutoShape 2" descr="Maceta De Barro Comun Redonda Blum 20x20 | MercadoLibre">
          <a:extLst>
            <a:ext uri="{FF2B5EF4-FFF2-40B4-BE49-F238E27FC236}">
              <a16:creationId xmlns:a16="http://schemas.microsoft.com/office/drawing/2014/main" id="{E19C4FA0-A069-488F-AB7F-8222C3AEF4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051" name="AutoShape 7" descr="Maceta De Barro Comun Redonda Blum 20x20 | MercadoLibre">
          <a:extLst>
            <a:ext uri="{FF2B5EF4-FFF2-40B4-BE49-F238E27FC236}">
              <a16:creationId xmlns:a16="http://schemas.microsoft.com/office/drawing/2014/main" id="{F8311C81-A64A-42D7-A44C-1783DFCC0E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052" name="AutoShape 9" descr="Imagen 1 de 4 de Maceta De Barro Comun N 52 Blum">
          <a:extLst>
            <a:ext uri="{FF2B5EF4-FFF2-40B4-BE49-F238E27FC236}">
              <a16:creationId xmlns:a16="http://schemas.microsoft.com/office/drawing/2014/main" id="{12C726BA-BE78-4CAA-A2AF-FF97FEECAC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053" name="AutoShape 13" descr="Imagen 1 de 4 de Maceta De Barro Comun N 52 Blum">
          <a:extLst>
            <a:ext uri="{FF2B5EF4-FFF2-40B4-BE49-F238E27FC236}">
              <a16:creationId xmlns:a16="http://schemas.microsoft.com/office/drawing/2014/main" id="{FC7EADA7-090D-4434-8576-1A0C58AC6C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54" name="AutoShape 16" descr="Maceta Blum • Vivero Verde Vida">
          <a:extLst>
            <a:ext uri="{FF2B5EF4-FFF2-40B4-BE49-F238E27FC236}">
              <a16:creationId xmlns:a16="http://schemas.microsoft.com/office/drawing/2014/main" id="{4D6C2407-80BC-4651-87A1-2FE90A658C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09A6CA-05D7-4ED5-AA70-10F113CE6C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0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8EC75C-FC49-406D-AF37-A10728A4E3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057" name="AutoShape 2" descr="Macetas De Barro Italiana N 40 Blum | casaconjardin">
          <a:extLst>
            <a:ext uri="{FF2B5EF4-FFF2-40B4-BE49-F238E27FC236}">
              <a16:creationId xmlns:a16="http://schemas.microsoft.com/office/drawing/2014/main" id="{51EFC3CD-77F4-4EBD-9E96-F57D33C2B4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0F7BBC1-A637-4BD3-825C-A3DE8E0352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59" name="AutoShape 2" descr="Maceta De Barro Comun Redonda Blum 20x20 | MercadoLibre">
          <a:extLst>
            <a:ext uri="{FF2B5EF4-FFF2-40B4-BE49-F238E27FC236}">
              <a16:creationId xmlns:a16="http://schemas.microsoft.com/office/drawing/2014/main" id="{93DDF997-9705-4D3F-A1A6-11DC166A29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60" name="AutoShape 7" descr="Maceta De Barro Comun Redonda Blum 20x20 | MercadoLibre">
          <a:extLst>
            <a:ext uri="{FF2B5EF4-FFF2-40B4-BE49-F238E27FC236}">
              <a16:creationId xmlns:a16="http://schemas.microsoft.com/office/drawing/2014/main" id="{B1E42B61-0EF7-4493-AF17-EEF55FF27A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061" name="AutoShape 9" descr="Imagen 1 de 4 de Maceta De Barro Comun N 52 Blum">
          <a:extLst>
            <a:ext uri="{FF2B5EF4-FFF2-40B4-BE49-F238E27FC236}">
              <a16:creationId xmlns:a16="http://schemas.microsoft.com/office/drawing/2014/main" id="{0437637F-23E6-426F-B5EA-5A69DFBD0B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062" name="AutoShape 13" descr="Imagen 1 de 4 de Maceta De Barro Comun N 52 Blum">
          <a:extLst>
            <a:ext uri="{FF2B5EF4-FFF2-40B4-BE49-F238E27FC236}">
              <a16:creationId xmlns:a16="http://schemas.microsoft.com/office/drawing/2014/main" id="{E44739FE-9E58-4A57-ACDE-EBB4AE690B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63" name="AutoShape 16" descr="Maceta Blum • Vivero Verde Vida">
          <a:extLst>
            <a:ext uri="{FF2B5EF4-FFF2-40B4-BE49-F238E27FC236}">
              <a16:creationId xmlns:a16="http://schemas.microsoft.com/office/drawing/2014/main" id="{0711802B-378A-4961-AA01-9486BA3126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69FE76C-EA37-44C1-B27A-8CDB2E8842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0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EABCAA-A804-4A43-8F7B-72A2E1F408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066" name="AutoShape 2" descr="Macetas De Barro Italiana N 40 Blum | casaconjardin">
          <a:extLst>
            <a:ext uri="{FF2B5EF4-FFF2-40B4-BE49-F238E27FC236}">
              <a16:creationId xmlns:a16="http://schemas.microsoft.com/office/drawing/2014/main" id="{45BA566E-8042-4FD9-B684-0A24696497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601437A-BF98-4308-B596-9005865A64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68" name="AutoShape 2" descr="Maceta De Barro Comun Redonda Blum 20x20 | MercadoLibre">
          <a:extLst>
            <a:ext uri="{FF2B5EF4-FFF2-40B4-BE49-F238E27FC236}">
              <a16:creationId xmlns:a16="http://schemas.microsoft.com/office/drawing/2014/main" id="{49467009-C460-44A8-811B-D8EB406D59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69" name="AutoShape 7" descr="Maceta De Barro Comun Redonda Blum 20x20 | MercadoLibre">
          <a:extLst>
            <a:ext uri="{FF2B5EF4-FFF2-40B4-BE49-F238E27FC236}">
              <a16:creationId xmlns:a16="http://schemas.microsoft.com/office/drawing/2014/main" id="{B8FD4778-E139-43DE-A479-8D6DACE58A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070" name="AutoShape 9" descr="Imagen 1 de 4 de Maceta De Barro Comun N 52 Blum">
          <a:extLst>
            <a:ext uri="{FF2B5EF4-FFF2-40B4-BE49-F238E27FC236}">
              <a16:creationId xmlns:a16="http://schemas.microsoft.com/office/drawing/2014/main" id="{FBAAA5EB-6B37-40D7-A98E-C39DABBFF7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071" name="AutoShape 13" descr="Imagen 1 de 4 de Maceta De Barro Comun N 52 Blum">
          <a:extLst>
            <a:ext uri="{FF2B5EF4-FFF2-40B4-BE49-F238E27FC236}">
              <a16:creationId xmlns:a16="http://schemas.microsoft.com/office/drawing/2014/main" id="{0162CAD5-8D19-4168-973B-CE38BD72FA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72" name="AutoShape 16" descr="Maceta Blum • Vivero Verde Vida">
          <a:extLst>
            <a:ext uri="{FF2B5EF4-FFF2-40B4-BE49-F238E27FC236}">
              <a16:creationId xmlns:a16="http://schemas.microsoft.com/office/drawing/2014/main" id="{D14C0D49-74A6-4CB0-85AA-C353596461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B327E1-7972-4442-8FA6-CBA48C14D6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0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45C5AF-C2FF-4495-9209-C2391177F3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075" name="AutoShape 2" descr="Macetas De Barro Italiana N 40 Blum | casaconjardin">
          <a:extLst>
            <a:ext uri="{FF2B5EF4-FFF2-40B4-BE49-F238E27FC236}">
              <a16:creationId xmlns:a16="http://schemas.microsoft.com/office/drawing/2014/main" id="{74B61448-388D-43A4-98D6-7B4656040F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2956B37-51FF-44BC-9EFC-4423179E29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77" name="AutoShape 2" descr="Maceta De Barro Comun Redonda Blum 20x20 | MercadoLibre">
          <a:extLst>
            <a:ext uri="{FF2B5EF4-FFF2-40B4-BE49-F238E27FC236}">
              <a16:creationId xmlns:a16="http://schemas.microsoft.com/office/drawing/2014/main" id="{2B71351B-F4A6-4056-84A0-8501DA737F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78" name="AutoShape 7" descr="Maceta De Barro Comun Redonda Blum 20x20 | MercadoLibre">
          <a:extLst>
            <a:ext uri="{FF2B5EF4-FFF2-40B4-BE49-F238E27FC236}">
              <a16:creationId xmlns:a16="http://schemas.microsoft.com/office/drawing/2014/main" id="{2BD11B6D-FACC-4D96-A888-F4B6937B10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079" name="AutoShape 9" descr="Imagen 1 de 4 de Maceta De Barro Comun N 52 Blum">
          <a:extLst>
            <a:ext uri="{FF2B5EF4-FFF2-40B4-BE49-F238E27FC236}">
              <a16:creationId xmlns:a16="http://schemas.microsoft.com/office/drawing/2014/main" id="{7144E248-D71F-412E-8361-9618FA2ACA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080" name="AutoShape 13" descr="Imagen 1 de 4 de Maceta De Barro Comun N 52 Blum">
          <a:extLst>
            <a:ext uri="{FF2B5EF4-FFF2-40B4-BE49-F238E27FC236}">
              <a16:creationId xmlns:a16="http://schemas.microsoft.com/office/drawing/2014/main" id="{0BA1CF7A-0326-4BC9-8D78-E0BE116C19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81" name="AutoShape 16" descr="Maceta Blum • Vivero Verde Vida">
          <a:extLst>
            <a:ext uri="{FF2B5EF4-FFF2-40B4-BE49-F238E27FC236}">
              <a16:creationId xmlns:a16="http://schemas.microsoft.com/office/drawing/2014/main" id="{BADB1174-E63B-4A2C-8212-83F1478D21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3C5BBA-A075-447A-B864-91D6F149CF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0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CCE9862-E4D9-4438-B86B-B51F988CBC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84" name="AutoShape 2" descr="Maceta De Barro Comun Redonda Blum 20x20 | MercadoLibre">
          <a:extLst>
            <a:ext uri="{FF2B5EF4-FFF2-40B4-BE49-F238E27FC236}">
              <a16:creationId xmlns:a16="http://schemas.microsoft.com/office/drawing/2014/main" id="{2B78981D-9A6B-471D-A82E-3F0D9E1AC6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085" name="AutoShape 13" descr="Imagen 1 de 4 de Maceta De Barro Comun N 52 Blum">
          <a:extLst>
            <a:ext uri="{FF2B5EF4-FFF2-40B4-BE49-F238E27FC236}">
              <a16:creationId xmlns:a16="http://schemas.microsoft.com/office/drawing/2014/main" id="{6FFC27D3-7233-410B-8DC4-8106487B8F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086" name="AutoShape 16" descr="Maceta Blum • Vivero Verde Vida">
          <a:extLst>
            <a:ext uri="{FF2B5EF4-FFF2-40B4-BE49-F238E27FC236}">
              <a16:creationId xmlns:a16="http://schemas.microsoft.com/office/drawing/2014/main" id="{01A7A792-3FE5-45C5-8230-E8FE263594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87" name="AutoShape 2" descr="Maceta De Barro Comun Redonda Blum 20x20 | MercadoLibre">
          <a:extLst>
            <a:ext uri="{FF2B5EF4-FFF2-40B4-BE49-F238E27FC236}">
              <a16:creationId xmlns:a16="http://schemas.microsoft.com/office/drawing/2014/main" id="{1370817A-D170-449B-AC05-CF0D583757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088" name="AutoShape 13" descr="Imagen 1 de 4 de Maceta De Barro Comun N 52 Blum">
          <a:extLst>
            <a:ext uri="{FF2B5EF4-FFF2-40B4-BE49-F238E27FC236}">
              <a16:creationId xmlns:a16="http://schemas.microsoft.com/office/drawing/2014/main" id="{4A271892-A72B-48E0-820F-544F8E5C16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89" name="AutoShape 16" descr="Maceta Blum • Vivero Verde Vida">
          <a:extLst>
            <a:ext uri="{FF2B5EF4-FFF2-40B4-BE49-F238E27FC236}">
              <a16:creationId xmlns:a16="http://schemas.microsoft.com/office/drawing/2014/main" id="{4DB91E9D-0858-41F0-B987-D6531DB559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90" name="AutoShape 2" descr="Maceta De Barro Comun Redonda Blum 20x20 | MercadoLibre">
          <a:extLst>
            <a:ext uri="{FF2B5EF4-FFF2-40B4-BE49-F238E27FC236}">
              <a16:creationId xmlns:a16="http://schemas.microsoft.com/office/drawing/2014/main" id="{05B2D171-A813-4FD4-AE89-56B11B4926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091" name="AutoShape 13" descr="Imagen 1 de 4 de Maceta De Barro Comun N 52 Blum">
          <a:extLst>
            <a:ext uri="{FF2B5EF4-FFF2-40B4-BE49-F238E27FC236}">
              <a16:creationId xmlns:a16="http://schemas.microsoft.com/office/drawing/2014/main" id="{E600E79F-3249-46AC-B6D9-C94E5409DE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092" name="AutoShape 16" descr="Maceta Blum • Vivero Verde Vida">
          <a:extLst>
            <a:ext uri="{FF2B5EF4-FFF2-40B4-BE49-F238E27FC236}">
              <a16:creationId xmlns:a16="http://schemas.microsoft.com/office/drawing/2014/main" id="{A62CC604-5F8E-4BB2-B7C3-40FDAE1F23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93" name="AutoShape 2" descr="Maceta De Barro Comun Redonda Blum 20x20 | MercadoLibre">
          <a:extLst>
            <a:ext uri="{FF2B5EF4-FFF2-40B4-BE49-F238E27FC236}">
              <a16:creationId xmlns:a16="http://schemas.microsoft.com/office/drawing/2014/main" id="{4FA9215E-38A1-4208-B7BA-C296746DFD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094" name="AutoShape 13" descr="Imagen 1 de 4 de Maceta De Barro Comun N 52 Blum">
          <a:extLst>
            <a:ext uri="{FF2B5EF4-FFF2-40B4-BE49-F238E27FC236}">
              <a16:creationId xmlns:a16="http://schemas.microsoft.com/office/drawing/2014/main" id="{3930200F-E97D-4DAD-8217-3DB4D61A22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95" name="AutoShape 16" descr="Maceta Blum • Vivero Verde Vida">
          <a:extLst>
            <a:ext uri="{FF2B5EF4-FFF2-40B4-BE49-F238E27FC236}">
              <a16:creationId xmlns:a16="http://schemas.microsoft.com/office/drawing/2014/main" id="{DF179413-0C7A-4D96-A9C5-58DF34E77F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096" name="AutoShape 7" descr="Maceta De Barro Comun Redonda Blum 20x20 | MercadoLibre">
          <a:extLst>
            <a:ext uri="{FF2B5EF4-FFF2-40B4-BE49-F238E27FC236}">
              <a16:creationId xmlns:a16="http://schemas.microsoft.com/office/drawing/2014/main" id="{8C5ACF2C-950E-4F39-9D25-C7D145EBCE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097" name="AutoShape 2" descr="Macetas De Barro Italiana N 40 Blum | casaconjardin">
          <a:extLst>
            <a:ext uri="{FF2B5EF4-FFF2-40B4-BE49-F238E27FC236}">
              <a16:creationId xmlns:a16="http://schemas.microsoft.com/office/drawing/2014/main" id="{AD37DA61-CEDB-4EA3-A749-95EDBDD9FB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0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2646573-9B20-4220-A580-D9EDBA8547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099" name="AutoShape 2" descr="Maceta De Barro Comun Redonda Blum 20x20 | MercadoLibre">
          <a:extLst>
            <a:ext uri="{FF2B5EF4-FFF2-40B4-BE49-F238E27FC236}">
              <a16:creationId xmlns:a16="http://schemas.microsoft.com/office/drawing/2014/main" id="{F6D6090D-B06C-457F-9160-EC01AF8164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00" name="AutoShape 7" descr="Maceta De Barro Comun Redonda Blum 20x20 | MercadoLibre">
          <a:extLst>
            <a:ext uri="{FF2B5EF4-FFF2-40B4-BE49-F238E27FC236}">
              <a16:creationId xmlns:a16="http://schemas.microsoft.com/office/drawing/2014/main" id="{46EF3342-239F-439E-A499-E0FBBEAC8C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01" name="AutoShape 9" descr="Imagen 1 de 4 de Maceta De Barro Comun N 52 Blum">
          <a:extLst>
            <a:ext uri="{FF2B5EF4-FFF2-40B4-BE49-F238E27FC236}">
              <a16:creationId xmlns:a16="http://schemas.microsoft.com/office/drawing/2014/main" id="{25EB9F4C-FFFD-4388-B26A-1BCD06EC0F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102" name="AutoShape 13" descr="Imagen 1 de 4 de Maceta De Barro Comun N 52 Blum">
          <a:extLst>
            <a:ext uri="{FF2B5EF4-FFF2-40B4-BE49-F238E27FC236}">
              <a16:creationId xmlns:a16="http://schemas.microsoft.com/office/drawing/2014/main" id="{C1A957EF-2AB9-4674-A3EB-94B010011E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03" name="AutoShape 16" descr="Maceta Blum • Vivero Verde Vida">
          <a:extLst>
            <a:ext uri="{FF2B5EF4-FFF2-40B4-BE49-F238E27FC236}">
              <a16:creationId xmlns:a16="http://schemas.microsoft.com/office/drawing/2014/main" id="{F08307C1-72C1-4955-A296-1E8AE4E828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E72C65-2113-4B8D-8599-E4E72D2B12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1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273151-E68E-442B-9CA5-B3B086C883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06" name="AutoShape 7" descr="Maceta De Barro Comun Redonda Blum 20x20 | MercadoLibre">
          <a:extLst>
            <a:ext uri="{FF2B5EF4-FFF2-40B4-BE49-F238E27FC236}">
              <a16:creationId xmlns:a16="http://schemas.microsoft.com/office/drawing/2014/main" id="{FB5B37E8-A2D1-4427-8A26-219DEC6793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07" name="AutoShape 2" descr="Macetas De Barro Italiana N 40 Blum | casaconjardin">
          <a:extLst>
            <a:ext uri="{FF2B5EF4-FFF2-40B4-BE49-F238E27FC236}">
              <a16:creationId xmlns:a16="http://schemas.microsoft.com/office/drawing/2014/main" id="{BBE421B7-7E19-4501-9BE9-A66A05782C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99DDA8-7ECA-4972-8601-8C60A7BB0E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09" name="AutoShape 2" descr="Maceta De Barro Comun Redonda Blum 20x20 | MercadoLibre">
          <a:extLst>
            <a:ext uri="{FF2B5EF4-FFF2-40B4-BE49-F238E27FC236}">
              <a16:creationId xmlns:a16="http://schemas.microsoft.com/office/drawing/2014/main" id="{DDF8A5CE-8392-45A6-A43A-8D2FA495D0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10" name="AutoShape 7" descr="Maceta De Barro Comun Redonda Blum 20x20 | MercadoLibre">
          <a:extLst>
            <a:ext uri="{FF2B5EF4-FFF2-40B4-BE49-F238E27FC236}">
              <a16:creationId xmlns:a16="http://schemas.microsoft.com/office/drawing/2014/main" id="{21897F24-34EC-4217-8258-36285C0BA2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11" name="AutoShape 9" descr="Imagen 1 de 4 de Maceta De Barro Comun N 52 Blum">
          <a:extLst>
            <a:ext uri="{FF2B5EF4-FFF2-40B4-BE49-F238E27FC236}">
              <a16:creationId xmlns:a16="http://schemas.microsoft.com/office/drawing/2014/main" id="{797C79CE-0550-4C51-A7C5-D9149B68DB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112" name="AutoShape 13" descr="Imagen 1 de 4 de Maceta De Barro Comun N 52 Blum">
          <a:extLst>
            <a:ext uri="{FF2B5EF4-FFF2-40B4-BE49-F238E27FC236}">
              <a16:creationId xmlns:a16="http://schemas.microsoft.com/office/drawing/2014/main" id="{2491A96B-6E79-4682-B984-0558A38920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13" name="AutoShape 16" descr="Maceta Blum • Vivero Verde Vida">
          <a:extLst>
            <a:ext uri="{FF2B5EF4-FFF2-40B4-BE49-F238E27FC236}">
              <a16:creationId xmlns:a16="http://schemas.microsoft.com/office/drawing/2014/main" id="{FC2D4608-2BD4-42E6-9145-234753109A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3D4A96-059F-4844-87A2-754FFC3748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1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C29C9B-4C6D-420A-96D4-CD0CEFC82E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16" name="AutoShape 2" descr="Maceta De Barro Comun Redonda Blum 20x20 | MercadoLibre">
          <a:extLst>
            <a:ext uri="{FF2B5EF4-FFF2-40B4-BE49-F238E27FC236}">
              <a16:creationId xmlns:a16="http://schemas.microsoft.com/office/drawing/2014/main" id="{E066EC8E-E604-466E-B096-CB799F2602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117" name="AutoShape 13" descr="Imagen 1 de 4 de Maceta De Barro Comun N 52 Blum">
          <a:extLst>
            <a:ext uri="{FF2B5EF4-FFF2-40B4-BE49-F238E27FC236}">
              <a16:creationId xmlns:a16="http://schemas.microsoft.com/office/drawing/2014/main" id="{C65F77BF-5FC9-4AB7-B1AD-211B0B97B1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18" name="AutoShape 16" descr="Maceta Blum • Vivero Verde Vida">
          <a:extLst>
            <a:ext uri="{FF2B5EF4-FFF2-40B4-BE49-F238E27FC236}">
              <a16:creationId xmlns:a16="http://schemas.microsoft.com/office/drawing/2014/main" id="{DEF55C83-D753-4196-B61C-F0F086D25A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19" name="AutoShape 7" descr="Maceta De Barro Comun Redonda Blum 20x20 | MercadoLibre">
          <a:extLst>
            <a:ext uri="{FF2B5EF4-FFF2-40B4-BE49-F238E27FC236}">
              <a16:creationId xmlns:a16="http://schemas.microsoft.com/office/drawing/2014/main" id="{7494C9E9-D1B5-4427-9107-29B7FAFA76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20" name="AutoShape 2" descr="Macetas De Barro Italiana N 40 Blum | casaconjardin">
          <a:extLst>
            <a:ext uri="{FF2B5EF4-FFF2-40B4-BE49-F238E27FC236}">
              <a16:creationId xmlns:a16="http://schemas.microsoft.com/office/drawing/2014/main" id="{01719BA9-2165-4BC5-8C21-00F5CCDBB9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501B9DB-C7DB-424A-8F35-EF192FA550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22" name="AutoShape 2" descr="Maceta De Barro Comun Redonda Blum 20x20 | MercadoLibre">
          <a:extLst>
            <a:ext uri="{FF2B5EF4-FFF2-40B4-BE49-F238E27FC236}">
              <a16:creationId xmlns:a16="http://schemas.microsoft.com/office/drawing/2014/main" id="{61EB943D-F788-4046-BDB0-18BBABC38C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23" name="AutoShape 7" descr="Maceta De Barro Comun Redonda Blum 20x20 | MercadoLibre">
          <a:extLst>
            <a:ext uri="{FF2B5EF4-FFF2-40B4-BE49-F238E27FC236}">
              <a16:creationId xmlns:a16="http://schemas.microsoft.com/office/drawing/2014/main" id="{B161E004-AA6F-4700-A77E-EE6B878AC1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24" name="AutoShape 9" descr="Imagen 1 de 4 de Maceta De Barro Comun N 52 Blum">
          <a:extLst>
            <a:ext uri="{FF2B5EF4-FFF2-40B4-BE49-F238E27FC236}">
              <a16:creationId xmlns:a16="http://schemas.microsoft.com/office/drawing/2014/main" id="{47FB9FDF-4937-43BC-9872-140DC3334E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125" name="AutoShape 13" descr="Imagen 1 de 4 de Maceta De Barro Comun N 52 Blum">
          <a:extLst>
            <a:ext uri="{FF2B5EF4-FFF2-40B4-BE49-F238E27FC236}">
              <a16:creationId xmlns:a16="http://schemas.microsoft.com/office/drawing/2014/main" id="{D23F64B9-8659-4A9C-9DDB-6C336E2C12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26" name="AutoShape 16" descr="Maceta Blum • Vivero Verde Vida">
          <a:extLst>
            <a:ext uri="{FF2B5EF4-FFF2-40B4-BE49-F238E27FC236}">
              <a16:creationId xmlns:a16="http://schemas.microsoft.com/office/drawing/2014/main" id="{CF1ACB71-E95F-4105-829F-2C7776BB2F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EE2093-D967-479E-A3CA-E2969E6B60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1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E54FFD-E4C8-410C-8170-793D4752E9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29" name="AutoShape 7" descr="Maceta De Barro Comun Redonda Blum 20x20 | MercadoLibre">
          <a:extLst>
            <a:ext uri="{FF2B5EF4-FFF2-40B4-BE49-F238E27FC236}">
              <a16:creationId xmlns:a16="http://schemas.microsoft.com/office/drawing/2014/main" id="{4ED39C1C-5276-43DF-ABA0-35EF27C657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30" name="AutoShape 2" descr="Macetas De Barro Italiana N 40 Blum | casaconjardin">
          <a:extLst>
            <a:ext uri="{FF2B5EF4-FFF2-40B4-BE49-F238E27FC236}">
              <a16:creationId xmlns:a16="http://schemas.microsoft.com/office/drawing/2014/main" id="{4CC35582-F60F-4238-A0DC-EE96F6B640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28C05FD-FA8A-412E-A7DD-AB5FC67459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32" name="AutoShape 2" descr="Maceta De Barro Comun Redonda Blum 20x20 | MercadoLibre">
          <a:extLst>
            <a:ext uri="{FF2B5EF4-FFF2-40B4-BE49-F238E27FC236}">
              <a16:creationId xmlns:a16="http://schemas.microsoft.com/office/drawing/2014/main" id="{09E9A140-6DC2-4965-94A9-B1C89887A6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33" name="AutoShape 7" descr="Maceta De Barro Comun Redonda Blum 20x20 | MercadoLibre">
          <a:extLst>
            <a:ext uri="{FF2B5EF4-FFF2-40B4-BE49-F238E27FC236}">
              <a16:creationId xmlns:a16="http://schemas.microsoft.com/office/drawing/2014/main" id="{E4A60596-217C-48CC-B118-41F46684F3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34" name="AutoShape 9" descr="Imagen 1 de 4 de Maceta De Barro Comun N 52 Blum">
          <a:extLst>
            <a:ext uri="{FF2B5EF4-FFF2-40B4-BE49-F238E27FC236}">
              <a16:creationId xmlns:a16="http://schemas.microsoft.com/office/drawing/2014/main" id="{7E9050F9-41DC-4764-97E1-727692661F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135" name="AutoShape 13" descr="Imagen 1 de 4 de Maceta De Barro Comun N 52 Blum">
          <a:extLst>
            <a:ext uri="{FF2B5EF4-FFF2-40B4-BE49-F238E27FC236}">
              <a16:creationId xmlns:a16="http://schemas.microsoft.com/office/drawing/2014/main" id="{EA52F89E-B075-44A8-B162-EA10EBFDB5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36" name="AutoShape 16" descr="Maceta Blum • Vivero Verde Vida">
          <a:extLst>
            <a:ext uri="{FF2B5EF4-FFF2-40B4-BE49-F238E27FC236}">
              <a16:creationId xmlns:a16="http://schemas.microsoft.com/office/drawing/2014/main" id="{A4752CE0-724C-43CD-8A21-95F5BF043C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F137F8-E8CC-4AF9-A107-DA269E85BF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1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FA8D9C-9467-4F58-BEBE-BE7769361B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39" name="AutoShape 2" descr="Maceta De Barro Comun Redonda Blum 20x20 | MercadoLibre">
          <a:extLst>
            <a:ext uri="{FF2B5EF4-FFF2-40B4-BE49-F238E27FC236}">
              <a16:creationId xmlns:a16="http://schemas.microsoft.com/office/drawing/2014/main" id="{55519C69-DD5E-4A8F-957A-7F4546F9C4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140" name="AutoShape 13" descr="Imagen 1 de 4 de Maceta De Barro Comun N 52 Blum">
          <a:extLst>
            <a:ext uri="{FF2B5EF4-FFF2-40B4-BE49-F238E27FC236}">
              <a16:creationId xmlns:a16="http://schemas.microsoft.com/office/drawing/2014/main" id="{E244581B-52EC-4182-B617-94CF4C881B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41" name="AutoShape 16" descr="Maceta Blum • Vivero Verde Vida">
          <a:extLst>
            <a:ext uri="{FF2B5EF4-FFF2-40B4-BE49-F238E27FC236}">
              <a16:creationId xmlns:a16="http://schemas.microsoft.com/office/drawing/2014/main" id="{FA0CB9BA-F272-4D48-BA5F-644D038FED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42" name="AutoShape 7" descr="Maceta De Barro Comun Redonda Blum 20x20 | MercadoLibre">
          <a:extLst>
            <a:ext uri="{FF2B5EF4-FFF2-40B4-BE49-F238E27FC236}">
              <a16:creationId xmlns:a16="http://schemas.microsoft.com/office/drawing/2014/main" id="{ED105758-B5CB-449E-A3AB-ADFF9EF166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143" name="AutoShape 2" descr="Macetas De Barro Italiana N 40 Blum | casaconjardin">
          <a:extLst>
            <a:ext uri="{FF2B5EF4-FFF2-40B4-BE49-F238E27FC236}">
              <a16:creationId xmlns:a16="http://schemas.microsoft.com/office/drawing/2014/main" id="{DB9388C8-9904-41BB-A177-E89B069727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1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D88206B-5596-481E-8D6E-2F32462366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145" name="AutoShape 2" descr="Maceta De Barro Comun Redonda Blum 20x20 | MercadoLibre">
          <a:extLst>
            <a:ext uri="{FF2B5EF4-FFF2-40B4-BE49-F238E27FC236}">
              <a16:creationId xmlns:a16="http://schemas.microsoft.com/office/drawing/2014/main" id="{3ABC11CB-A23A-456D-82BC-AC305A0CA5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146" name="AutoShape 7" descr="Maceta De Barro Comun Redonda Blum 20x20 | MercadoLibre">
          <a:extLst>
            <a:ext uri="{FF2B5EF4-FFF2-40B4-BE49-F238E27FC236}">
              <a16:creationId xmlns:a16="http://schemas.microsoft.com/office/drawing/2014/main" id="{4D13998A-A018-409D-BDD9-52B126499A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147" name="AutoShape 9" descr="Imagen 1 de 4 de Maceta De Barro Comun N 52 Blum">
          <a:extLst>
            <a:ext uri="{FF2B5EF4-FFF2-40B4-BE49-F238E27FC236}">
              <a16:creationId xmlns:a16="http://schemas.microsoft.com/office/drawing/2014/main" id="{7E614C95-6995-4178-B10C-9E03859A3E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148" name="AutoShape 13" descr="Imagen 1 de 4 de Maceta De Barro Comun N 52 Blum">
          <a:extLst>
            <a:ext uri="{FF2B5EF4-FFF2-40B4-BE49-F238E27FC236}">
              <a16:creationId xmlns:a16="http://schemas.microsoft.com/office/drawing/2014/main" id="{A263638D-A786-4F14-9369-F9305E1B0C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149" name="AutoShape 16" descr="Maceta Blum • Vivero Verde Vida">
          <a:extLst>
            <a:ext uri="{FF2B5EF4-FFF2-40B4-BE49-F238E27FC236}">
              <a16:creationId xmlns:a16="http://schemas.microsoft.com/office/drawing/2014/main" id="{56717542-C054-4806-90E0-E031DE92BA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1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6A35B1-E35C-4DAB-9BBE-33C235B150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1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6E8ED9-CCBB-40C6-B794-577AAEF485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152" name="AutoShape 2" descr="Macetas De Barro Italiana N 40 Blum | casaconjardin">
          <a:extLst>
            <a:ext uri="{FF2B5EF4-FFF2-40B4-BE49-F238E27FC236}">
              <a16:creationId xmlns:a16="http://schemas.microsoft.com/office/drawing/2014/main" id="{EC5AB529-0C12-4F80-8791-93902C3EAB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70819AB-1218-4E83-B0D6-CC91CC4EA9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54" name="AutoShape 2" descr="Maceta De Barro Comun Redonda Blum 20x20 | MercadoLibre">
          <a:extLst>
            <a:ext uri="{FF2B5EF4-FFF2-40B4-BE49-F238E27FC236}">
              <a16:creationId xmlns:a16="http://schemas.microsoft.com/office/drawing/2014/main" id="{06E45703-37F2-40BE-B431-E2CFDEF60C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55" name="AutoShape 7" descr="Maceta De Barro Comun Redonda Blum 20x20 | MercadoLibre">
          <a:extLst>
            <a:ext uri="{FF2B5EF4-FFF2-40B4-BE49-F238E27FC236}">
              <a16:creationId xmlns:a16="http://schemas.microsoft.com/office/drawing/2014/main" id="{7E0933E4-968B-458B-84D4-90DFF3F934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156" name="AutoShape 9" descr="Imagen 1 de 4 de Maceta De Barro Comun N 52 Blum">
          <a:extLst>
            <a:ext uri="{FF2B5EF4-FFF2-40B4-BE49-F238E27FC236}">
              <a16:creationId xmlns:a16="http://schemas.microsoft.com/office/drawing/2014/main" id="{C115076D-9BF4-4E96-99E9-BFB2156C45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157" name="AutoShape 13" descr="Imagen 1 de 4 de Maceta De Barro Comun N 52 Blum">
          <a:extLst>
            <a:ext uri="{FF2B5EF4-FFF2-40B4-BE49-F238E27FC236}">
              <a16:creationId xmlns:a16="http://schemas.microsoft.com/office/drawing/2014/main" id="{79E48816-BB05-4B88-89A5-9A24CDFF87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58" name="AutoShape 16" descr="Maceta Blum • Vivero Verde Vida">
          <a:extLst>
            <a:ext uri="{FF2B5EF4-FFF2-40B4-BE49-F238E27FC236}">
              <a16:creationId xmlns:a16="http://schemas.microsoft.com/office/drawing/2014/main" id="{FB8E04F5-D9DB-4CE2-BA1B-CDEEC8D7BD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B7691F-D65E-48F9-AA0F-FC8BF47357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1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AA8470-4CBA-423C-A3FC-2B3914E83D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161" name="AutoShape 2" descr="Macetas De Barro Italiana N 40 Blum | casaconjardin">
          <a:extLst>
            <a:ext uri="{FF2B5EF4-FFF2-40B4-BE49-F238E27FC236}">
              <a16:creationId xmlns:a16="http://schemas.microsoft.com/office/drawing/2014/main" id="{8C6C9CD9-0025-49DF-BEF5-307D73162D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9D05203-9252-49E2-9CAA-2F3385C7D6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63" name="AutoShape 2" descr="Maceta De Barro Comun Redonda Blum 20x20 | MercadoLibre">
          <a:extLst>
            <a:ext uri="{FF2B5EF4-FFF2-40B4-BE49-F238E27FC236}">
              <a16:creationId xmlns:a16="http://schemas.microsoft.com/office/drawing/2014/main" id="{DE593C43-F49A-485A-8924-F31AB7406F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64" name="AutoShape 7" descr="Maceta De Barro Comun Redonda Blum 20x20 | MercadoLibre">
          <a:extLst>
            <a:ext uri="{FF2B5EF4-FFF2-40B4-BE49-F238E27FC236}">
              <a16:creationId xmlns:a16="http://schemas.microsoft.com/office/drawing/2014/main" id="{5A089AD2-C815-4DAC-904A-C2112B4E0E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165" name="AutoShape 9" descr="Imagen 1 de 4 de Maceta De Barro Comun N 52 Blum">
          <a:extLst>
            <a:ext uri="{FF2B5EF4-FFF2-40B4-BE49-F238E27FC236}">
              <a16:creationId xmlns:a16="http://schemas.microsoft.com/office/drawing/2014/main" id="{0B45C7D4-1200-48BF-A2FA-950D033B9A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166" name="AutoShape 13" descr="Imagen 1 de 4 de Maceta De Barro Comun N 52 Blum">
          <a:extLst>
            <a:ext uri="{FF2B5EF4-FFF2-40B4-BE49-F238E27FC236}">
              <a16:creationId xmlns:a16="http://schemas.microsoft.com/office/drawing/2014/main" id="{B7454219-2F73-4759-B85C-968C34B0E3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67" name="AutoShape 16" descr="Maceta Blum • Vivero Verde Vida">
          <a:extLst>
            <a:ext uri="{FF2B5EF4-FFF2-40B4-BE49-F238E27FC236}">
              <a16:creationId xmlns:a16="http://schemas.microsoft.com/office/drawing/2014/main" id="{DE131298-8E15-4967-97D2-D239F751B1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2B51D59-F7C5-45B0-AE87-53914BA2C9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1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DA72EB-9065-4106-8243-33CE28F5FC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70" name="AutoShape 2" descr="Macetas De Barro Italiana N 40 Blum | casaconjardin">
          <a:extLst>
            <a:ext uri="{FF2B5EF4-FFF2-40B4-BE49-F238E27FC236}">
              <a16:creationId xmlns:a16="http://schemas.microsoft.com/office/drawing/2014/main" id="{2A98CEA3-B90D-4896-9981-9C74D91A88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0166890-A908-48C4-80C8-D3A9AA585D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72" name="AutoShape 2" descr="Maceta De Barro Comun Redonda Blum 20x20 | MercadoLibre">
          <a:extLst>
            <a:ext uri="{FF2B5EF4-FFF2-40B4-BE49-F238E27FC236}">
              <a16:creationId xmlns:a16="http://schemas.microsoft.com/office/drawing/2014/main" id="{7A691218-605E-4B65-9F2A-0F82968DB5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73" name="AutoShape 7" descr="Maceta De Barro Comun Redonda Blum 20x20 | MercadoLibre">
          <a:extLst>
            <a:ext uri="{FF2B5EF4-FFF2-40B4-BE49-F238E27FC236}">
              <a16:creationId xmlns:a16="http://schemas.microsoft.com/office/drawing/2014/main" id="{AD958185-C945-4A78-A554-7ED56C19C7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174" name="AutoShape 9" descr="Imagen 1 de 4 de Maceta De Barro Comun N 52 Blum">
          <a:extLst>
            <a:ext uri="{FF2B5EF4-FFF2-40B4-BE49-F238E27FC236}">
              <a16:creationId xmlns:a16="http://schemas.microsoft.com/office/drawing/2014/main" id="{2FE53C6D-6216-4939-AB73-AFF4EE0B589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175" name="AutoShape 13" descr="Imagen 1 de 4 de Maceta De Barro Comun N 52 Blum">
          <a:extLst>
            <a:ext uri="{FF2B5EF4-FFF2-40B4-BE49-F238E27FC236}">
              <a16:creationId xmlns:a16="http://schemas.microsoft.com/office/drawing/2014/main" id="{CD27827C-FCAA-4B8A-A2C8-CD64C9AA91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76" name="AutoShape 16" descr="Maceta Blum • Vivero Verde Vida">
          <a:extLst>
            <a:ext uri="{FF2B5EF4-FFF2-40B4-BE49-F238E27FC236}">
              <a16:creationId xmlns:a16="http://schemas.microsoft.com/office/drawing/2014/main" id="{FDEE47AF-EBAC-408F-86EF-D9408D1B2D4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CB5496-D771-451D-AFE1-8DE9FF3BFA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1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8D3744-9C1D-4EAB-AD44-FC10D159AC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179" name="AutoShape 7" descr="Maceta De Barro Comun Redonda Blum 20x20 | MercadoLibre">
          <a:extLst>
            <a:ext uri="{FF2B5EF4-FFF2-40B4-BE49-F238E27FC236}">
              <a16:creationId xmlns:a16="http://schemas.microsoft.com/office/drawing/2014/main" id="{58EF909F-38DF-48A1-A3D9-1FFBABFC82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180" name="AutoShape 2" descr="Macetas De Barro Italiana N 40 Blum | casaconjardin">
          <a:extLst>
            <a:ext uri="{FF2B5EF4-FFF2-40B4-BE49-F238E27FC236}">
              <a16:creationId xmlns:a16="http://schemas.microsoft.com/office/drawing/2014/main" id="{AED479DE-FE5D-4B21-A7B0-A339BAB5AA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1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DA8C45B-464A-426B-8A51-6B00022F92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182" name="AutoShape 2" descr="Maceta De Barro Comun Redonda Blum 20x20 | MercadoLibre">
          <a:extLst>
            <a:ext uri="{FF2B5EF4-FFF2-40B4-BE49-F238E27FC236}">
              <a16:creationId xmlns:a16="http://schemas.microsoft.com/office/drawing/2014/main" id="{BF8F4A9B-3B08-46F1-8A49-F7A2620CB3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183" name="AutoShape 7" descr="Maceta De Barro Comun Redonda Blum 20x20 | MercadoLibre">
          <a:extLst>
            <a:ext uri="{FF2B5EF4-FFF2-40B4-BE49-F238E27FC236}">
              <a16:creationId xmlns:a16="http://schemas.microsoft.com/office/drawing/2014/main" id="{4EEF5A48-35F2-4035-AD45-D69B6C11EF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184" name="AutoShape 9" descr="Imagen 1 de 4 de Maceta De Barro Comun N 52 Blum">
          <a:extLst>
            <a:ext uri="{FF2B5EF4-FFF2-40B4-BE49-F238E27FC236}">
              <a16:creationId xmlns:a16="http://schemas.microsoft.com/office/drawing/2014/main" id="{528C7DCA-C355-46EE-82AC-B3EE2D438D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185" name="AutoShape 13" descr="Imagen 1 de 4 de Maceta De Barro Comun N 52 Blum">
          <a:extLst>
            <a:ext uri="{FF2B5EF4-FFF2-40B4-BE49-F238E27FC236}">
              <a16:creationId xmlns:a16="http://schemas.microsoft.com/office/drawing/2014/main" id="{6CD216EF-0D24-457F-B81D-4CA41C7EF4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186" name="AutoShape 16" descr="Maceta Blum • Vivero Verde Vida">
          <a:extLst>
            <a:ext uri="{FF2B5EF4-FFF2-40B4-BE49-F238E27FC236}">
              <a16:creationId xmlns:a16="http://schemas.microsoft.com/office/drawing/2014/main" id="{184DF225-387E-4202-AEBD-BB23E1003D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1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227AC8C-3D5E-4C2D-9620-FBB7ACAEBF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1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D0BF79-7DE2-4F33-85AC-1D241604C5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189" name="AutoShape 2" descr="Macetas De Barro Italiana N 40 Blum | casaconjardin">
          <a:extLst>
            <a:ext uri="{FF2B5EF4-FFF2-40B4-BE49-F238E27FC236}">
              <a16:creationId xmlns:a16="http://schemas.microsoft.com/office/drawing/2014/main" id="{D99F311C-70B5-4FF7-A034-BDBB1EFF2D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860B26-BBB9-4393-8C9C-B667AD8CD2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91" name="AutoShape 2" descr="Maceta De Barro Comun Redonda Blum 20x20 | MercadoLibre">
          <a:extLst>
            <a:ext uri="{FF2B5EF4-FFF2-40B4-BE49-F238E27FC236}">
              <a16:creationId xmlns:a16="http://schemas.microsoft.com/office/drawing/2014/main" id="{FA9A4A4A-B31F-483A-9B09-530D057E91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92" name="AutoShape 7" descr="Maceta De Barro Comun Redonda Blum 20x20 | MercadoLibre">
          <a:extLst>
            <a:ext uri="{FF2B5EF4-FFF2-40B4-BE49-F238E27FC236}">
              <a16:creationId xmlns:a16="http://schemas.microsoft.com/office/drawing/2014/main" id="{D0BD2F4E-AFD5-4BB3-B1ED-AE8580960C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193" name="AutoShape 9" descr="Imagen 1 de 4 de Maceta De Barro Comun N 52 Blum">
          <a:extLst>
            <a:ext uri="{FF2B5EF4-FFF2-40B4-BE49-F238E27FC236}">
              <a16:creationId xmlns:a16="http://schemas.microsoft.com/office/drawing/2014/main" id="{223419F4-CFFC-4D16-BABE-C0046707BD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194" name="AutoShape 13" descr="Imagen 1 de 4 de Maceta De Barro Comun N 52 Blum">
          <a:extLst>
            <a:ext uri="{FF2B5EF4-FFF2-40B4-BE49-F238E27FC236}">
              <a16:creationId xmlns:a16="http://schemas.microsoft.com/office/drawing/2014/main" id="{C35219C8-2558-4761-A302-BEFDC4396C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95" name="AutoShape 16" descr="Maceta Blum • Vivero Verde Vida">
          <a:extLst>
            <a:ext uri="{FF2B5EF4-FFF2-40B4-BE49-F238E27FC236}">
              <a16:creationId xmlns:a16="http://schemas.microsoft.com/office/drawing/2014/main" id="{15425AEB-A181-4E2D-B4E4-81FDC6B7E9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4F7F14-EF9F-4461-BB56-FF5B427B8A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1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3FCEEA-03CA-4922-AEA2-F2A7BF8026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198" name="AutoShape 2" descr="Macetas De Barro Italiana N 40 Blum | casaconjardin">
          <a:extLst>
            <a:ext uri="{FF2B5EF4-FFF2-40B4-BE49-F238E27FC236}">
              <a16:creationId xmlns:a16="http://schemas.microsoft.com/office/drawing/2014/main" id="{4A99AF25-4468-4566-8770-1877C42781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1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2F7704B-4BCE-4051-A548-167AF3368B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00" name="AutoShape 2" descr="Maceta De Barro Comun Redonda Blum 20x20 | MercadoLibre">
          <a:extLst>
            <a:ext uri="{FF2B5EF4-FFF2-40B4-BE49-F238E27FC236}">
              <a16:creationId xmlns:a16="http://schemas.microsoft.com/office/drawing/2014/main" id="{D1E35AE2-DB04-4AA4-B864-5B2A3C9F59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01" name="AutoShape 7" descr="Maceta De Barro Comun Redonda Blum 20x20 | MercadoLibre">
          <a:extLst>
            <a:ext uri="{FF2B5EF4-FFF2-40B4-BE49-F238E27FC236}">
              <a16:creationId xmlns:a16="http://schemas.microsoft.com/office/drawing/2014/main" id="{068E7868-33E1-4B92-941C-BFF1474D27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202" name="AutoShape 9" descr="Imagen 1 de 4 de Maceta De Barro Comun N 52 Blum">
          <a:extLst>
            <a:ext uri="{FF2B5EF4-FFF2-40B4-BE49-F238E27FC236}">
              <a16:creationId xmlns:a16="http://schemas.microsoft.com/office/drawing/2014/main" id="{BCA93FB9-6906-4291-8418-4DB44FA2C0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203" name="AutoShape 13" descr="Imagen 1 de 4 de Maceta De Barro Comun N 52 Blum">
          <a:extLst>
            <a:ext uri="{FF2B5EF4-FFF2-40B4-BE49-F238E27FC236}">
              <a16:creationId xmlns:a16="http://schemas.microsoft.com/office/drawing/2014/main" id="{DC1361A7-7551-4FC2-919B-EB6B23CC1A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04" name="AutoShape 16" descr="Maceta Blum • Vivero Verde Vida">
          <a:extLst>
            <a:ext uri="{FF2B5EF4-FFF2-40B4-BE49-F238E27FC236}">
              <a16:creationId xmlns:a16="http://schemas.microsoft.com/office/drawing/2014/main" id="{DFCCDB0D-3606-41C8-AF23-D86806E299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C60C388-4593-4DFD-A88F-F6EFDFB907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2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CBEFD9-1C0D-4312-8C71-BCADA90025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207" name="AutoShape 2" descr="Macetas De Barro Italiana N 40 Blum | casaconjardin">
          <a:extLst>
            <a:ext uri="{FF2B5EF4-FFF2-40B4-BE49-F238E27FC236}">
              <a16:creationId xmlns:a16="http://schemas.microsoft.com/office/drawing/2014/main" id="{02DF2224-E0B8-4F92-A9D1-382F1A9C51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2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E0AE013-FA21-4590-BDEF-771C4FF4FC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209" name="AutoShape 2" descr="Maceta De Barro Comun Redonda Blum 20x20 | MercadoLibre">
          <a:extLst>
            <a:ext uri="{FF2B5EF4-FFF2-40B4-BE49-F238E27FC236}">
              <a16:creationId xmlns:a16="http://schemas.microsoft.com/office/drawing/2014/main" id="{9962A356-72C5-426C-9C3C-6D12368085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210" name="AutoShape 7" descr="Maceta De Barro Comun Redonda Blum 20x20 | MercadoLibre">
          <a:extLst>
            <a:ext uri="{FF2B5EF4-FFF2-40B4-BE49-F238E27FC236}">
              <a16:creationId xmlns:a16="http://schemas.microsoft.com/office/drawing/2014/main" id="{D4502467-4723-41B9-B36A-01FAC122E0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211" name="AutoShape 9" descr="Imagen 1 de 4 de Maceta De Barro Comun N 52 Blum">
          <a:extLst>
            <a:ext uri="{FF2B5EF4-FFF2-40B4-BE49-F238E27FC236}">
              <a16:creationId xmlns:a16="http://schemas.microsoft.com/office/drawing/2014/main" id="{FB02FA1B-B83E-422C-ACD2-6A1830CE4B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212" name="AutoShape 13" descr="Imagen 1 de 4 de Maceta De Barro Comun N 52 Blum">
          <a:extLst>
            <a:ext uri="{FF2B5EF4-FFF2-40B4-BE49-F238E27FC236}">
              <a16:creationId xmlns:a16="http://schemas.microsoft.com/office/drawing/2014/main" id="{16B1AEB1-A6E7-423B-9EAC-8E6CECE198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213" name="AutoShape 16" descr="Maceta Blum • Vivero Verde Vida">
          <a:extLst>
            <a:ext uri="{FF2B5EF4-FFF2-40B4-BE49-F238E27FC236}">
              <a16:creationId xmlns:a16="http://schemas.microsoft.com/office/drawing/2014/main" id="{27EEAA5B-87C5-4EF9-BE4F-892469C115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2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45A256-710C-4D59-9C94-A98484A39F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2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B53F7F-607B-4A83-BE2F-17C6E690D0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216" name="AutoShape 2" descr="Maceta De Barro Comun Redonda Blum 20x20 | MercadoLibre">
          <a:extLst>
            <a:ext uri="{FF2B5EF4-FFF2-40B4-BE49-F238E27FC236}">
              <a16:creationId xmlns:a16="http://schemas.microsoft.com/office/drawing/2014/main" id="{3B427B8A-2C6E-4FF3-945B-E12998641A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217" name="AutoShape 13" descr="Imagen 1 de 4 de Maceta De Barro Comun N 52 Blum">
          <a:extLst>
            <a:ext uri="{FF2B5EF4-FFF2-40B4-BE49-F238E27FC236}">
              <a16:creationId xmlns:a16="http://schemas.microsoft.com/office/drawing/2014/main" id="{A35893AA-F6DB-46CE-878F-676C6BFB5E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218" name="AutoShape 16" descr="Maceta Blum • Vivero Verde Vida">
          <a:extLst>
            <a:ext uri="{FF2B5EF4-FFF2-40B4-BE49-F238E27FC236}">
              <a16:creationId xmlns:a16="http://schemas.microsoft.com/office/drawing/2014/main" id="{5EE8C514-F46D-45E1-ADCC-1585B25E14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19" name="AutoShape 2" descr="Maceta De Barro Comun Redonda Blum 20x20 | MercadoLibre">
          <a:extLst>
            <a:ext uri="{FF2B5EF4-FFF2-40B4-BE49-F238E27FC236}">
              <a16:creationId xmlns:a16="http://schemas.microsoft.com/office/drawing/2014/main" id="{EC8D6666-B1B1-4F74-A680-4FEE05EC95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220" name="AutoShape 13" descr="Imagen 1 de 4 de Maceta De Barro Comun N 52 Blum">
          <a:extLst>
            <a:ext uri="{FF2B5EF4-FFF2-40B4-BE49-F238E27FC236}">
              <a16:creationId xmlns:a16="http://schemas.microsoft.com/office/drawing/2014/main" id="{47C89707-2F2F-4688-BF52-088D0958E9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21" name="AutoShape 16" descr="Maceta Blum • Vivero Verde Vida">
          <a:extLst>
            <a:ext uri="{FF2B5EF4-FFF2-40B4-BE49-F238E27FC236}">
              <a16:creationId xmlns:a16="http://schemas.microsoft.com/office/drawing/2014/main" id="{7D1F297E-C41A-40EE-B3A5-B58F26C041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22" name="AutoShape 2" descr="Maceta De Barro Comun Redonda Blum 20x20 | MercadoLibre">
          <a:extLst>
            <a:ext uri="{FF2B5EF4-FFF2-40B4-BE49-F238E27FC236}">
              <a16:creationId xmlns:a16="http://schemas.microsoft.com/office/drawing/2014/main" id="{57C16FF3-367C-4093-97AE-E5C2C463A2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223" name="AutoShape 13" descr="Imagen 1 de 4 de Maceta De Barro Comun N 52 Blum">
          <a:extLst>
            <a:ext uri="{FF2B5EF4-FFF2-40B4-BE49-F238E27FC236}">
              <a16:creationId xmlns:a16="http://schemas.microsoft.com/office/drawing/2014/main" id="{7063CFA9-356F-4D1B-99FA-372DA564AD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24" name="AutoShape 16" descr="Maceta Blum • Vivero Verde Vida">
          <a:extLst>
            <a:ext uri="{FF2B5EF4-FFF2-40B4-BE49-F238E27FC236}">
              <a16:creationId xmlns:a16="http://schemas.microsoft.com/office/drawing/2014/main" id="{F9F2236C-B9A9-4EDF-8925-481A112B5B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225" name="AutoShape 2" descr="Maceta De Barro Comun Redonda Blum 20x20 | MercadoLibre">
          <a:extLst>
            <a:ext uri="{FF2B5EF4-FFF2-40B4-BE49-F238E27FC236}">
              <a16:creationId xmlns:a16="http://schemas.microsoft.com/office/drawing/2014/main" id="{56B8D7E1-C9EC-46D6-B3B7-45D89333F4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226" name="AutoShape 13" descr="Imagen 1 de 4 de Maceta De Barro Comun N 52 Blum">
          <a:extLst>
            <a:ext uri="{FF2B5EF4-FFF2-40B4-BE49-F238E27FC236}">
              <a16:creationId xmlns:a16="http://schemas.microsoft.com/office/drawing/2014/main" id="{B17732FD-8418-4A99-A9D5-6450E2A833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227" name="AutoShape 16" descr="Maceta Blum • Vivero Verde Vida">
          <a:extLst>
            <a:ext uri="{FF2B5EF4-FFF2-40B4-BE49-F238E27FC236}">
              <a16:creationId xmlns:a16="http://schemas.microsoft.com/office/drawing/2014/main" id="{336554E7-F705-4A3A-8A0D-CE7068C889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228" name="AutoShape 7" descr="Maceta De Barro Comun Redonda Blum 20x20 | MercadoLibre">
          <a:extLst>
            <a:ext uri="{FF2B5EF4-FFF2-40B4-BE49-F238E27FC236}">
              <a16:creationId xmlns:a16="http://schemas.microsoft.com/office/drawing/2014/main" id="{7222BA53-E89D-4793-BEDE-32F721F983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229" name="AutoShape 2" descr="Macetas De Barro Italiana N 40 Blum | casaconjardin">
          <a:extLst>
            <a:ext uri="{FF2B5EF4-FFF2-40B4-BE49-F238E27FC236}">
              <a16:creationId xmlns:a16="http://schemas.microsoft.com/office/drawing/2014/main" id="{47223E62-B2AD-4F46-B065-4901B8645D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2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6954F2D-10AA-49D9-95FC-595A263855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231" name="AutoShape 2" descr="Maceta De Barro Comun Redonda Blum 20x20 | MercadoLibre">
          <a:extLst>
            <a:ext uri="{FF2B5EF4-FFF2-40B4-BE49-F238E27FC236}">
              <a16:creationId xmlns:a16="http://schemas.microsoft.com/office/drawing/2014/main" id="{49977EBF-CDFE-405B-8048-154FE9FC71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232" name="AutoShape 7" descr="Maceta De Barro Comun Redonda Blum 20x20 | MercadoLibre">
          <a:extLst>
            <a:ext uri="{FF2B5EF4-FFF2-40B4-BE49-F238E27FC236}">
              <a16:creationId xmlns:a16="http://schemas.microsoft.com/office/drawing/2014/main" id="{174D5D85-CDAA-4BD1-A507-B3DDA76EC4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233" name="AutoShape 9" descr="Imagen 1 de 4 de Maceta De Barro Comun N 52 Blum">
          <a:extLst>
            <a:ext uri="{FF2B5EF4-FFF2-40B4-BE49-F238E27FC236}">
              <a16:creationId xmlns:a16="http://schemas.microsoft.com/office/drawing/2014/main" id="{D2A42828-926C-4BEA-AEBC-88E34B1F6E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234" name="AutoShape 13" descr="Imagen 1 de 4 de Maceta De Barro Comun N 52 Blum">
          <a:extLst>
            <a:ext uri="{FF2B5EF4-FFF2-40B4-BE49-F238E27FC236}">
              <a16:creationId xmlns:a16="http://schemas.microsoft.com/office/drawing/2014/main" id="{5F970ADC-99C8-432A-AD9D-8E9EE15D0B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235" name="AutoShape 16" descr="Maceta Blum • Vivero Verde Vida">
          <a:extLst>
            <a:ext uri="{FF2B5EF4-FFF2-40B4-BE49-F238E27FC236}">
              <a16:creationId xmlns:a16="http://schemas.microsoft.com/office/drawing/2014/main" id="{3FBFB8B0-FA2F-4393-9CDD-68281C2FBA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2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F893C4-8481-4F47-993A-6CBCD77405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2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6CE2C4-ACE7-4DE0-82AA-D7E7A0518E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238" name="AutoShape 2" descr="Macetas De Barro Italiana N 40 Blum | casaconjardin">
          <a:extLst>
            <a:ext uri="{FF2B5EF4-FFF2-40B4-BE49-F238E27FC236}">
              <a16:creationId xmlns:a16="http://schemas.microsoft.com/office/drawing/2014/main" id="{DE61F530-1B35-4B2C-A947-FB182FF477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BA64F94-3021-4FF3-A2F5-D7C9181637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40" name="AutoShape 2" descr="Maceta De Barro Comun Redonda Blum 20x20 | MercadoLibre">
          <a:extLst>
            <a:ext uri="{FF2B5EF4-FFF2-40B4-BE49-F238E27FC236}">
              <a16:creationId xmlns:a16="http://schemas.microsoft.com/office/drawing/2014/main" id="{C2863455-FC7D-4EE2-BEE1-8220EC8734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41" name="AutoShape 7" descr="Maceta De Barro Comun Redonda Blum 20x20 | MercadoLibre">
          <a:extLst>
            <a:ext uri="{FF2B5EF4-FFF2-40B4-BE49-F238E27FC236}">
              <a16:creationId xmlns:a16="http://schemas.microsoft.com/office/drawing/2014/main" id="{D63AE8F5-9FD4-45CC-BFC0-5FDAFC9D6E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242" name="AutoShape 9" descr="Imagen 1 de 4 de Maceta De Barro Comun N 52 Blum">
          <a:extLst>
            <a:ext uri="{FF2B5EF4-FFF2-40B4-BE49-F238E27FC236}">
              <a16:creationId xmlns:a16="http://schemas.microsoft.com/office/drawing/2014/main" id="{087D8EDA-83B2-4E70-B846-2CBF2A5CD6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243" name="AutoShape 13" descr="Imagen 1 de 4 de Maceta De Barro Comun N 52 Blum">
          <a:extLst>
            <a:ext uri="{FF2B5EF4-FFF2-40B4-BE49-F238E27FC236}">
              <a16:creationId xmlns:a16="http://schemas.microsoft.com/office/drawing/2014/main" id="{E7B19F25-2337-414A-954B-2C7E7B5A2C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44" name="AutoShape 16" descr="Maceta Blum • Vivero Verde Vida">
          <a:extLst>
            <a:ext uri="{FF2B5EF4-FFF2-40B4-BE49-F238E27FC236}">
              <a16:creationId xmlns:a16="http://schemas.microsoft.com/office/drawing/2014/main" id="{09EA8378-C137-436F-B751-8D061F7575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688942-EFD0-45DF-B676-55A97ACDA5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2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A6BCD5C-BAC3-4F10-BC4A-B5065FF332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247" name="AutoShape 2" descr="Macetas De Barro Italiana N 40 Blum | casaconjardin">
          <a:extLst>
            <a:ext uri="{FF2B5EF4-FFF2-40B4-BE49-F238E27FC236}">
              <a16:creationId xmlns:a16="http://schemas.microsoft.com/office/drawing/2014/main" id="{F3DF3F50-F4AB-49C3-A87A-2447236AF1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C813006-F6EE-4214-97D2-A78CD315E1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49" name="AutoShape 2" descr="Maceta De Barro Comun Redonda Blum 20x20 | MercadoLibre">
          <a:extLst>
            <a:ext uri="{FF2B5EF4-FFF2-40B4-BE49-F238E27FC236}">
              <a16:creationId xmlns:a16="http://schemas.microsoft.com/office/drawing/2014/main" id="{BEE9C122-798A-4075-80A1-78C3319E25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50" name="AutoShape 7" descr="Maceta De Barro Comun Redonda Blum 20x20 | MercadoLibre">
          <a:extLst>
            <a:ext uri="{FF2B5EF4-FFF2-40B4-BE49-F238E27FC236}">
              <a16:creationId xmlns:a16="http://schemas.microsoft.com/office/drawing/2014/main" id="{F7B1C32E-A452-4C4F-9312-A5EFBD6ADB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251" name="AutoShape 9" descr="Imagen 1 de 4 de Maceta De Barro Comun N 52 Blum">
          <a:extLst>
            <a:ext uri="{FF2B5EF4-FFF2-40B4-BE49-F238E27FC236}">
              <a16:creationId xmlns:a16="http://schemas.microsoft.com/office/drawing/2014/main" id="{382E0757-A680-42FE-A714-5F6ECADCFE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252" name="AutoShape 13" descr="Imagen 1 de 4 de Maceta De Barro Comun N 52 Blum">
          <a:extLst>
            <a:ext uri="{FF2B5EF4-FFF2-40B4-BE49-F238E27FC236}">
              <a16:creationId xmlns:a16="http://schemas.microsoft.com/office/drawing/2014/main" id="{96699A54-D806-4A91-96A0-06D2D8DD4D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53" name="AutoShape 16" descr="Maceta Blum • Vivero Verde Vida">
          <a:extLst>
            <a:ext uri="{FF2B5EF4-FFF2-40B4-BE49-F238E27FC236}">
              <a16:creationId xmlns:a16="http://schemas.microsoft.com/office/drawing/2014/main" id="{854C0CB3-AD05-430D-A155-FE99715146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D99D6D-35D3-4FDD-A8D8-1DB651814A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2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22464E9-FCE8-450B-BEB7-E0AC1851E0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256" name="AutoShape 2" descr="Macetas De Barro Italiana N 40 Blum | casaconjardin">
          <a:extLst>
            <a:ext uri="{FF2B5EF4-FFF2-40B4-BE49-F238E27FC236}">
              <a16:creationId xmlns:a16="http://schemas.microsoft.com/office/drawing/2014/main" id="{38C9B209-03FE-4DCF-B45E-0B2CB10BD2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527C487-B575-46AF-B16B-3CE25EDCCB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58" name="AutoShape 2" descr="Maceta De Barro Comun Redonda Blum 20x20 | MercadoLibre">
          <a:extLst>
            <a:ext uri="{FF2B5EF4-FFF2-40B4-BE49-F238E27FC236}">
              <a16:creationId xmlns:a16="http://schemas.microsoft.com/office/drawing/2014/main" id="{BE08CC92-1DFA-41E7-AD17-0559F173F2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59" name="AutoShape 7" descr="Maceta De Barro Comun Redonda Blum 20x20 | MercadoLibre">
          <a:extLst>
            <a:ext uri="{FF2B5EF4-FFF2-40B4-BE49-F238E27FC236}">
              <a16:creationId xmlns:a16="http://schemas.microsoft.com/office/drawing/2014/main" id="{72D7E714-8B10-4831-986D-1C9D0EA047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260" name="AutoShape 9" descr="Imagen 1 de 4 de Maceta De Barro Comun N 52 Blum">
          <a:extLst>
            <a:ext uri="{FF2B5EF4-FFF2-40B4-BE49-F238E27FC236}">
              <a16:creationId xmlns:a16="http://schemas.microsoft.com/office/drawing/2014/main" id="{94861B1A-A128-40BF-9B5D-898EE1EAB3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261" name="AutoShape 13" descr="Imagen 1 de 4 de Maceta De Barro Comun N 52 Blum">
          <a:extLst>
            <a:ext uri="{FF2B5EF4-FFF2-40B4-BE49-F238E27FC236}">
              <a16:creationId xmlns:a16="http://schemas.microsoft.com/office/drawing/2014/main" id="{0569B67C-2FAC-4BD4-837D-86FD4DA1EC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62" name="AutoShape 16" descr="Maceta Blum • Vivero Verde Vida">
          <a:extLst>
            <a:ext uri="{FF2B5EF4-FFF2-40B4-BE49-F238E27FC236}">
              <a16:creationId xmlns:a16="http://schemas.microsoft.com/office/drawing/2014/main" id="{0282B9A8-4A88-4452-AC13-795E94A3DD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348ED2-09B1-4F4E-836C-E01DF5204E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2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19C452-FEA1-42A8-A8EB-B67CB14F04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65" name="AutoShape 7" descr="Maceta De Barro Comun Redonda Blum 20x20 | MercadoLibre">
          <a:extLst>
            <a:ext uri="{FF2B5EF4-FFF2-40B4-BE49-F238E27FC236}">
              <a16:creationId xmlns:a16="http://schemas.microsoft.com/office/drawing/2014/main" id="{E826CC24-014E-453A-AAAA-47EA97DBAF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266" name="AutoShape 2" descr="Macetas De Barro Italiana N 40 Blum | casaconjardin">
          <a:extLst>
            <a:ext uri="{FF2B5EF4-FFF2-40B4-BE49-F238E27FC236}">
              <a16:creationId xmlns:a16="http://schemas.microsoft.com/office/drawing/2014/main" id="{8DBE1A66-F35A-402B-BB69-2CFF155C1F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2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9AFA344-8FCB-4DEF-8BD1-7A68B789A0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268" name="AutoShape 2" descr="Maceta De Barro Comun Redonda Blum 20x20 | MercadoLibre">
          <a:extLst>
            <a:ext uri="{FF2B5EF4-FFF2-40B4-BE49-F238E27FC236}">
              <a16:creationId xmlns:a16="http://schemas.microsoft.com/office/drawing/2014/main" id="{EF83428C-D69B-4A41-AA06-8BEE383591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269" name="AutoShape 7" descr="Maceta De Barro Comun Redonda Blum 20x20 | MercadoLibre">
          <a:extLst>
            <a:ext uri="{FF2B5EF4-FFF2-40B4-BE49-F238E27FC236}">
              <a16:creationId xmlns:a16="http://schemas.microsoft.com/office/drawing/2014/main" id="{A0410BDC-C5CC-4681-9A26-3894C94CC7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270" name="AutoShape 9" descr="Imagen 1 de 4 de Maceta De Barro Comun N 52 Blum">
          <a:extLst>
            <a:ext uri="{FF2B5EF4-FFF2-40B4-BE49-F238E27FC236}">
              <a16:creationId xmlns:a16="http://schemas.microsoft.com/office/drawing/2014/main" id="{B9961866-C4A5-42AB-BCFA-DD2170BE8D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271" name="AutoShape 13" descr="Imagen 1 de 4 de Maceta De Barro Comun N 52 Blum">
          <a:extLst>
            <a:ext uri="{FF2B5EF4-FFF2-40B4-BE49-F238E27FC236}">
              <a16:creationId xmlns:a16="http://schemas.microsoft.com/office/drawing/2014/main" id="{84A723C2-E3E0-4573-B59A-7D977BF7BC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272" name="AutoShape 16" descr="Maceta Blum • Vivero Verde Vida">
          <a:extLst>
            <a:ext uri="{FF2B5EF4-FFF2-40B4-BE49-F238E27FC236}">
              <a16:creationId xmlns:a16="http://schemas.microsoft.com/office/drawing/2014/main" id="{DFD9F2D0-5D33-4955-B1C5-1EFA790772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2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75F762-07C5-438E-B2AD-AD5B115483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2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ECD1B5C-F35F-49EA-B1B2-543E7858DA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275" name="AutoShape 2" descr="Macetas De Barro Italiana N 40 Blum | casaconjardin">
          <a:extLst>
            <a:ext uri="{FF2B5EF4-FFF2-40B4-BE49-F238E27FC236}">
              <a16:creationId xmlns:a16="http://schemas.microsoft.com/office/drawing/2014/main" id="{83A5E9DF-468F-4C19-9ABC-EA8B35FD3C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E1DB17D-AEE1-4AE0-BDD7-AFBF578B7D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77" name="AutoShape 2" descr="Maceta De Barro Comun Redonda Blum 20x20 | MercadoLibre">
          <a:extLst>
            <a:ext uri="{FF2B5EF4-FFF2-40B4-BE49-F238E27FC236}">
              <a16:creationId xmlns:a16="http://schemas.microsoft.com/office/drawing/2014/main" id="{D2A3A8A7-2D7A-4737-AD4C-90BA222F2F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78" name="AutoShape 7" descr="Maceta De Barro Comun Redonda Blum 20x20 | MercadoLibre">
          <a:extLst>
            <a:ext uri="{FF2B5EF4-FFF2-40B4-BE49-F238E27FC236}">
              <a16:creationId xmlns:a16="http://schemas.microsoft.com/office/drawing/2014/main" id="{82E9A973-8871-456A-A6C0-B8F2A7B341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279" name="AutoShape 9" descr="Imagen 1 de 4 de Maceta De Barro Comun N 52 Blum">
          <a:extLst>
            <a:ext uri="{FF2B5EF4-FFF2-40B4-BE49-F238E27FC236}">
              <a16:creationId xmlns:a16="http://schemas.microsoft.com/office/drawing/2014/main" id="{5FFFCD88-9050-4EBF-A1DB-6F4A518178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280" name="AutoShape 13" descr="Imagen 1 de 4 de Maceta De Barro Comun N 52 Blum">
          <a:extLst>
            <a:ext uri="{FF2B5EF4-FFF2-40B4-BE49-F238E27FC236}">
              <a16:creationId xmlns:a16="http://schemas.microsoft.com/office/drawing/2014/main" id="{3B2E55E0-63D0-4D94-A54F-0ABC071C66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81" name="AutoShape 16" descr="Maceta Blum • Vivero Verde Vida">
          <a:extLst>
            <a:ext uri="{FF2B5EF4-FFF2-40B4-BE49-F238E27FC236}">
              <a16:creationId xmlns:a16="http://schemas.microsoft.com/office/drawing/2014/main" id="{155C9BD7-FAE4-4ED5-9513-A9A39A42B6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FB4E06-79E5-463E-A174-FE737457BE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2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2953BF-2F21-4779-B550-E37A8CD53B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284" name="AutoShape 2" descr="Macetas De Barro Italiana N 40 Blum | casaconjardin">
          <a:extLst>
            <a:ext uri="{FF2B5EF4-FFF2-40B4-BE49-F238E27FC236}">
              <a16:creationId xmlns:a16="http://schemas.microsoft.com/office/drawing/2014/main" id="{6FED3BDD-1878-400F-888D-0070493554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1753BCB-DA86-4793-9A98-B5B3A33E51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86" name="AutoShape 2" descr="Maceta De Barro Comun Redonda Blum 20x20 | MercadoLibre">
          <a:extLst>
            <a:ext uri="{FF2B5EF4-FFF2-40B4-BE49-F238E27FC236}">
              <a16:creationId xmlns:a16="http://schemas.microsoft.com/office/drawing/2014/main" id="{97522602-0870-450C-ADAE-0DF650CABC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87" name="AutoShape 7" descr="Maceta De Barro Comun Redonda Blum 20x20 | MercadoLibre">
          <a:extLst>
            <a:ext uri="{FF2B5EF4-FFF2-40B4-BE49-F238E27FC236}">
              <a16:creationId xmlns:a16="http://schemas.microsoft.com/office/drawing/2014/main" id="{D4CC98B2-0A59-482B-BB0D-9D14E70964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288" name="AutoShape 9" descr="Imagen 1 de 4 de Maceta De Barro Comun N 52 Blum">
          <a:extLst>
            <a:ext uri="{FF2B5EF4-FFF2-40B4-BE49-F238E27FC236}">
              <a16:creationId xmlns:a16="http://schemas.microsoft.com/office/drawing/2014/main" id="{65A6377D-1FE8-4339-986D-B3F65C4C82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289" name="AutoShape 13" descr="Imagen 1 de 4 de Maceta De Barro Comun N 52 Blum">
          <a:extLst>
            <a:ext uri="{FF2B5EF4-FFF2-40B4-BE49-F238E27FC236}">
              <a16:creationId xmlns:a16="http://schemas.microsoft.com/office/drawing/2014/main" id="{9094E524-F9B2-4975-AAFC-A54530B53F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90" name="AutoShape 16" descr="Maceta Blum • Vivero Verde Vida">
          <a:extLst>
            <a:ext uri="{FF2B5EF4-FFF2-40B4-BE49-F238E27FC236}">
              <a16:creationId xmlns:a16="http://schemas.microsoft.com/office/drawing/2014/main" id="{FD95723F-40C9-4D5B-ADBD-99C56B8B6A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2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78FE47-6FB2-4AD7-9D85-9389102412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2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23C0B1-A499-4DA1-8F55-B00D4F2355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293" name="AutoShape 2" descr="Macetas De Barro Italiana N 40 Blum | casaconjardin">
          <a:extLst>
            <a:ext uri="{FF2B5EF4-FFF2-40B4-BE49-F238E27FC236}">
              <a16:creationId xmlns:a16="http://schemas.microsoft.com/office/drawing/2014/main" id="{B37AA7B9-6CB3-49CF-AD88-E3F31AB90C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FFB1F7D-7E10-47B6-B351-9531E0B190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95" name="AutoShape 2" descr="Maceta De Barro Comun Redonda Blum 20x20 | MercadoLibre">
          <a:extLst>
            <a:ext uri="{FF2B5EF4-FFF2-40B4-BE49-F238E27FC236}">
              <a16:creationId xmlns:a16="http://schemas.microsoft.com/office/drawing/2014/main" id="{E949DEED-E021-4631-899B-E4931E32E2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96" name="AutoShape 7" descr="Maceta De Barro Comun Redonda Blum 20x20 | MercadoLibre">
          <a:extLst>
            <a:ext uri="{FF2B5EF4-FFF2-40B4-BE49-F238E27FC236}">
              <a16:creationId xmlns:a16="http://schemas.microsoft.com/office/drawing/2014/main" id="{B647165D-5450-4DC2-AE22-0E2C510C52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297" name="AutoShape 9" descr="Imagen 1 de 4 de Maceta De Barro Comun N 52 Blum">
          <a:extLst>
            <a:ext uri="{FF2B5EF4-FFF2-40B4-BE49-F238E27FC236}">
              <a16:creationId xmlns:a16="http://schemas.microsoft.com/office/drawing/2014/main" id="{427E031E-7C70-4109-B5BF-9419274A37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298" name="AutoShape 13" descr="Imagen 1 de 4 de Maceta De Barro Comun N 52 Blum">
          <a:extLst>
            <a:ext uri="{FF2B5EF4-FFF2-40B4-BE49-F238E27FC236}">
              <a16:creationId xmlns:a16="http://schemas.microsoft.com/office/drawing/2014/main" id="{91FE4B85-6BB5-435E-AA03-FD69D20CC3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299" name="AutoShape 16" descr="Maceta Blum • Vivero Verde Vida">
          <a:extLst>
            <a:ext uri="{FF2B5EF4-FFF2-40B4-BE49-F238E27FC236}">
              <a16:creationId xmlns:a16="http://schemas.microsoft.com/office/drawing/2014/main" id="{E2716089-D42F-4038-877F-C0EDA60D81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57BF24-CA9A-4C08-B8AF-097759D2A9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3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2CE1C18-B6BC-439C-B9B7-6B83CBA74B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302" name="AutoShape 2" descr="Maceta De Barro Comun Redonda Blum 20x20 | MercadoLibre">
          <a:extLst>
            <a:ext uri="{FF2B5EF4-FFF2-40B4-BE49-F238E27FC236}">
              <a16:creationId xmlns:a16="http://schemas.microsoft.com/office/drawing/2014/main" id="{2BF13FDD-54E8-4769-9A9E-175C5FCD67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303" name="AutoShape 13" descr="Imagen 1 de 4 de Maceta De Barro Comun N 52 Blum">
          <a:extLst>
            <a:ext uri="{FF2B5EF4-FFF2-40B4-BE49-F238E27FC236}">
              <a16:creationId xmlns:a16="http://schemas.microsoft.com/office/drawing/2014/main" id="{B571A50E-0831-4EDD-977A-CA8E6EA5E0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304" name="AutoShape 16" descr="Maceta Blum • Vivero Verde Vida">
          <a:extLst>
            <a:ext uri="{FF2B5EF4-FFF2-40B4-BE49-F238E27FC236}">
              <a16:creationId xmlns:a16="http://schemas.microsoft.com/office/drawing/2014/main" id="{E1A7765A-8784-4564-97F0-7C3FBD136D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305" name="AutoShape 2" descr="Maceta De Barro Comun Redonda Blum 20x20 | MercadoLibre">
          <a:extLst>
            <a:ext uri="{FF2B5EF4-FFF2-40B4-BE49-F238E27FC236}">
              <a16:creationId xmlns:a16="http://schemas.microsoft.com/office/drawing/2014/main" id="{EE377E1E-AFC3-45A5-BCA3-358887F1C4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306" name="AutoShape 13" descr="Imagen 1 de 4 de Maceta De Barro Comun N 52 Blum">
          <a:extLst>
            <a:ext uri="{FF2B5EF4-FFF2-40B4-BE49-F238E27FC236}">
              <a16:creationId xmlns:a16="http://schemas.microsoft.com/office/drawing/2014/main" id="{6A2A9AA0-976D-47D5-9229-651CEDBEE6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307" name="AutoShape 16" descr="Maceta Blum • Vivero Verde Vida">
          <a:extLst>
            <a:ext uri="{FF2B5EF4-FFF2-40B4-BE49-F238E27FC236}">
              <a16:creationId xmlns:a16="http://schemas.microsoft.com/office/drawing/2014/main" id="{877B4984-F649-4E0F-856A-CD78E7C839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308" name="AutoShape 2" descr="Maceta De Barro Comun Redonda Blum 20x20 | MercadoLibre">
          <a:extLst>
            <a:ext uri="{FF2B5EF4-FFF2-40B4-BE49-F238E27FC236}">
              <a16:creationId xmlns:a16="http://schemas.microsoft.com/office/drawing/2014/main" id="{B86266F1-8774-416B-B7EB-948984F2C7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309" name="AutoShape 13" descr="Imagen 1 de 4 de Maceta De Barro Comun N 52 Blum">
          <a:extLst>
            <a:ext uri="{FF2B5EF4-FFF2-40B4-BE49-F238E27FC236}">
              <a16:creationId xmlns:a16="http://schemas.microsoft.com/office/drawing/2014/main" id="{9F74574E-F8AC-4484-8096-0514ACD1B5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310" name="AutoShape 16" descr="Maceta Blum • Vivero Verde Vida">
          <a:extLst>
            <a:ext uri="{FF2B5EF4-FFF2-40B4-BE49-F238E27FC236}">
              <a16:creationId xmlns:a16="http://schemas.microsoft.com/office/drawing/2014/main" id="{7B9EA295-66B3-4E1A-B6D6-22FB34E1F5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11" name="AutoShape 2" descr="Maceta De Barro Comun Redonda Blum 20x20 | MercadoLibre">
          <a:extLst>
            <a:ext uri="{FF2B5EF4-FFF2-40B4-BE49-F238E27FC236}">
              <a16:creationId xmlns:a16="http://schemas.microsoft.com/office/drawing/2014/main" id="{B61B16B9-55C8-48A3-87A0-10E41E63ED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312" name="AutoShape 13" descr="Imagen 1 de 4 de Maceta De Barro Comun N 52 Blum">
          <a:extLst>
            <a:ext uri="{FF2B5EF4-FFF2-40B4-BE49-F238E27FC236}">
              <a16:creationId xmlns:a16="http://schemas.microsoft.com/office/drawing/2014/main" id="{DB8C20EA-DDDA-4280-91C3-ECAF0C5229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13" name="AutoShape 16" descr="Maceta Blum • Vivero Verde Vida">
          <a:extLst>
            <a:ext uri="{FF2B5EF4-FFF2-40B4-BE49-F238E27FC236}">
              <a16:creationId xmlns:a16="http://schemas.microsoft.com/office/drawing/2014/main" id="{EC8744EA-F1B0-4C81-8D83-C47EC7C733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14" name="AutoShape 7" descr="Maceta De Barro Comun Redonda Blum 20x20 | MercadoLibre">
          <a:extLst>
            <a:ext uri="{FF2B5EF4-FFF2-40B4-BE49-F238E27FC236}">
              <a16:creationId xmlns:a16="http://schemas.microsoft.com/office/drawing/2014/main" id="{EF042AB2-8996-4FFD-9BBF-0F8E472C21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15" name="AutoShape 2" descr="Macetas De Barro Italiana N 40 Blum | casaconjardin">
          <a:extLst>
            <a:ext uri="{FF2B5EF4-FFF2-40B4-BE49-F238E27FC236}">
              <a16:creationId xmlns:a16="http://schemas.microsoft.com/office/drawing/2014/main" id="{D1B062C6-070F-4845-BFC2-D01E8D9ED1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AC472B2-E675-49A8-ABE0-3FFB161E54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17" name="AutoShape 2" descr="Maceta De Barro Comun Redonda Blum 20x20 | MercadoLibre">
          <a:extLst>
            <a:ext uri="{FF2B5EF4-FFF2-40B4-BE49-F238E27FC236}">
              <a16:creationId xmlns:a16="http://schemas.microsoft.com/office/drawing/2014/main" id="{7B3B3995-6BD0-4D66-9B98-5106545CCC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18" name="AutoShape 7" descr="Maceta De Barro Comun Redonda Blum 20x20 | MercadoLibre">
          <a:extLst>
            <a:ext uri="{FF2B5EF4-FFF2-40B4-BE49-F238E27FC236}">
              <a16:creationId xmlns:a16="http://schemas.microsoft.com/office/drawing/2014/main" id="{44A8F175-140D-45C6-9EBB-473476D218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19" name="AutoShape 9" descr="Imagen 1 de 4 de Maceta De Barro Comun N 52 Blum">
          <a:extLst>
            <a:ext uri="{FF2B5EF4-FFF2-40B4-BE49-F238E27FC236}">
              <a16:creationId xmlns:a16="http://schemas.microsoft.com/office/drawing/2014/main" id="{6E057C99-74F1-4F35-B381-A37BFF842F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320" name="AutoShape 13" descr="Imagen 1 de 4 de Maceta De Barro Comun N 52 Blum">
          <a:extLst>
            <a:ext uri="{FF2B5EF4-FFF2-40B4-BE49-F238E27FC236}">
              <a16:creationId xmlns:a16="http://schemas.microsoft.com/office/drawing/2014/main" id="{554AAD14-9520-44E3-BCF0-EE306CB8BE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21" name="AutoShape 16" descr="Maceta Blum • Vivero Verde Vida">
          <a:extLst>
            <a:ext uri="{FF2B5EF4-FFF2-40B4-BE49-F238E27FC236}">
              <a16:creationId xmlns:a16="http://schemas.microsoft.com/office/drawing/2014/main" id="{567CD500-ECC8-4ACE-ACE0-D0741052BD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EA6689-522D-46D9-9999-D9EA26DFC4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3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5F2C6F-6ACD-4323-A64B-9344798253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24" name="AutoShape 7" descr="Maceta De Barro Comun Redonda Blum 20x20 | MercadoLibre">
          <a:extLst>
            <a:ext uri="{FF2B5EF4-FFF2-40B4-BE49-F238E27FC236}">
              <a16:creationId xmlns:a16="http://schemas.microsoft.com/office/drawing/2014/main" id="{04CD7825-5231-4516-8F32-F3D27AD0F8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25" name="AutoShape 2" descr="Macetas De Barro Italiana N 40 Blum | casaconjardin">
          <a:extLst>
            <a:ext uri="{FF2B5EF4-FFF2-40B4-BE49-F238E27FC236}">
              <a16:creationId xmlns:a16="http://schemas.microsoft.com/office/drawing/2014/main" id="{EF22C936-B2AB-43B2-B333-E0D9A4B2C9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7C09A31-CB24-4A0A-ABB1-9B6110F734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27" name="AutoShape 2" descr="Maceta De Barro Comun Redonda Blum 20x20 | MercadoLibre">
          <a:extLst>
            <a:ext uri="{FF2B5EF4-FFF2-40B4-BE49-F238E27FC236}">
              <a16:creationId xmlns:a16="http://schemas.microsoft.com/office/drawing/2014/main" id="{655054C6-5D5C-48C7-8A41-1A1E0E60ED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28" name="AutoShape 7" descr="Maceta De Barro Comun Redonda Blum 20x20 | MercadoLibre">
          <a:extLst>
            <a:ext uri="{FF2B5EF4-FFF2-40B4-BE49-F238E27FC236}">
              <a16:creationId xmlns:a16="http://schemas.microsoft.com/office/drawing/2014/main" id="{20E241DD-735A-4185-9026-AFAAD08D45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29" name="AutoShape 9" descr="Imagen 1 de 4 de Maceta De Barro Comun N 52 Blum">
          <a:extLst>
            <a:ext uri="{FF2B5EF4-FFF2-40B4-BE49-F238E27FC236}">
              <a16:creationId xmlns:a16="http://schemas.microsoft.com/office/drawing/2014/main" id="{A8DE5018-7102-49FC-9140-B79CCD6F90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330" name="AutoShape 13" descr="Imagen 1 de 4 de Maceta De Barro Comun N 52 Blum">
          <a:extLst>
            <a:ext uri="{FF2B5EF4-FFF2-40B4-BE49-F238E27FC236}">
              <a16:creationId xmlns:a16="http://schemas.microsoft.com/office/drawing/2014/main" id="{859BD2E1-A2CA-4429-9FF8-2E18E13BAD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31" name="AutoShape 16" descr="Maceta Blum • Vivero Verde Vida">
          <a:extLst>
            <a:ext uri="{FF2B5EF4-FFF2-40B4-BE49-F238E27FC236}">
              <a16:creationId xmlns:a16="http://schemas.microsoft.com/office/drawing/2014/main" id="{D43F0AF4-823A-41B7-87B9-63E059438D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0BFC1A-6AA6-444E-9839-A40D24EA2F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3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EF292B-9F2C-43F2-9505-9E67A293AF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34" name="AutoShape 2" descr="Maceta De Barro Comun Redonda Blum 20x20 | MercadoLibre">
          <a:extLst>
            <a:ext uri="{FF2B5EF4-FFF2-40B4-BE49-F238E27FC236}">
              <a16:creationId xmlns:a16="http://schemas.microsoft.com/office/drawing/2014/main" id="{1792FA29-279B-42E0-8A05-F81F5FA909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335" name="AutoShape 13" descr="Imagen 1 de 4 de Maceta De Barro Comun N 52 Blum">
          <a:extLst>
            <a:ext uri="{FF2B5EF4-FFF2-40B4-BE49-F238E27FC236}">
              <a16:creationId xmlns:a16="http://schemas.microsoft.com/office/drawing/2014/main" id="{B01EE0EC-C93F-4667-B7E8-C452A8F8FF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36" name="AutoShape 16" descr="Maceta Blum • Vivero Verde Vida">
          <a:extLst>
            <a:ext uri="{FF2B5EF4-FFF2-40B4-BE49-F238E27FC236}">
              <a16:creationId xmlns:a16="http://schemas.microsoft.com/office/drawing/2014/main" id="{E21E020D-2F8C-4063-BA8C-279EA29EFE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37" name="AutoShape 7" descr="Maceta De Barro Comun Redonda Blum 20x20 | MercadoLibre">
          <a:extLst>
            <a:ext uri="{FF2B5EF4-FFF2-40B4-BE49-F238E27FC236}">
              <a16:creationId xmlns:a16="http://schemas.microsoft.com/office/drawing/2014/main" id="{79C232DF-F38C-404F-9531-28E95CE457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38" name="AutoShape 2" descr="Macetas De Barro Italiana N 40 Blum | casaconjardin">
          <a:extLst>
            <a:ext uri="{FF2B5EF4-FFF2-40B4-BE49-F238E27FC236}">
              <a16:creationId xmlns:a16="http://schemas.microsoft.com/office/drawing/2014/main" id="{E9F905C4-2914-49F6-9348-2A7B2DF05A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DCDA49F-2892-408F-875B-75EC1D94BE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40" name="AutoShape 2" descr="Maceta De Barro Comun Redonda Blum 20x20 | MercadoLibre">
          <a:extLst>
            <a:ext uri="{FF2B5EF4-FFF2-40B4-BE49-F238E27FC236}">
              <a16:creationId xmlns:a16="http://schemas.microsoft.com/office/drawing/2014/main" id="{AE68941D-61F6-40A6-9721-4644264A91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41" name="AutoShape 7" descr="Maceta De Barro Comun Redonda Blum 20x20 | MercadoLibre">
          <a:extLst>
            <a:ext uri="{FF2B5EF4-FFF2-40B4-BE49-F238E27FC236}">
              <a16:creationId xmlns:a16="http://schemas.microsoft.com/office/drawing/2014/main" id="{58E63F9C-6E16-4153-B30E-0A4336242E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42" name="AutoShape 9" descr="Imagen 1 de 4 de Maceta De Barro Comun N 52 Blum">
          <a:extLst>
            <a:ext uri="{FF2B5EF4-FFF2-40B4-BE49-F238E27FC236}">
              <a16:creationId xmlns:a16="http://schemas.microsoft.com/office/drawing/2014/main" id="{8D7FB38F-2FC3-44DA-B0FA-8CA89A5B95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343" name="AutoShape 13" descr="Imagen 1 de 4 de Maceta De Barro Comun N 52 Blum">
          <a:extLst>
            <a:ext uri="{FF2B5EF4-FFF2-40B4-BE49-F238E27FC236}">
              <a16:creationId xmlns:a16="http://schemas.microsoft.com/office/drawing/2014/main" id="{2232576A-B013-4418-984D-5D7D2A7DB9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44" name="AutoShape 16" descr="Maceta Blum • Vivero Verde Vida">
          <a:extLst>
            <a:ext uri="{FF2B5EF4-FFF2-40B4-BE49-F238E27FC236}">
              <a16:creationId xmlns:a16="http://schemas.microsoft.com/office/drawing/2014/main" id="{F8A14FA3-E4C4-4E7D-B1E0-1BEC7AE6F6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740D63-4F92-4412-BA66-DE948292A9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3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2D09BBF-BE2F-47AC-8313-F21D0C2498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47" name="AutoShape 7" descr="Maceta De Barro Comun Redonda Blum 20x20 | MercadoLibre">
          <a:extLst>
            <a:ext uri="{FF2B5EF4-FFF2-40B4-BE49-F238E27FC236}">
              <a16:creationId xmlns:a16="http://schemas.microsoft.com/office/drawing/2014/main" id="{804406EA-0F1C-403D-A109-7BF881CC0E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48" name="AutoShape 2" descr="Macetas De Barro Italiana N 40 Blum | casaconjardin">
          <a:extLst>
            <a:ext uri="{FF2B5EF4-FFF2-40B4-BE49-F238E27FC236}">
              <a16:creationId xmlns:a16="http://schemas.microsoft.com/office/drawing/2014/main" id="{048E3A05-AB66-4D56-86BA-4AF8A5FFB7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50D531C-6EBE-41D2-B93F-773C914239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50" name="AutoShape 2" descr="Maceta De Barro Comun Redonda Blum 20x20 | MercadoLibre">
          <a:extLst>
            <a:ext uri="{FF2B5EF4-FFF2-40B4-BE49-F238E27FC236}">
              <a16:creationId xmlns:a16="http://schemas.microsoft.com/office/drawing/2014/main" id="{E1FA7FD0-6ADF-4330-9636-EB2ACDF994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51" name="AutoShape 7" descr="Maceta De Barro Comun Redonda Blum 20x20 | MercadoLibre">
          <a:extLst>
            <a:ext uri="{FF2B5EF4-FFF2-40B4-BE49-F238E27FC236}">
              <a16:creationId xmlns:a16="http://schemas.microsoft.com/office/drawing/2014/main" id="{5DD2A54D-E22D-41D2-80A3-850768B2B9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52" name="AutoShape 9" descr="Imagen 1 de 4 de Maceta De Barro Comun N 52 Blum">
          <a:extLst>
            <a:ext uri="{FF2B5EF4-FFF2-40B4-BE49-F238E27FC236}">
              <a16:creationId xmlns:a16="http://schemas.microsoft.com/office/drawing/2014/main" id="{9F51C467-B9CE-44D4-BE63-4DFBEC9C04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353" name="AutoShape 13" descr="Imagen 1 de 4 de Maceta De Barro Comun N 52 Blum">
          <a:extLst>
            <a:ext uri="{FF2B5EF4-FFF2-40B4-BE49-F238E27FC236}">
              <a16:creationId xmlns:a16="http://schemas.microsoft.com/office/drawing/2014/main" id="{0183DC73-25E4-4702-8A12-70CC2F1F91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54" name="AutoShape 16" descr="Maceta Blum • Vivero Verde Vida">
          <a:extLst>
            <a:ext uri="{FF2B5EF4-FFF2-40B4-BE49-F238E27FC236}">
              <a16:creationId xmlns:a16="http://schemas.microsoft.com/office/drawing/2014/main" id="{3531D5E3-1B49-47E2-8619-546D552846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9BC9A4-2DF0-44D6-9B39-B9CE837C1A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3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EED714-1992-44D9-8DFC-8E3B0F1503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57" name="AutoShape 2" descr="Maceta De Barro Comun Redonda Blum 20x20 | MercadoLibre">
          <a:extLst>
            <a:ext uri="{FF2B5EF4-FFF2-40B4-BE49-F238E27FC236}">
              <a16:creationId xmlns:a16="http://schemas.microsoft.com/office/drawing/2014/main" id="{66E4E444-91CC-409F-A8E2-E5D8C420F3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358" name="AutoShape 13" descr="Imagen 1 de 4 de Maceta De Barro Comun N 52 Blum">
          <a:extLst>
            <a:ext uri="{FF2B5EF4-FFF2-40B4-BE49-F238E27FC236}">
              <a16:creationId xmlns:a16="http://schemas.microsoft.com/office/drawing/2014/main" id="{0B1C8C2A-AF95-4A52-A54C-BDD38D0468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59" name="AutoShape 16" descr="Maceta Blum • Vivero Verde Vida">
          <a:extLst>
            <a:ext uri="{FF2B5EF4-FFF2-40B4-BE49-F238E27FC236}">
              <a16:creationId xmlns:a16="http://schemas.microsoft.com/office/drawing/2014/main" id="{29ACC8D8-9065-4F55-9998-E71249F74A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60" name="AutoShape 7" descr="Maceta De Barro Comun Redonda Blum 20x20 | MercadoLibre">
          <a:extLst>
            <a:ext uri="{FF2B5EF4-FFF2-40B4-BE49-F238E27FC236}">
              <a16:creationId xmlns:a16="http://schemas.microsoft.com/office/drawing/2014/main" id="{EB6028DE-D6EF-4CC7-8224-22DED25DA8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361" name="AutoShape 2" descr="Macetas De Barro Italiana N 40 Blum | casaconjardin">
          <a:extLst>
            <a:ext uri="{FF2B5EF4-FFF2-40B4-BE49-F238E27FC236}">
              <a16:creationId xmlns:a16="http://schemas.microsoft.com/office/drawing/2014/main" id="{7CF7A2AE-5E93-403C-AC73-E28609CFA4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3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14B2FE2-6355-494A-A19F-E9B2701C68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363" name="AutoShape 2" descr="Maceta De Barro Comun Redonda Blum 20x20 | MercadoLibre">
          <a:extLst>
            <a:ext uri="{FF2B5EF4-FFF2-40B4-BE49-F238E27FC236}">
              <a16:creationId xmlns:a16="http://schemas.microsoft.com/office/drawing/2014/main" id="{7F5EC03D-EE2D-42DF-8454-A4667736EE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364" name="AutoShape 7" descr="Maceta De Barro Comun Redonda Blum 20x20 | MercadoLibre">
          <a:extLst>
            <a:ext uri="{FF2B5EF4-FFF2-40B4-BE49-F238E27FC236}">
              <a16:creationId xmlns:a16="http://schemas.microsoft.com/office/drawing/2014/main" id="{2E743145-5617-48C5-8CC2-D91DD58976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365" name="AutoShape 9" descr="Imagen 1 de 4 de Maceta De Barro Comun N 52 Blum">
          <a:extLst>
            <a:ext uri="{FF2B5EF4-FFF2-40B4-BE49-F238E27FC236}">
              <a16:creationId xmlns:a16="http://schemas.microsoft.com/office/drawing/2014/main" id="{20010E70-3053-47E4-A2FC-81E2638FFA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366" name="AutoShape 13" descr="Imagen 1 de 4 de Maceta De Barro Comun N 52 Blum">
          <a:extLst>
            <a:ext uri="{FF2B5EF4-FFF2-40B4-BE49-F238E27FC236}">
              <a16:creationId xmlns:a16="http://schemas.microsoft.com/office/drawing/2014/main" id="{EC78D7EB-ABA3-4A4F-8013-DF9F9F0090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367" name="AutoShape 16" descr="Maceta Blum • Vivero Verde Vida">
          <a:extLst>
            <a:ext uri="{FF2B5EF4-FFF2-40B4-BE49-F238E27FC236}">
              <a16:creationId xmlns:a16="http://schemas.microsoft.com/office/drawing/2014/main" id="{317138D3-BD78-4487-927E-E2B725826F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3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DCBADBC-B7DD-49FB-8176-9605D4EA67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3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173949-EFB4-48E1-AA56-3C865165DC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370" name="AutoShape 2" descr="Macetas De Barro Italiana N 40 Blum | casaconjardin">
          <a:extLst>
            <a:ext uri="{FF2B5EF4-FFF2-40B4-BE49-F238E27FC236}">
              <a16:creationId xmlns:a16="http://schemas.microsoft.com/office/drawing/2014/main" id="{5C3C99E3-FEE9-4783-A38C-E1AFE755D4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C535236-65B4-4A7A-B106-B551BC9824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72" name="AutoShape 2" descr="Maceta De Barro Comun Redonda Blum 20x20 | MercadoLibre">
          <a:extLst>
            <a:ext uri="{FF2B5EF4-FFF2-40B4-BE49-F238E27FC236}">
              <a16:creationId xmlns:a16="http://schemas.microsoft.com/office/drawing/2014/main" id="{194AAE0A-DCE7-4D08-9E10-DDD863A506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73" name="AutoShape 7" descr="Maceta De Barro Comun Redonda Blum 20x20 | MercadoLibre">
          <a:extLst>
            <a:ext uri="{FF2B5EF4-FFF2-40B4-BE49-F238E27FC236}">
              <a16:creationId xmlns:a16="http://schemas.microsoft.com/office/drawing/2014/main" id="{97EE3F40-36E9-4812-A0BA-8A8025CB83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374" name="AutoShape 9" descr="Imagen 1 de 4 de Maceta De Barro Comun N 52 Blum">
          <a:extLst>
            <a:ext uri="{FF2B5EF4-FFF2-40B4-BE49-F238E27FC236}">
              <a16:creationId xmlns:a16="http://schemas.microsoft.com/office/drawing/2014/main" id="{F3B942F9-A3CC-4567-BDBA-CF763AF189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375" name="AutoShape 13" descr="Imagen 1 de 4 de Maceta De Barro Comun N 52 Blum">
          <a:extLst>
            <a:ext uri="{FF2B5EF4-FFF2-40B4-BE49-F238E27FC236}">
              <a16:creationId xmlns:a16="http://schemas.microsoft.com/office/drawing/2014/main" id="{F7D31616-7BBC-4477-A62E-0D8D399487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76" name="AutoShape 16" descr="Maceta Blum • Vivero Verde Vida">
          <a:extLst>
            <a:ext uri="{FF2B5EF4-FFF2-40B4-BE49-F238E27FC236}">
              <a16:creationId xmlns:a16="http://schemas.microsoft.com/office/drawing/2014/main" id="{FFAFA7D4-7C35-4C91-ADBC-3532D16067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29A0B5-EEF9-40AF-B625-5ED1A686AE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3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DF55CF-8268-4E3C-B8BA-A6BB1E035C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379" name="AutoShape 2" descr="Macetas De Barro Italiana N 40 Blum | casaconjardin">
          <a:extLst>
            <a:ext uri="{FF2B5EF4-FFF2-40B4-BE49-F238E27FC236}">
              <a16:creationId xmlns:a16="http://schemas.microsoft.com/office/drawing/2014/main" id="{EFFA08C2-479A-4F1A-A2A1-607898B9B2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6437811-C0D1-4CB3-975B-2169E815C3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81" name="AutoShape 2" descr="Maceta De Barro Comun Redonda Blum 20x20 | MercadoLibre">
          <a:extLst>
            <a:ext uri="{FF2B5EF4-FFF2-40B4-BE49-F238E27FC236}">
              <a16:creationId xmlns:a16="http://schemas.microsoft.com/office/drawing/2014/main" id="{9FB321E8-3D55-46AF-ABF2-53720EC9B1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82" name="AutoShape 7" descr="Maceta De Barro Comun Redonda Blum 20x20 | MercadoLibre">
          <a:extLst>
            <a:ext uri="{FF2B5EF4-FFF2-40B4-BE49-F238E27FC236}">
              <a16:creationId xmlns:a16="http://schemas.microsoft.com/office/drawing/2014/main" id="{96079E88-0BF4-457D-8AC4-4AEA7B01DE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383" name="AutoShape 9" descr="Imagen 1 de 4 de Maceta De Barro Comun N 52 Blum">
          <a:extLst>
            <a:ext uri="{FF2B5EF4-FFF2-40B4-BE49-F238E27FC236}">
              <a16:creationId xmlns:a16="http://schemas.microsoft.com/office/drawing/2014/main" id="{30F096B7-68B2-41B3-8B9E-C503809ACA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384" name="AutoShape 13" descr="Imagen 1 de 4 de Maceta De Barro Comun N 52 Blum">
          <a:extLst>
            <a:ext uri="{FF2B5EF4-FFF2-40B4-BE49-F238E27FC236}">
              <a16:creationId xmlns:a16="http://schemas.microsoft.com/office/drawing/2014/main" id="{13116DE7-08CD-44CD-A076-954F7F4466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85" name="AutoShape 16" descr="Maceta Blum • Vivero Verde Vida">
          <a:extLst>
            <a:ext uri="{FF2B5EF4-FFF2-40B4-BE49-F238E27FC236}">
              <a16:creationId xmlns:a16="http://schemas.microsoft.com/office/drawing/2014/main" id="{2F971137-B0BA-4453-A5A4-8A9C68F505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3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3B56B3-2375-4149-8D8D-830A538635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3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9C5079-C6B5-4488-B2E2-88FE08F2E3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88" name="AutoShape 2" descr="Macetas De Barro Italiana N 40 Blum | casaconjardin">
          <a:extLst>
            <a:ext uri="{FF2B5EF4-FFF2-40B4-BE49-F238E27FC236}">
              <a16:creationId xmlns:a16="http://schemas.microsoft.com/office/drawing/2014/main" id="{0A9B95D8-B465-4BDE-AD11-75F019FA7C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CF5B225-4DED-484D-A941-5E0B794E52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90" name="AutoShape 2" descr="Maceta De Barro Comun Redonda Blum 20x20 | MercadoLibre">
          <a:extLst>
            <a:ext uri="{FF2B5EF4-FFF2-40B4-BE49-F238E27FC236}">
              <a16:creationId xmlns:a16="http://schemas.microsoft.com/office/drawing/2014/main" id="{574D4640-83C9-4408-A8A2-7F171ED9D5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91" name="AutoShape 7" descr="Maceta De Barro Comun Redonda Blum 20x20 | MercadoLibre">
          <a:extLst>
            <a:ext uri="{FF2B5EF4-FFF2-40B4-BE49-F238E27FC236}">
              <a16:creationId xmlns:a16="http://schemas.microsoft.com/office/drawing/2014/main" id="{A20C0898-29F8-4EBF-A25F-529E9F3FE4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392" name="AutoShape 9" descr="Imagen 1 de 4 de Maceta De Barro Comun N 52 Blum">
          <a:extLst>
            <a:ext uri="{FF2B5EF4-FFF2-40B4-BE49-F238E27FC236}">
              <a16:creationId xmlns:a16="http://schemas.microsoft.com/office/drawing/2014/main" id="{3EB6A2D0-921C-410E-B025-E42D25CFD2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393" name="AutoShape 13" descr="Imagen 1 de 4 de Maceta De Barro Comun N 52 Blum">
          <a:extLst>
            <a:ext uri="{FF2B5EF4-FFF2-40B4-BE49-F238E27FC236}">
              <a16:creationId xmlns:a16="http://schemas.microsoft.com/office/drawing/2014/main" id="{13B7FD55-421F-489F-85FB-F2B1ECDE5E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94" name="AutoShape 16" descr="Maceta Blum • Vivero Verde Vida">
          <a:extLst>
            <a:ext uri="{FF2B5EF4-FFF2-40B4-BE49-F238E27FC236}">
              <a16:creationId xmlns:a16="http://schemas.microsoft.com/office/drawing/2014/main" id="{305F9559-76F8-4F7D-BC94-119E553F62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BA0FE1-FFB8-46BF-811D-F8F43125FD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3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C742922-60C3-47AC-AC59-15D104FEC8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397" name="AutoShape 7" descr="Maceta De Barro Comun Redonda Blum 20x20 | MercadoLibre">
          <a:extLst>
            <a:ext uri="{FF2B5EF4-FFF2-40B4-BE49-F238E27FC236}">
              <a16:creationId xmlns:a16="http://schemas.microsoft.com/office/drawing/2014/main" id="{0EAB8FF8-8004-4C69-8143-262F1BB097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398" name="AutoShape 2" descr="Macetas De Barro Italiana N 40 Blum | casaconjardin">
          <a:extLst>
            <a:ext uri="{FF2B5EF4-FFF2-40B4-BE49-F238E27FC236}">
              <a16:creationId xmlns:a16="http://schemas.microsoft.com/office/drawing/2014/main" id="{D274AC93-B2F3-4D88-9BC0-8E91256D33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3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BBA87FD-777A-410C-A5AB-C9AD4A1CD2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400" name="AutoShape 2" descr="Maceta De Barro Comun Redonda Blum 20x20 | MercadoLibre">
          <a:extLst>
            <a:ext uri="{FF2B5EF4-FFF2-40B4-BE49-F238E27FC236}">
              <a16:creationId xmlns:a16="http://schemas.microsoft.com/office/drawing/2014/main" id="{397D0C7A-5CE7-45D5-9C28-EC9C5A5F88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401" name="AutoShape 7" descr="Maceta De Barro Comun Redonda Blum 20x20 | MercadoLibre">
          <a:extLst>
            <a:ext uri="{FF2B5EF4-FFF2-40B4-BE49-F238E27FC236}">
              <a16:creationId xmlns:a16="http://schemas.microsoft.com/office/drawing/2014/main" id="{7C262E57-50D7-4B26-A495-B79802D34B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402" name="AutoShape 9" descr="Imagen 1 de 4 de Maceta De Barro Comun N 52 Blum">
          <a:extLst>
            <a:ext uri="{FF2B5EF4-FFF2-40B4-BE49-F238E27FC236}">
              <a16:creationId xmlns:a16="http://schemas.microsoft.com/office/drawing/2014/main" id="{09AB73F3-AFD9-41CD-B0A4-60A4AB914E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403" name="AutoShape 13" descr="Imagen 1 de 4 de Maceta De Barro Comun N 52 Blum">
          <a:extLst>
            <a:ext uri="{FF2B5EF4-FFF2-40B4-BE49-F238E27FC236}">
              <a16:creationId xmlns:a16="http://schemas.microsoft.com/office/drawing/2014/main" id="{EDCF6590-9E0F-4BBB-81BD-F2C3903158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404" name="AutoShape 16" descr="Maceta Blum • Vivero Verde Vida">
          <a:extLst>
            <a:ext uri="{FF2B5EF4-FFF2-40B4-BE49-F238E27FC236}">
              <a16:creationId xmlns:a16="http://schemas.microsoft.com/office/drawing/2014/main" id="{BAD1B737-BFA2-4C18-8800-4DC9ACC6B7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4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41E844-E77C-4A8F-8D2C-8B0C6BA805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4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AD00ED-9F5F-4370-820C-1402D64F27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407" name="AutoShape 2" descr="Macetas De Barro Italiana N 40 Blum | casaconjardin">
          <a:extLst>
            <a:ext uri="{FF2B5EF4-FFF2-40B4-BE49-F238E27FC236}">
              <a16:creationId xmlns:a16="http://schemas.microsoft.com/office/drawing/2014/main" id="{64C78D99-FA56-4E3A-B028-D0B39D3133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F837C1F-A900-4B85-8757-8E3326C2A2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09" name="AutoShape 2" descr="Maceta De Barro Comun Redonda Blum 20x20 | MercadoLibre">
          <a:extLst>
            <a:ext uri="{FF2B5EF4-FFF2-40B4-BE49-F238E27FC236}">
              <a16:creationId xmlns:a16="http://schemas.microsoft.com/office/drawing/2014/main" id="{A85577AA-4E43-4483-A2AE-4F06C5D1E4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10" name="AutoShape 7" descr="Maceta De Barro Comun Redonda Blum 20x20 | MercadoLibre">
          <a:extLst>
            <a:ext uri="{FF2B5EF4-FFF2-40B4-BE49-F238E27FC236}">
              <a16:creationId xmlns:a16="http://schemas.microsoft.com/office/drawing/2014/main" id="{3C1A1222-20D9-44C2-B47F-7B3FB51E04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411" name="AutoShape 9" descr="Imagen 1 de 4 de Maceta De Barro Comun N 52 Blum">
          <a:extLst>
            <a:ext uri="{FF2B5EF4-FFF2-40B4-BE49-F238E27FC236}">
              <a16:creationId xmlns:a16="http://schemas.microsoft.com/office/drawing/2014/main" id="{70A45399-232B-4E21-8605-45FE1057EF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412" name="AutoShape 13" descr="Imagen 1 de 4 de Maceta De Barro Comun N 52 Blum">
          <a:extLst>
            <a:ext uri="{FF2B5EF4-FFF2-40B4-BE49-F238E27FC236}">
              <a16:creationId xmlns:a16="http://schemas.microsoft.com/office/drawing/2014/main" id="{A4497466-5D23-4FC3-823C-03DD7BDDF4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13" name="AutoShape 16" descr="Maceta Blum • Vivero Verde Vida">
          <a:extLst>
            <a:ext uri="{FF2B5EF4-FFF2-40B4-BE49-F238E27FC236}">
              <a16:creationId xmlns:a16="http://schemas.microsoft.com/office/drawing/2014/main" id="{B965B2BA-79FD-46DE-B7DD-47E0A37F24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32A96D6-408F-4FD6-AEBD-F8AB13B865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4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86CB6B-3908-4C67-BA94-C2C87363AC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416" name="AutoShape 2" descr="Macetas De Barro Italiana N 40 Blum | casaconjardin">
          <a:extLst>
            <a:ext uri="{FF2B5EF4-FFF2-40B4-BE49-F238E27FC236}">
              <a16:creationId xmlns:a16="http://schemas.microsoft.com/office/drawing/2014/main" id="{4173B5EB-0F5B-41C2-954B-6D80462D77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2FB95AE-3555-45B2-AF66-CE752E4BC4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18" name="AutoShape 2" descr="Maceta De Barro Comun Redonda Blum 20x20 | MercadoLibre">
          <a:extLst>
            <a:ext uri="{FF2B5EF4-FFF2-40B4-BE49-F238E27FC236}">
              <a16:creationId xmlns:a16="http://schemas.microsoft.com/office/drawing/2014/main" id="{ED9F7E8A-5A5F-43A1-97DA-00523BACD9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19" name="AutoShape 7" descr="Maceta De Barro Comun Redonda Blum 20x20 | MercadoLibre">
          <a:extLst>
            <a:ext uri="{FF2B5EF4-FFF2-40B4-BE49-F238E27FC236}">
              <a16:creationId xmlns:a16="http://schemas.microsoft.com/office/drawing/2014/main" id="{F4F9FA9B-F05E-40E5-9C0C-AE40B50B10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420" name="AutoShape 9" descr="Imagen 1 de 4 de Maceta De Barro Comun N 52 Blum">
          <a:extLst>
            <a:ext uri="{FF2B5EF4-FFF2-40B4-BE49-F238E27FC236}">
              <a16:creationId xmlns:a16="http://schemas.microsoft.com/office/drawing/2014/main" id="{7985BD23-2999-4027-BD78-FC4652C2EA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421" name="AutoShape 13" descr="Imagen 1 de 4 de Maceta De Barro Comun N 52 Blum">
          <a:extLst>
            <a:ext uri="{FF2B5EF4-FFF2-40B4-BE49-F238E27FC236}">
              <a16:creationId xmlns:a16="http://schemas.microsoft.com/office/drawing/2014/main" id="{9996715E-C89A-42B4-B301-3430D76F8B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22" name="AutoShape 16" descr="Maceta Blum • Vivero Verde Vida">
          <a:extLst>
            <a:ext uri="{FF2B5EF4-FFF2-40B4-BE49-F238E27FC236}">
              <a16:creationId xmlns:a16="http://schemas.microsoft.com/office/drawing/2014/main" id="{3A4800ED-F335-4737-9C7F-5F91138D45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AC8D005-F727-4B51-8320-829FD9B883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4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2FED56-0429-43E1-AE1E-B6432C6964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425" name="AutoShape 2" descr="Macetas De Barro Italiana N 40 Blum | casaconjardin">
          <a:extLst>
            <a:ext uri="{FF2B5EF4-FFF2-40B4-BE49-F238E27FC236}">
              <a16:creationId xmlns:a16="http://schemas.microsoft.com/office/drawing/2014/main" id="{9D8705DD-A962-4C87-86BF-35BB0AB48F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4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569434A-BBC4-4C07-AF86-B154537AD0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427" name="AutoShape 2" descr="Maceta De Barro Comun Redonda Blum 20x20 | MercadoLibre">
          <a:extLst>
            <a:ext uri="{FF2B5EF4-FFF2-40B4-BE49-F238E27FC236}">
              <a16:creationId xmlns:a16="http://schemas.microsoft.com/office/drawing/2014/main" id="{784922EB-E6E3-4AD7-A52D-B3CBBA0102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428" name="AutoShape 7" descr="Maceta De Barro Comun Redonda Blum 20x20 | MercadoLibre">
          <a:extLst>
            <a:ext uri="{FF2B5EF4-FFF2-40B4-BE49-F238E27FC236}">
              <a16:creationId xmlns:a16="http://schemas.microsoft.com/office/drawing/2014/main" id="{1BD0685B-629C-467F-8DA9-CE8DE8670A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429" name="AutoShape 9" descr="Imagen 1 de 4 de Maceta De Barro Comun N 52 Blum">
          <a:extLst>
            <a:ext uri="{FF2B5EF4-FFF2-40B4-BE49-F238E27FC236}">
              <a16:creationId xmlns:a16="http://schemas.microsoft.com/office/drawing/2014/main" id="{C049DE2F-76A2-436E-A747-9441EE9C26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430" name="AutoShape 13" descr="Imagen 1 de 4 de Maceta De Barro Comun N 52 Blum">
          <a:extLst>
            <a:ext uri="{FF2B5EF4-FFF2-40B4-BE49-F238E27FC236}">
              <a16:creationId xmlns:a16="http://schemas.microsoft.com/office/drawing/2014/main" id="{B74BCE35-F587-4101-8F3B-96CE441265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431" name="AutoShape 16" descr="Maceta Blum • Vivero Verde Vida">
          <a:extLst>
            <a:ext uri="{FF2B5EF4-FFF2-40B4-BE49-F238E27FC236}">
              <a16:creationId xmlns:a16="http://schemas.microsoft.com/office/drawing/2014/main" id="{3D83F89A-6EF3-4F03-B27F-0D90AD6838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4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314CD6-244D-4491-A9D1-619CC1B855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4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35E6358-76EC-4BAC-BB62-7E73D2BBA0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434" name="AutoShape 2" descr="Maceta De Barro Comun Redonda Blum 20x20 | MercadoLibre">
          <a:extLst>
            <a:ext uri="{FF2B5EF4-FFF2-40B4-BE49-F238E27FC236}">
              <a16:creationId xmlns:a16="http://schemas.microsoft.com/office/drawing/2014/main" id="{D0123FFC-D3E2-4BED-8A3A-EFCA8769F1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435" name="AutoShape 13" descr="Imagen 1 de 4 de Maceta De Barro Comun N 52 Blum">
          <a:extLst>
            <a:ext uri="{FF2B5EF4-FFF2-40B4-BE49-F238E27FC236}">
              <a16:creationId xmlns:a16="http://schemas.microsoft.com/office/drawing/2014/main" id="{7DD1E156-2A16-40C7-97FD-9F35C46E1B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436" name="AutoShape 16" descr="Maceta Blum • Vivero Verde Vida">
          <a:extLst>
            <a:ext uri="{FF2B5EF4-FFF2-40B4-BE49-F238E27FC236}">
              <a16:creationId xmlns:a16="http://schemas.microsoft.com/office/drawing/2014/main" id="{C1676F86-C02E-4D0A-9894-F886E47747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37" name="AutoShape 2" descr="Maceta De Barro Comun Redonda Blum 20x20 | MercadoLibre">
          <a:extLst>
            <a:ext uri="{FF2B5EF4-FFF2-40B4-BE49-F238E27FC236}">
              <a16:creationId xmlns:a16="http://schemas.microsoft.com/office/drawing/2014/main" id="{514FC838-0144-427B-AA76-C1E4B7D436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438" name="AutoShape 13" descr="Imagen 1 de 4 de Maceta De Barro Comun N 52 Blum">
          <a:extLst>
            <a:ext uri="{FF2B5EF4-FFF2-40B4-BE49-F238E27FC236}">
              <a16:creationId xmlns:a16="http://schemas.microsoft.com/office/drawing/2014/main" id="{4B757947-3363-48DC-AE9D-B355302D4D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39" name="AutoShape 16" descr="Maceta Blum • Vivero Verde Vida">
          <a:extLst>
            <a:ext uri="{FF2B5EF4-FFF2-40B4-BE49-F238E27FC236}">
              <a16:creationId xmlns:a16="http://schemas.microsoft.com/office/drawing/2014/main" id="{937C8C7E-42A6-49BA-B077-E334789678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40" name="AutoShape 2" descr="Maceta De Barro Comun Redonda Blum 20x20 | MercadoLibre">
          <a:extLst>
            <a:ext uri="{FF2B5EF4-FFF2-40B4-BE49-F238E27FC236}">
              <a16:creationId xmlns:a16="http://schemas.microsoft.com/office/drawing/2014/main" id="{A89D7B2C-06BA-4146-B619-2AF04A3BB7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441" name="AutoShape 13" descr="Imagen 1 de 4 de Maceta De Barro Comun N 52 Blum">
          <a:extLst>
            <a:ext uri="{FF2B5EF4-FFF2-40B4-BE49-F238E27FC236}">
              <a16:creationId xmlns:a16="http://schemas.microsoft.com/office/drawing/2014/main" id="{02E72C77-1B0E-4CE0-BB5D-6AD3B466BC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42" name="AutoShape 16" descr="Maceta Blum • Vivero Verde Vida">
          <a:extLst>
            <a:ext uri="{FF2B5EF4-FFF2-40B4-BE49-F238E27FC236}">
              <a16:creationId xmlns:a16="http://schemas.microsoft.com/office/drawing/2014/main" id="{C0F7EDBF-FB6D-4BB5-AF82-59D2B515D7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443" name="AutoShape 2" descr="Maceta De Barro Comun Redonda Blum 20x20 | MercadoLibre">
          <a:extLst>
            <a:ext uri="{FF2B5EF4-FFF2-40B4-BE49-F238E27FC236}">
              <a16:creationId xmlns:a16="http://schemas.microsoft.com/office/drawing/2014/main" id="{0F3727D6-3FB3-400C-A4BB-821AD80B3E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444" name="AutoShape 13" descr="Imagen 1 de 4 de Maceta De Barro Comun N 52 Blum">
          <a:extLst>
            <a:ext uri="{FF2B5EF4-FFF2-40B4-BE49-F238E27FC236}">
              <a16:creationId xmlns:a16="http://schemas.microsoft.com/office/drawing/2014/main" id="{07512AAE-7972-4D36-8037-5608E79758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445" name="AutoShape 16" descr="Maceta Blum • Vivero Verde Vida">
          <a:extLst>
            <a:ext uri="{FF2B5EF4-FFF2-40B4-BE49-F238E27FC236}">
              <a16:creationId xmlns:a16="http://schemas.microsoft.com/office/drawing/2014/main" id="{6C624167-5686-4C98-9A3E-7C53DAA8CC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446" name="AutoShape 7" descr="Maceta De Barro Comun Redonda Blum 20x20 | MercadoLibre">
          <a:extLst>
            <a:ext uri="{FF2B5EF4-FFF2-40B4-BE49-F238E27FC236}">
              <a16:creationId xmlns:a16="http://schemas.microsoft.com/office/drawing/2014/main" id="{F4A84EB7-5F4C-49DE-A503-55441BBA9C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447" name="AutoShape 2" descr="Macetas De Barro Italiana N 40 Blum | casaconjardin">
          <a:extLst>
            <a:ext uri="{FF2B5EF4-FFF2-40B4-BE49-F238E27FC236}">
              <a16:creationId xmlns:a16="http://schemas.microsoft.com/office/drawing/2014/main" id="{2ED13624-7FE6-4AFF-B5A7-E1B2391C48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4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62B39F2-9C7A-4ED2-9FC2-2F7D386B33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449" name="AutoShape 2" descr="Maceta De Barro Comun Redonda Blum 20x20 | MercadoLibre">
          <a:extLst>
            <a:ext uri="{FF2B5EF4-FFF2-40B4-BE49-F238E27FC236}">
              <a16:creationId xmlns:a16="http://schemas.microsoft.com/office/drawing/2014/main" id="{74E5F694-871B-4E2A-885F-E840896005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450" name="AutoShape 7" descr="Maceta De Barro Comun Redonda Blum 20x20 | MercadoLibre">
          <a:extLst>
            <a:ext uri="{FF2B5EF4-FFF2-40B4-BE49-F238E27FC236}">
              <a16:creationId xmlns:a16="http://schemas.microsoft.com/office/drawing/2014/main" id="{F733CE58-A0AD-4593-95CE-3D7710A87F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451" name="AutoShape 9" descr="Imagen 1 de 4 de Maceta De Barro Comun N 52 Blum">
          <a:extLst>
            <a:ext uri="{FF2B5EF4-FFF2-40B4-BE49-F238E27FC236}">
              <a16:creationId xmlns:a16="http://schemas.microsoft.com/office/drawing/2014/main" id="{622DE520-5090-4297-97E5-E98A1CBC71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452" name="AutoShape 13" descr="Imagen 1 de 4 de Maceta De Barro Comun N 52 Blum">
          <a:extLst>
            <a:ext uri="{FF2B5EF4-FFF2-40B4-BE49-F238E27FC236}">
              <a16:creationId xmlns:a16="http://schemas.microsoft.com/office/drawing/2014/main" id="{ADECF5D0-7010-4DB2-B16C-8405E11C96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453" name="AutoShape 16" descr="Maceta Blum • Vivero Verde Vida">
          <a:extLst>
            <a:ext uri="{FF2B5EF4-FFF2-40B4-BE49-F238E27FC236}">
              <a16:creationId xmlns:a16="http://schemas.microsoft.com/office/drawing/2014/main" id="{C46EBEE2-1B46-4B92-B0E3-593D240F8B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4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446713-3E4D-4538-9794-044C3C38E4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4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57E93D-691D-4C9F-B6AD-758CD8F6C4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456" name="AutoShape 2" descr="Macetas De Barro Italiana N 40 Blum | casaconjardin">
          <a:extLst>
            <a:ext uri="{FF2B5EF4-FFF2-40B4-BE49-F238E27FC236}">
              <a16:creationId xmlns:a16="http://schemas.microsoft.com/office/drawing/2014/main" id="{A06C13E4-CED5-400E-B9D0-FBE63F31B2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917A86D-6F34-452A-B110-61271724C0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58" name="AutoShape 2" descr="Maceta De Barro Comun Redonda Blum 20x20 | MercadoLibre">
          <a:extLst>
            <a:ext uri="{FF2B5EF4-FFF2-40B4-BE49-F238E27FC236}">
              <a16:creationId xmlns:a16="http://schemas.microsoft.com/office/drawing/2014/main" id="{1ABF6918-58C1-4910-A0B1-2FDEF634A4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59" name="AutoShape 7" descr="Maceta De Barro Comun Redonda Blum 20x20 | MercadoLibre">
          <a:extLst>
            <a:ext uri="{FF2B5EF4-FFF2-40B4-BE49-F238E27FC236}">
              <a16:creationId xmlns:a16="http://schemas.microsoft.com/office/drawing/2014/main" id="{2A0C26C7-9F79-4BD9-BF26-A0F66C1B1B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460" name="AutoShape 9" descr="Imagen 1 de 4 de Maceta De Barro Comun N 52 Blum">
          <a:extLst>
            <a:ext uri="{FF2B5EF4-FFF2-40B4-BE49-F238E27FC236}">
              <a16:creationId xmlns:a16="http://schemas.microsoft.com/office/drawing/2014/main" id="{865975C6-A2DA-421D-9F4C-B5C9BCB11B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461" name="AutoShape 13" descr="Imagen 1 de 4 de Maceta De Barro Comun N 52 Blum">
          <a:extLst>
            <a:ext uri="{FF2B5EF4-FFF2-40B4-BE49-F238E27FC236}">
              <a16:creationId xmlns:a16="http://schemas.microsoft.com/office/drawing/2014/main" id="{0FED8FEF-6A49-4044-88C0-7D7B308FD4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62" name="AutoShape 16" descr="Maceta Blum • Vivero Verde Vida">
          <a:extLst>
            <a:ext uri="{FF2B5EF4-FFF2-40B4-BE49-F238E27FC236}">
              <a16:creationId xmlns:a16="http://schemas.microsoft.com/office/drawing/2014/main" id="{1EFB313F-58CD-4BF2-81DC-418EC34220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52DF6D-AF78-40B7-A25D-4DAF16500A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4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850251-6624-44AC-8939-494373721A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465" name="AutoShape 2" descr="Macetas De Barro Italiana N 40 Blum | casaconjardin">
          <a:extLst>
            <a:ext uri="{FF2B5EF4-FFF2-40B4-BE49-F238E27FC236}">
              <a16:creationId xmlns:a16="http://schemas.microsoft.com/office/drawing/2014/main" id="{28BD3E7F-A939-4F58-A54F-70E1CCA5AA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B7DB22C-6F50-460D-A83C-3CF1815C79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67" name="AutoShape 2" descr="Maceta De Barro Comun Redonda Blum 20x20 | MercadoLibre">
          <a:extLst>
            <a:ext uri="{FF2B5EF4-FFF2-40B4-BE49-F238E27FC236}">
              <a16:creationId xmlns:a16="http://schemas.microsoft.com/office/drawing/2014/main" id="{42F03B4E-4C7E-4653-812D-8997835A93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68" name="AutoShape 7" descr="Maceta De Barro Comun Redonda Blum 20x20 | MercadoLibre">
          <a:extLst>
            <a:ext uri="{FF2B5EF4-FFF2-40B4-BE49-F238E27FC236}">
              <a16:creationId xmlns:a16="http://schemas.microsoft.com/office/drawing/2014/main" id="{6644F9A1-206B-48FF-B75B-328A8FB41C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469" name="AutoShape 9" descr="Imagen 1 de 4 de Maceta De Barro Comun N 52 Blum">
          <a:extLst>
            <a:ext uri="{FF2B5EF4-FFF2-40B4-BE49-F238E27FC236}">
              <a16:creationId xmlns:a16="http://schemas.microsoft.com/office/drawing/2014/main" id="{BFB3AB55-B864-462D-AF2F-ED785A12E4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470" name="AutoShape 13" descr="Imagen 1 de 4 de Maceta De Barro Comun N 52 Blum">
          <a:extLst>
            <a:ext uri="{FF2B5EF4-FFF2-40B4-BE49-F238E27FC236}">
              <a16:creationId xmlns:a16="http://schemas.microsoft.com/office/drawing/2014/main" id="{C19CB21B-C0C9-480B-8DD7-F7AA4BC20F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71" name="AutoShape 16" descr="Maceta Blum • Vivero Verde Vida">
          <a:extLst>
            <a:ext uri="{FF2B5EF4-FFF2-40B4-BE49-F238E27FC236}">
              <a16:creationId xmlns:a16="http://schemas.microsoft.com/office/drawing/2014/main" id="{0A65DE31-C7FC-4679-A242-9A072C6B8D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0AD978-4E53-4F47-9F02-C2F25A5013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4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34A6A83-7951-40F8-8A6C-2094E934DB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474" name="AutoShape 2" descr="Macetas De Barro Italiana N 40 Blum | casaconjardin">
          <a:extLst>
            <a:ext uri="{FF2B5EF4-FFF2-40B4-BE49-F238E27FC236}">
              <a16:creationId xmlns:a16="http://schemas.microsoft.com/office/drawing/2014/main" id="{E9EC74AB-2823-45D6-AA08-5E66823A24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15B0F12-A7C2-4DF5-A365-A7E3487D7D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76" name="AutoShape 2" descr="Maceta De Barro Comun Redonda Blum 20x20 | MercadoLibre">
          <a:extLst>
            <a:ext uri="{FF2B5EF4-FFF2-40B4-BE49-F238E27FC236}">
              <a16:creationId xmlns:a16="http://schemas.microsoft.com/office/drawing/2014/main" id="{9A331087-7C9A-4A43-9DB5-E02BBE9AF1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77" name="AutoShape 7" descr="Maceta De Barro Comun Redonda Blum 20x20 | MercadoLibre">
          <a:extLst>
            <a:ext uri="{FF2B5EF4-FFF2-40B4-BE49-F238E27FC236}">
              <a16:creationId xmlns:a16="http://schemas.microsoft.com/office/drawing/2014/main" id="{68A0F057-6AB5-4017-9F9C-3900334D30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478" name="AutoShape 9" descr="Imagen 1 de 4 de Maceta De Barro Comun N 52 Blum">
          <a:extLst>
            <a:ext uri="{FF2B5EF4-FFF2-40B4-BE49-F238E27FC236}">
              <a16:creationId xmlns:a16="http://schemas.microsoft.com/office/drawing/2014/main" id="{996573AA-2834-456D-98EC-A50C75DD0F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479" name="AutoShape 13" descr="Imagen 1 de 4 de Maceta De Barro Comun N 52 Blum">
          <a:extLst>
            <a:ext uri="{FF2B5EF4-FFF2-40B4-BE49-F238E27FC236}">
              <a16:creationId xmlns:a16="http://schemas.microsoft.com/office/drawing/2014/main" id="{6F0D4B82-10B9-4631-B87D-84B295C742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80" name="AutoShape 16" descr="Maceta Blum • Vivero Verde Vida">
          <a:extLst>
            <a:ext uri="{FF2B5EF4-FFF2-40B4-BE49-F238E27FC236}">
              <a16:creationId xmlns:a16="http://schemas.microsoft.com/office/drawing/2014/main" id="{6F9AD050-8258-4B77-A8C2-58716C824A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1124D5-EFA7-4FA8-AC1F-764713827B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4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5C37AF-1212-4A8D-9744-B1B99BE01F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483" name="AutoShape 7" descr="Maceta De Barro Comun Redonda Blum 20x20 | MercadoLibre">
          <a:extLst>
            <a:ext uri="{FF2B5EF4-FFF2-40B4-BE49-F238E27FC236}">
              <a16:creationId xmlns:a16="http://schemas.microsoft.com/office/drawing/2014/main" id="{20E82660-C266-4E89-819B-FFDE2ADB5F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484" name="AutoShape 2" descr="Macetas De Barro Italiana N 40 Blum | casaconjardin">
          <a:extLst>
            <a:ext uri="{FF2B5EF4-FFF2-40B4-BE49-F238E27FC236}">
              <a16:creationId xmlns:a16="http://schemas.microsoft.com/office/drawing/2014/main" id="{224FF2DC-BD66-472C-A465-35FE9A2A79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4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206DBD8-3D9E-4139-A447-EA17AA7481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486" name="AutoShape 2" descr="Maceta De Barro Comun Redonda Blum 20x20 | MercadoLibre">
          <a:extLst>
            <a:ext uri="{FF2B5EF4-FFF2-40B4-BE49-F238E27FC236}">
              <a16:creationId xmlns:a16="http://schemas.microsoft.com/office/drawing/2014/main" id="{185F9A78-B413-4C57-9505-1D20AC574E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487" name="AutoShape 7" descr="Maceta De Barro Comun Redonda Blum 20x20 | MercadoLibre">
          <a:extLst>
            <a:ext uri="{FF2B5EF4-FFF2-40B4-BE49-F238E27FC236}">
              <a16:creationId xmlns:a16="http://schemas.microsoft.com/office/drawing/2014/main" id="{666D5552-A719-4237-BDAB-A4ED8856A8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1"/>
    <xdr:sp macro="" textlink="">
      <xdr:nvSpPr>
        <xdr:cNvPr id="4488" name="AutoShape 9" descr="Imagen 1 de 4 de Maceta De Barro Comun N 52 Blum">
          <a:extLst>
            <a:ext uri="{FF2B5EF4-FFF2-40B4-BE49-F238E27FC236}">
              <a16:creationId xmlns:a16="http://schemas.microsoft.com/office/drawing/2014/main" id="{1520A158-3634-413E-8AA2-8BA25897AF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489" name="AutoShape 13" descr="Imagen 1 de 4 de Maceta De Barro Comun N 52 Blum">
          <a:extLst>
            <a:ext uri="{FF2B5EF4-FFF2-40B4-BE49-F238E27FC236}">
              <a16:creationId xmlns:a16="http://schemas.microsoft.com/office/drawing/2014/main" id="{42BABE02-7B45-4C72-B7FC-650A80F4B8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490" name="AutoShape 16" descr="Maceta Blum • Vivero Verde Vida">
          <a:extLst>
            <a:ext uri="{FF2B5EF4-FFF2-40B4-BE49-F238E27FC236}">
              <a16:creationId xmlns:a16="http://schemas.microsoft.com/office/drawing/2014/main" id="{3B814151-061B-4665-AAF4-ECC5A77C9D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4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278D9E-F6EC-49B1-A424-2535573445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4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E00565-4A75-4C52-981F-5B5D889992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493" name="AutoShape 2" descr="Macetas De Barro Italiana N 40 Blum | casaconjardin">
          <a:extLst>
            <a:ext uri="{FF2B5EF4-FFF2-40B4-BE49-F238E27FC236}">
              <a16:creationId xmlns:a16="http://schemas.microsoft.com/office/drawing/2014/main" id="{FBD7FC14-BA12-4CE8-B0DE-17974792C1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84C608C-6B91-46D3-864F-A0B511B4AA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95" name="AutoShape 2" descr="Maceta De Barro Comun Redonda Blum 20x20 | MercadoLibre">
          <a:extLst>
            <a:ext uri="{FF2B5EF4-FFF2-40B4-BE49-F238E27FC236}">
              <a16:creationId xmlns:a16="http://schemas.microsoft.com/office/drawing/2014/main" id="{D4230502-AC88-49B4-8D45-73FED495D2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96" name="AutoShape 7" descr="Maceta De Barro Comun Redonda Blum 20x20 | MercadoLibre">
          <a:extLst>
            <a:ext uri="{FF2B5EF4-FFF2-40B4-BE49-F238E27FC236}">
              <a16:creationId xmlns:a16="http://schemas.microsoft.com/office/drawing/2014/main" id="{F2DD44B4-C5B2-46D8-B0EA-B3D5FA89C1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497" name="AutoShape 9" descr="Imagen 1 de 4 de Maceta De Barro Comun N 52 Blum">
          <a:extLst>
            <a:ext uri="{FF2B5EF4-FFF2-40B4-BE49-F238E27FC236}">
              <a16:creationId xmlns:a16="http://schemas.microsoft.com/office/drawing/2014/main" id="{686F8919-DFF4-4DBB-9793-2ABFA6A64E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498" name="AutoShape 13" descr="Imagen 1 de 4 de Maceta De Barro Comun N 52 Blum">
          <a:extLst>
            <a:ext uri="{FF2B5EF4-FFF2-40B4-BE49-F238E27FC236}">
              <a16:creationId xmlns:a16="http://schemas.microsoft.com/office/drawing/2014/main" id="{1B5D3121-BB15-400D-9F8D-A84E3430C2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499" name="AutoShape 16" descr="Maceta Blum • Vivero Verde Vida">
          <a:extLst>
            <a:ext uri="{FF2B5EF4-FFF2-40B4-BE49-F238E27FC236}">
              <a16:creationId xmlns:a16="http://schemas.microsoft.com/office/drawing/2014/main" id="{CE6FBC48-7023-455E-A5DE-FFE5C248C3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033773-5D18-40D6-963D-FC3D37D4F8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5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5DD6F0-7C6A-4434-BAC9-3CE305723C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502" name="AutoShape 2" descr="Macetas De Barro Italiana N 40 Blum | casaconjardin">
          <a:extLst>
            <a:ext uri="{FF2B5EF4-FFF2-40B4-BE49-F238E27FC236}">
              <a16:creationId xmlns:a16="http://schemas.microsoft.com/office/drawing/2014/main" id="{F121BE8A-5A4D-48E9-8F98-219DAB6349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4192A4C-1327-4B73-BCFC-340FCDF344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04" name="AutoShape 2" descr="Maceta De Barro Comun Redonda Blum 20x20 | MercadoLibre">
          <a:extLst>
            <a:ext uri="{FF2B5EF4-FFF2-40B4-BE49-F238E27FC236}">
              <a16:creationId xmlns:a16="http://schemas.microsoft.com/office/drawing/2014/main" id="{68A70B7D-0D75-4ED5-905E-20B6410B52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05" name="AutoShape 7" descr="Maceta De Barro Comun Redonda Blum 20x20 | MercadoLibre">
          <a:extLst>
            <a:ext uri="{FF2B5EF4-FFF2-40B4-BE49-F238E27FC236}">
              <a16:creationId xmlns:a16="http://schemas.microsoft.com/office/drawing/2014/main" id="{6E033CB4-B9C3-42F3-BDDC-E8EE188588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8"/>
    <xdr:sp macro="" textlink="">
      <xdr:nvSpPr>
        <xdr:cNvPr id="4506" name="AutoShape 9" descr="Imagen 1 de 4 de Maceta De Barro Comun N 52 Blum">
          <a:extLst>
            <a:ext uri="{FF2B5EF4-FFF2-40B4-BE49-F238E27FC236}">
              <a16:creationId xmlns:a16="http://schemas.microsoft.com/office/drawing/2014/main" id="{E5594114-BC37-4EE1-8E94-3462C4294E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507" name="AutoShape 13" descr="Imagen 1 de 4 de Maceta De Barro Comun N 52 Blum">
          <a:extLst>
            <a:ext uri="{FF2B5EF4-FFF2-40B4-BE49-F238E27FC236}">
              <a16:creationId xmlns:a16="http://schemas.microsoft.com/office/drawing/2014/main" id="{7AA41564-5DC4-4E3F-B37F-ED52C71284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08" name="AutoShape 16" descr="Maceta Blum • Vivero Verde Vida">
          <a:extLst>
            <a:ext uri="{FF2B5EF4-FFF2-40B4-BE49-F238E27FC236}">
              <a16:creationId xmlns:a16="http://schemas.microsoft.com/office/drawing/2014/main" id="{9D92209A-7DBA-4C2A-A404-692C196E85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A10663C-8EC5-430F-9700-10F8F01F72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1000"/>
    <xdr:sp macro="" textlink="">
      <xdr:nvSpPr>
        <xdr:cNvPr id="45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EE4010-8A39-40BD-ACF8-4478BA589A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511" name="AutoShape 2" descr="Macetas De Barro Italiana N 40 Blum | casaconjardin">
          <a:extLst>
            <a:ext uri="{FF2B5EF4-FFF2-40B4-BE49-F238E27FC236}">
              <a16:creationId xmlns:a16="http://schemas.microsoft.com/office/drawing/2014/main" id="{96647A97-76D6-4FE6-AF7D-D883A7A4DC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ECD7200-40FB-4F74-9D28-5CFBCE0B9C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13" name="AutoShape 2" descr="Maceta De Barro Comun Redonda Blum 20x20 | MercadoLibre">
          <a:extLst>
            <a:ext uri="{FF2B5EF4-FFF2-40B4-BE49-F238E27FC236}">
              <a16:creationId xmlns:a16="http://schemas.microsoft.com/office/drawing/2014/main" id="{9F403A72-D916-4124-9438-D9237DCBB2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14" name="AutoShape 7" descr="Maceta De Barro Comun Redonda Blum 20x20 | MercadoLibre">
          <a:extLst>
            <a:ext uri="{FF2B5EF4-FFF2-40B4-BE49-F238E27FC236}">
              <a16:creationId xmlns:a16="http://schemas.microsoft.com/office/drawing/2014/main" id="{A93BC574-CE5E-41B6-A498-54AD240207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515" name="AutoShape 9" descr="Imagen 1 de 4 de Maceta De Barro Comun N 52 Blum">
          <a:extLst>
            <a:ext uri="{FF2B5EF4-FFF2-40B4-BE49-F238E27FC236}">
              <a16:creationId xmlns:a16="http://schemas.microsoft.com/office/drawing/2014/main" id="{E6E9DFC0-0E53-46E4-8469-5BF07FCB7B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516" name="AutoShape 13" descr="Imagen 1 de 4 de Maceta De Barro Comun N 52 Blum">
          <a:extLst>
            <a:ext uri="{FF2B5EF4-FFF2-40B4-BE49-F238E27FC236}">
              <a16:creationId xmlns:a16="http://schemas.microsoft.com/office/drawing/2014/main" id="{289DEC9F-E470-4D27-BA09-EFE95979B1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17" name="AutoShape 16" descr="Maceta Blum • Vivero Verde Vida">
          <a:extLst>
            <a:ext uri="{FF2B5EF4-FFF2-40B4-BE49-F238E27FC236}">
              <a16:creationId xmlns:a16="http://schemas.microsoft.com/office/drawing/2014/main" id="{1A1F83DC-372E-4F2E-B574-BB6878A686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08A786-3C34-4C29-95D7-81C201CEC5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5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ABF73A-DB43-4F4B-B559-20C75EC375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520" name="AutoShape 2" descr="Maceta De Barro Comun Redonda Blum 20x20 | MercadoLibre">
          <a:extLst>
            <a:ext uri="{FF2B5EF4-FFF2-40B4-BE49-F238E27FC236}">
              <a16:creationId xmlns:a16="http://schemas.microsoft.com/office/drawing/2014/main" id="{AA3E2C6E-F227-4EC0-B636-1F0DA49F45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8149"/>
    <xdr:sp macro="" textlink="">
      <xdr:nvSpPr>
        <xdr:cNvPr id="4521" name="AutoShape 13" descr="Imagen 1 de 4 de Maceta De Barro Comun N 52 Blum">
          <a:extLst>
            <a:ext uri="{FF2B5EF4-FFF2-40B4-BE49-F238E27FC236}">
              <a16:creationId xmlns:a16="http://schemas.microsoft.com/office/drawing/2014/main" id="{3B5CCA8F-50A8-4C6C-AAA3-CB213B42AE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80999"/>
    <xdr:sp macro="" textlink="">
      <xdr:nvSpPr>
        <xdr:cNvPr id="4522" name="AutoShape 16" descr="Maceta Blum • Vivero Verde Vida">
          <a:extLst>
            <a:ext uri="{FF2B5EF4-FFF2-40B4-BE49-F238E27FC236}">
              <a16:creationId xmlns:a16="http://schemas.microsoft.com/office/drawing/2014/main" id="{A5BFCB34-5B30-47E2-963C-06D023733A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23" name="AutoShape 2" descr="Maceta De Barro Comun Redonda Blum 20x20 | MercadoLibre">
          <a:extLst>
            <a:ext uri="{FF2B5EF4-FFF2-40B4-BE49-F238E27FC236}">
              <a16:creationId xmlns:a16="http://schemas.microsoft.com/office/drawing/2014/main" id="{F466986A-5F44-48FB-91AF-613DC5FBD6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524" name="AutoShape 13" descr="Imagen 1 de 4 de Maceta De Barro Comun N 52 Blum">
          <a:extLst>
            <a:ext uri="{FF2B5EF4-FFF2-40B4-BE49-F238E27FC236}">
              <a16:creationId xmlns:a16="http://schemas.microsoft.com/office/drawing/2014/main" id="{7DBD062F-C718-4CCF-8DB2-3D44BE4A1E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25" name="AutoShape 16" descr="Maceta Blum • Vivero Verde Vida">
          <a:extLst>
            <a:ext uri="{FF2B5EF4-FFF2-40B4-BE49-F238E27FC236}">
              <a16:creationId xmlns:a16="http://schemas.microsoft.com/office/drawing/2014/main" id="{DA262741-24BF-46B7-99F7-9C9DE40B68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26" name="AutoShape 2" descr="Maceta De Barro Comun Redonda Blum 20x20 | MercadoLibre">
          <a:extLst>
            <a:ext uri="{FF2B5EF4-FFF2-40B4-BE49-F238E27FC236}">
              <a16:creationId xmlns:a16="http://schemas.microsoft.com/office/drawing/2014/main" id="{51AFDDC3-FF4A-4271-9D52-4CD9226A2E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433387"/>
    <xdr:sp macro="" textlink="">
      <xdr:nvSpPr>
        <xdr:cNvPr id="4527" name="AutoShape 13" descr="Imagen 1 de 4 de Maceta De Barro Comun N 52 Blum">
          <a:extLst>
            <a:ext uri="{FF2B5EF4-FFF2-40B4-BE49-F238E27FC236}">
              <a16:creationId xmlns:a16="http://schemas.microsoft.com/office/drawing/2014/main" id="{EEF2C842-4D4C-46F0-9EC1-A9A5345084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76237"/>
    <xdr:sp macro="" textlink="">
      <xdr:nvSpPr>
        <xdr:cNvPr id="4528" name="AutoShape 16" descr="Maceta Blum • Vivero Verde Vida">
          <a:extLst>
            <a:ext uri="{FF2B5EF4-FFF2-40B4-BE49-F238E27FC236}">
              <a16:creationId xmlns:a16="http://schemas.microsoft.com/office/drawing/2014/main" id="{D8501B6F-4AC5-48C3-B347-5C2BB51949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29" name="AutoShape 2" descr="Maceta De Barro Comun Redonda Blum 20x20 | MercadoLibre">
          <a:extLst>
            <a:ext uri="{FF2B5EF4-FFF2-40B4-BE49-F238E27FC236}">
              <a16:creationId xmlns:a16="http://schemas.microsoft.com/office/drawing/2014/main" id="{9FD0ED61-8137-49A9-852D-7DFCE3D79B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530" name="AutoShape 13" descr="Imagen 1 de 4 de Maceta De Barro Comun N 52 Blum">
          <a:extLst>
            <a:ext uri="{FF2B5EF4-FFF2-40B4-BE49-F238E27FC236}">
              <a16:creationId xmlns:a16="http://schemas.microsoft.com/office/drawing/2014/main" id="{99A26CF4-C72B-4D63-BB1F-69DB184CBE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31" name="AutoShape 16" descr="Maceta Blum • Vivero Verde Vida">
          <a:extLst>
            <a:ext uri="{FF2B5EF4-FFF2-40B4-BE49-F238E27FC236}">
              <a16:creationId xmlns:a16="http://schemas.microsoft.com/office/drawing/2014/main" id="{7C8C3A5A-08AC-4F92-BE6A-7B2174B560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32" name="AutoShape 7" descr="Maceta De Barro Comun Redonda Blum 20x20 | MercadoLibre">
          <a:extLst>
            <a:ext uri="{FF2B5EF4-FFF2-40B4-BE49-F238E27FC236}">
              <a16:creationId xmlns:a16="http://schemas.microsoft.com/office/drawing/2014/main" id="{C8F1703C-50D2-45E3-96CE-88181B1532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533" name="AutoShape 2" descr="Macetas De Barro Italiana N 40 Blum | casaconjardin">
          <a:extLst>
            <a:ext uri="{FF2B5EF4-FFF2-40B4-BE49-F238E27FC236}">
              <a16:creationId xmlns:a16="http://schemas.microsoft.com/office/drawing/2014/main" id="{4715F513-8746-4E05-9FE3-64E0BD7A32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D52FA87-1383-41E3-9A74-A3EDAD3C61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35" name="AutoShape 2" descr="Maceta De Barro Comun Redonda Blum 20x20 | MercadoLibre">
          <a:extLst>
            <a:ext uri="{FF2B5EF4-FFF2-40B4-BE49-F238E27FC236}">
              <a16:creationId xmlns:a16="http://schemas.microsoft.com/office/drawing/2014/main" id="{49C41A1A-07CA-42E4-83C6-B65FE38F8B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36" name="AutoShape 7" descr="Maceta De Barro Comun Redonda Blum 20x20 | MercadoLibre">
          <a:extLst>
            <a:ext uri="{FF2B5EF4-FFF2-40B4-BE49-F238E27FC236}">
              <a16:creationId xmlns:a16="http://schemas.microsoft.com/office/drawing/2014/main" id="{12EAA8CA-8FFC-4370-88BC-0F5E5EB76D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537" name="AutoShape 9" descr="Imagen 1 de 4 de Maceta De Barro Comun N 52 Blum">
          <a:extLst>
            <a:ext uri="{FF2B5EF4-FFF2-40B4-BE49-F238E27FC236}">
              <a16:creationId xmlns:a16="http://schemas.microsoft.com/office/drawing/2014/main" id="{F4D5EC58-7F8C-42A3-AB47-B1CE28DC31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538" name="AutoShape 13" descr="Imagen 1 de 4 de Maceta De Barro Comun N 52 Blum">
          <a:extLst>
            <a:ext uri="{FF2B5EF4-FFF2-40B4-BE49-F238E27FC236}">
              <a16:creationId xmlns:a16="http://schemas.microsoft.com/office/drawing/2014/main" id="{A8801A0B-D33A-4286-8106-8B865FB460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39" name="AutoShape 16" descr="Maceta Blum • Vivero Verde Vida">
          <a:extLst>
            <a:ext uri="{FF2B5EF4-FFF2-40B4-BE49-F238E27FC236}">
              <a16:creationId xmlns:a16="http://schemas.microsoft.com/office/drawing/2014/main" id="{0B17D28F-36A8-480D-8602-A4B390C71E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25F47B-44A1-4C3C-ACD8-F13AC95344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5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FEB2E0-F5F8-469E-BB64-99CE98455F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42" name="AutoShape 7" descr="Maceta De Barro Comun Redonda Blum 20x20 | MercadoLibre">
          <a:extLst>
            <a:ext uri="{FF2B5EF4-FFF2-40B4-BE49-F238E27FC236}">
              <a16:creationId xmlns:a16="http://schemas.microsoft.com/office/drawing/2014/main" id="{E4E1D4D6-FF55-4B3B-A1C2-64F70C82F4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543" name="AutoShape 2" descr="Macetas De Barro Italiana N 40 Blum | casaconjardin">
          <a:extLst>
            <a:ext uri="{FF2B5EF4-FFF2-40B4-BE49-F238E27FC236}">
              <a16:creationId xmlns:a16="http://schemas.microsoft.com/office/drawing/2014/main" id="{6888CA6F-393C-4D92-BA5D-4E78D857F4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676E005-ECA9-446F-83A0-5C495EFE18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45" name="AutoShape 2" descr="Maceta De Barro Comun Redonda Blum 20x20 | MercadoLibre">
          <a:extLst>
            <a:ext uri="{FF2B5EF4-FFF2-40B4-BE49-F238E27FC236}">
              <a16:creationId xmlns:a16="http://schemas.microsoft.com/office/drawing/2014/main" id="{45E2F476-007D-468A-83A0-D0EC97F39D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46" name="AutoShape 7" descr="Maceta De Barro Comun Redonda Blum 20x20 | MercadoLibre">
          <a:extLst>
            <a:ext uri="{FF2B5EF4-FFF2-40B4-BE49-F238E27FC236}">
              <a16:creationId xmlns:a16="http://schemas.microsoft.com/office/drawing/2014/main" id="{11DC51F5-F761-4AEE-8E4A-EEF39545CB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547" name="AutoShape 9" descr="Imagen 1 de 4 de Maceta De Barro Comun N 52 Blum">
          <a:extLst>
            <a:ext uri="{FF2B5EF4-FFF2-40B4-BE49-F238E27FC236}">
              <a16:creationId xmlns:a16="http://schemas.microsoft.com/office/drawing/2014/main" id="{1A7C7029-0FEF-4E35-8ABE-8833C1F3C7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548" name="AutoShape 13" descr="Imagen 1 de 4 de Maceta De Barro Comun N 52 Blum">
          <a:extLst>
            <a:ext uri="{FF2B5EF4-FFF2-40B4-BE49-F238E27FC236}">
              <a16:creationId xmlns:a16="http://schemas.microsoft.com/office/drawing/2014/main" id="{EA24DC4F-93D0-430C-B02A-89A8302984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49" name="AutoShape 16" descr="Maceta Blum • Vivero Verde Vida">
          <a:extLst>
            <a:ext uri="{FF2B5EF4-FFF2-40B4-BE49-F238E27FC236}">
              <a16:creationId xmlns:a16="http://schemas.microsoft.com/office/drawing/2014/main" id="{C7FC7DF5-B80C-4B79-B0C1-7F28E1A471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A584C2-71AD-49E1-B31A-2772D6DF99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5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65FDB2-FB7A-4364-8445-966F2077C8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52" name="AutoShape 2" descr="Maceta De Barro Comun Redonda Blum 20x20 | MercadoLibre">
          <a:extLst>
            <a:ext uri="{FF2B5EF4-FFF2-40B4-BE49-F238E27FC236}">
              <a16:creationId xmlns:a16="http://schemas.microsoft.com/office/drawing/2014/main" id="{655503D4-DA78-44B9-9258-2AD5A305F6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553" name="AutoShape 13" descr="Imagen 1 de 4 de Maceta De Barro Comun N 52 Blum">
          <a:extLst>
            <a:ext uri="{FF2B5EF4-FFF2-40B4-BE49-F238E27FC236}">
              <a16:creationId xmlns:a16="http://schemas.microsoft.com/office/drawing/2014/main" id="{36E6DBAF-0EDA-4F63-960C-B36F1E3058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54" name="AutoShape 16" descr="Maceta Blum • Vivero Verde Vida">
          <a:extLst>
            <a:ext uri="{FF2B5EF4-FFF2-40B4-BE49-F238E27FC236}">
              <a16:creationId xmlns:a16="http://schemas.microsoft.com/office/drawing/2014/main" id="{8A7A26A3-B661-4790-A470-2FB52BB0DE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55" name="AutoShape 7" descr="Maceta De Barro Comun Redonda Blum 20x20 | MercadoLibre">
          <a:extLst>
            <a:ext uri="{FF2B5EF4-FFF2-40B4-BE49-F238E27FC236}">
              <a16:creationId xmlns:a16="http://schemas.microsoft.com/office/drawing/2014/main" id="{8E5861CD-524D-4E00-9D89-3D384F06AD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556" name="AutoShape 2" descr="Macetas De Barro Italiana N 40 Blum | casaconjardin">
          <a:extLst>
            <a:ext uri="{FF2B5EF4-FFF2-40B4-BE49-F238E27FC236}">
              <a16:creationId xmlns:a16="http://schemas.microsoft.com/office/drawing/2014/main" id="{EA23FAC8-47DC-456B-AD36-4D7E8E382C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6521328-F007-4F9E-8CEE-218130C084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58" name="AutoShape 2" descr="Maceta De Barro Comun Redonda Blum 20x20 | MercadoLibre">
          <a:extLst>
            <a:ext uri="{FF2B5EF4-FFF2-40B4-BE49-F238E27FC236}">
              <a16:creationId xmlns:a16="http://schemas.microsoft.com/office/drawing/2014/main" id="{BC063DB8-1A69-484C-B040-F8807B7035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59" name="AutoShape 7" descr="Maceta De Barro Comun Redonda Blum 20x20 | MercadoLibre">
          <a:extLst>
            <a:ext uri="{FF2B5EF4-FFF2-40B4-BE49-F238E27FC236}">
              <a16:creationId xmlns:a16="http://schemas.microsoft.com/office/drawing/2014/main" id="{89585547-9064-4890-8C2B-E388B1723F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560" name="AutoShape 9" descr="Imagen 1 de 4 de Maceta De Barro Comun N 52 Blum">
          <a:extLst>
            <a:ext uri="{FF2B5EF4-FFF2-40B4-BE49-F238E27FC236}">
              <a16:creationId xmlns:a16="http://schemas.microsoft.com/office/drawing/2014/main" id="{8C131BBB-AD1F-4071-93A0-248D1C215E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561" name="AutoShape 13" descr="Imagen 1 de 4 de Maceta De Barro Comun N 52 Blum">
          <a:extLst>
            <a:ext uri="{FF2B5EF4-FFF2-40B4-BE49-F238E27FC236}">
              <a16:creationId xmlns:a16="http://schemas.microsoft.com/office/drawing/2014/main" id="{2217ADA9-759A-40AD-AE43-6A7D6885C7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62" name="AutoShape 16" descr="Maceta Blum • Vivero Verde Vida">
          <a:extLst>
            <a:ext uri="{FF2B5EF4-FFF2-40B4-BE49-F238E27FC236}">
              <a16:creationId xmlns:a16="http://schemas.microsoft.com/office/drawing/2014/main" id="{E7947A50-3F04-4D6C-ABBC-34761A8279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066E02-A69D-4D4C-AD9D-6FD19EEFB7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5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6C65DA-6DC0-4ED2-AAF8-F58C5FE58C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65" name="AutoShape 7" descr="Maceta De Barro Comun Redonda Blum 20x20 | MercadoLibre">
          <a:extLst>
            <a:ext uri="{FF2B5EF4-FFF2-40B4-BE49-F238E27FC236}">
              <a16:creationId xmlns:a16="http://schemas.microsoft.com/office/drawing/2014/main" id="{B76CF693-AB02-4467-A15F-E2589F3835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566" name="AutoShape 2" descr="Macetas De Barro Italiana N 40 Blum | casaconjardin">
          <a:extLst>
            <a:ext uri="{FF2B5EF4-FFF2-40B4-BE49-F238E27FC236}">
              <a16:creationId xmlns:a16="http://schemas.microsoft.com/office/drawing/2014/main" id="{3FE10E61-FABB-4E5E-B68C-3EBBDAFE1A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6EAD04B-A16C-45E3-9937-634CB930F5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68" name="AutoShape 2" descr="Maceta De Barro Comun Redonda Blum 20x20 | MercadoLibre">
          <a:extLst>
            <a:ext uri="{FF2B5EF4-FFF2-40B4-BE49-F238E27FC236}">
              <a16:creationId xmlns:a16="http://schemas.microsoft.com/office/drawing/2014/main" id="{ABD03334-E107-4876-B0B3-B95DF62EE2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69" name="AutoShape 7" descr="Maceta De Barro Comun Redonda Blum 20x20 | MercadoLibre">
          <a:extLst>
            <a:ext uri="{FF2B5EF4-FFF2-40B4-BE49-F238E27FC236}">
              <a16:creationId xmlns:a16="http://schemas.microsoft.com/office/drawing/2014/main" id="{0E31DB8E-7563-43FF-8E96-BF228F8AB4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570" name="AutoShape 9" descr="Imagen 1 de 4 de Maceta De Barro Comun N 52 Blum">
          <a:extLst>
            <a:ext uri="{FF2B5EF4-FFF2-40B4-BE49-F238E27FC236}">
              <a16:creationId xmlns:a16="http://schemas.microsoft.com/office/drawing/2014/main" id="{B5A959D0-B74C-4188-866A-09A5AD24B2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571" name="AutoShape 13" descr="Imagen 1 de 4 de Maceta De Barro Comun N 52 Blum">
          <a:extLst>
            <a:ext uri="{FF2B5EF4-FFF2-40B4-BE49-F238E27FC236}">
              <a16:creationId xmlns:a16="http://schemas.microsoft.com/office/drawing/2014/main" id="{AAC9FACB-C610-4074-B1D4-1D42B68B05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72" name="AutoShape 16" descr="Maceta Blum • Vivero Verde Vida">
          <a:extLst>
            <a:ext uri="{FF2B5EF4-FFF2-40B4-BE49-F238E27FC236}">
              <a16:creationId xmlns:a16="http://schemas.microsoft.com/office/drawing/2014/main" id="{9C0C647F-CCF9-4929-968B-A86E9FA185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908300-B3BF-4B6E-B82D-F43AE9EA894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5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D923B11-7B2F-42C4-A98D-5CAEBD84CD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75" name="AutoShape 2" descr="Maceta De Barro Comun Redonda Blum 20x20 | MercadoLibre">
          <a:extLst>
            <a:ext uri="{FF2B5EF4-FFF2-40B4-BE49-F238E27FC236}">
              <a16:creationId xmlns:a16="http://schemas.microsoft.com/office/drawing/2014/main" id="{25DA0480-346A-4D03-9203-CB126BF659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576" name="AutoShape 13" descr="Imagen 1 de 4 de Maceta De Barro Comun N 52 Blum">
          <a:extLst>
            <a:ext uri="{FF2B5EF4-FFF2-40B4-BE49-F238E27FC236}">
              <a16:creationId xmlns:a16="http://schemas.microsoft.com/office/drawing/2014/main" id="{D2D8AB38-5238-4CB3-AC09-6CC34CAFD2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77" name="AutoShape 16" descr="Maceta Blum • Vivero Verde Vida">
          <a:extLst>
            <a:ext uri="{FF2B5EF4-FFF2-40B4-BE49-F238E27FC236}">
              <a16:creationId xmlns:a16="http://schemas.microsoft.com/office/drawing/2014/main" id="{EEB314C8-E196-4685-AC59-53548D78CB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578" name="AutoShape 7" descr="Maceta De Barro Comun Redonda Blum 20x20 | MercadoLibre">
          <a:extLst>
            <a:ext uri="{FF2B5EF4-FFF2-40B4-BE49-F238E27FC236}">
              <a16:creationId xmlns:a16="http://schemas.microsoft.com/office/drawing/2014/main" id="{81F5F550-FAC9-41B7-89A7-89AFB481FF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579" name="AutoShape 2" descr="Macetas De Barro Italiana N 40 Blum | casaconjardin">
          <a:extLst>
            <a:ext uri="{FF2B5EF4-FFF2-40B4-BE49-F238E27FC236}">
              <a16:creationId xmlns:a16="http://schemas.microsoft.com/office/drawing/2014/main" id="{DFC35F07-D334-445A-8334-4073E3FF8A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5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FC15487-33E6-47A5-90EB-3D88B792CC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581" name="AutoShape 2" descr="Maceta De Barro Comun Redonda Blum 20x20 | MercadoLibre">
          <a:extLst>
            <a:ext uri="{FF2B5EF4-FFF2-40B4-BE49-F238E27FC236}">
              <a16:creationId xmlns:a16="http://schemas.microsoft.com/office/drawing/2014/main" id="{23BA58EF-D1FB-4B09-B391-03D4C965F8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582" name="AutoShape 7" descr="Maceta De Barro Comun Redonda Blum 20x20 | MercadoLibre">
          <a:extLst>
            <a:ext uri="{FF2B5EF4-FFF2-40B4-BE49-F238E27FC236}">
              <a16:creationId xmlns:a16="http://schemas.microsoft.com/office/drawing/2014/main" id="{5E085914-7226-4E11-8EF2-753DF65E68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583" name="AutoShape 9" descr="Imagen 1 de 4 de Maceta De Barro Comun N 52 Blum">
          <a:extLst>
            <a:ext uri="{FF2B5EF4-FFF2-40B4-BE49-F238E27FC236}">
              <a16:creationId xmlns:a16="http://schemas.microsoft.com/office/drawing/2014/main" id="{45A6D594-EFA5-4E41-9BDB-8D0E8D2A1E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584" name="AutoShape 13" descr="Imagen 1 de 4 de Maceta De Barro Comun N 52 Blum">
          <a:extLst>
            <a:ext uri="{FF2B5EF4-FFF2-40B4-BE49-F238E27FC236}">
              <a16:creationId xmlns:a16="http://schemas.microsoft.com/office/drawing/2014/main" id="{D6B30309-F00F-4FA8-8DC0-172A9EFA93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585" name="AutoShape 16" descr="Maceta Blum • Vivero Verde Vida">
          <a:extLst>
            <a:ext uri="{FF2B5EF4-FFF2-40B4-BE49-F238E27FC236}">
              <a16:creationId xmlns:a16="http://schemas.microsoft.com/office/drawing/2014/main" id="{790BAB04-DFE2-4BD7-A2BA-9119F1E5F6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5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9810E51-CF69-40AF-9C73-61947E213A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5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F18615-56B8-4509-936A-05A432B6C1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588" name="AutoShape 2" descr="Macetas De Barro Italiana N 40 Blum | casaconjardin">
          <a:extLst>
            <a:ext uri="{FF2B5EF4-FFF2-40B4-BE49-F238E27FC236}">
              <a16:creationId xmlns:a16="http://schemas.microsoft.com/office/drawing/2014/main" id="{A10DBB13-BBB8-4BB5-AA77-F1D1743DDF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00B549-3514-4D5A-A480-989DC38F32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90" name="AutoShape 2" descr="Maceta De Barro Comun Redonda Blum 20x20 | MercadoLibre">
          <a:extLst>
            <a:ext uri="{FF2B5EF4-FFF2-40B4-BE49-F238E27FC236}">
              <a16:creationId xmlns:a16="http://schemas.microsoft.com/office/drawing/2014/main" id="{7A5BC7B1-9840-4EBA-AA90-395143F173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91" name="AutoShape 7" descr="Maceta De Barro Comun Redonda Blum 20x20 | MercadoLibre">
          <a:extLst>
            <a:ext uri="{FF2B5EF4-FFF2-40B4-BE49-F238E27FC236}">
              <a16:creationId xmlns:a16="http://schemas.microsoft.com/office/drawing/2014/main" id="{0A2253A5-6C87-45EF-BE40-9361FB32E2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592" name="AutoShape 9" descr="Imagen 1 de 4 de Maceta De Barro Comun N 52 Blum">
          <a:extLst>
            <a:ext uri="{FF2B5EF4-FFF2-40B4-BE49-F238E27FC236}">
              <a16:creationId xmlns:a16="http://schemas.microsoft.com/office/drawing/2014/main" id="{AD41D846-62EA-4D30-AE6A-4675F079EA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593" name="AutoShape 13" descr="Imagen 1 de 4 de Maceta De Barro Comun N 52 Blum">
          <a:extLst>
            <a:ext uri="{FF2B5EF4-FFF2-40B4-BE49-F238E27FC236}">
              <a16:creationId xmlns:a16="http://schemas.microsoft.com/office/drawing/2014/main" id="{819160A7-5453-47FE-8C62-91607F843B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94" name="AutoShape 16" descr="Maceta Blum • Vivero Verde Vida">
          <a:extLst>
            <a:ext uri="{FF2B5EF4-FFF2-40B4-BE49-F238E27FC236}">
              <a16:creationId xmlns:a16="http://schemas.microsoft.com/office/drawing/2014/main" id="{73FBC1ED-8D8C-44A1-A809-89F74495DD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8AF754-BCF4-4101-9408-C5E36C2D52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5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3217C0-8286-4C13-9BA0-3DCE1CD983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597" name="AutoShape 2" descr="Macetas De Barro Italiana N 40 Blum | casaconjardin">
          <a:extLst>
            <a:ext uri="{FF2B5EF4-FFF2-40B4-BE49-F238E27FC236}">
              <a16:creationId xmlns:a16="http://schemas.microsoft.com/office/drawing/2014/main" id="{A300E14C-034B-4E22-BC4C-7830DD08B2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9DC232B-D06B-45B2-B008-2CB5F70BDF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599" name="AutoShape 2" descr="Maceta De Barro Comun Redonda Blum 20x20 | MercadoLibre">
          <a:extLst>
            <a:ext uri="{FF2B5EF4-FFF2-40B4-BE49-F238E27FC236}">
              <a16:creationId xmlns:a16="http://schemas.microsoft.com/office/drawing/2014/main" id="{FA3C961D-FD44-4267-BA5F-2516C78615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00" name="AutoShape 7" descr="Maceta De Barro Comun Redonda Blum 20x20 | MercadoLibre">
          <a:extLst>
            <a:ext uri="{FF2B5EF4-FFF2-40B4-BE49-F238E27FC236}">
              <a16:creationId xmlns:a16="http://schemas.microsoft.com/office/drawing/2014/main" id="{6FF09B76-3D1C-479C-B9AE-74B1D1906A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601" name="AutoShape 9" descr="Imagen 1 de 4 de Maceta De Barro Comun N 52 Blum">
          <a:extLst>
            <a:ext uri="{FF2B5EF4-FFF2-40B4-BE49-F238E27FC236}">
              <a16:creationId xmlns:a16="http://schemas.microsoft.com/office/drawing/2014/main" id="{CD460D23-3AFF-4630-A462-610D45D90D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602" name="AutoShape 13" descr="Imagen 1 de 4 de Maceta De Barro Comun N 52 Blum">
          <a:extLst>
            <a:ext uri="{FF2B5EF4-FFF2-40B4-BE49-F238E27FC236}">
              <a16:creationId xmlns:a16="http://schemas.microsoft.com/office/drawing/2014/main" id="{5E266C37-AD3B-49E7-8B80-AE07EAC47C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03" name="AutoShape 16" descr="Maceta Blum • Vivero Verde Vida">
          <a:extLst>
            <a:ext uri="{FF2B5EF4-FFF2-40B4-BE49-F238E27FC236}">
              <a16:creationId xmlns:a16="http://schemas.microsoft.com/office/drawing/2014/main" id="{52B9FA65-147B-409F-A9AF-C46929421B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C9A180-5E3E-416C-9188-60D36A7A27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6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CDEF41-97EE-4397-B6FD-47E794210B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606" name="AutoShape 2" descr="Macetas De Barro Italiana N 40 Blum | casaconjardin">
          <a:extLst>
            <a:ext uri="{FF2B5EF4-FFF2-40B4-BE49-F238E27FC236}">
              <a16:creationId xmlns:a16="http://schemas.microsoft.com/office/drawing/2014/main" id="{3669ED09-1802-43C7-BB11-AA281BC123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0147533-6A0D-4841-B572-A38FFA00FA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08" name="AutoShape 2" descr="Maceta De Barro Comun Redonda Blum 20x20 | MercadoLibre">
          <a:extLst>
            <a:ext uri="{FF2B5EF4-FFF2-40B4-BE49-F238E27FC236}">
              <a16:creationId xmlns:a16="http://schemas.microsoft.com/office/drawing/2014/main" id="{4541927E-4B88-4BED-A4EA-AD3573A53E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09" name="AutoShape 7" descr="Maceta De Barro Comun Redonda Blum 20x20 | MercadoLibre">
          <a:extLst>
            <a:ext uri="{FF2B5EF4-FFF2-40B4-BE49-F238E27FC236}">
              <a16:creationId xmlns:a16="http://schemas.microsoft.com/office/drawing/2014/main" id="{4F2DC0F9-DF76-4F82-958A-22B82A6851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610" name="AutoShape 9" descr="Imagen 1 de 4 de Maceta De Barro Comun N 52 Blum">
          <a:extLst>
            <a:ext uri="{FF2B5EF4-FFF2-40B4-BE49-F238E27FC236}">
              <a16:creationId xmlns:a16="http://schemas.microsoft.com/office/drawing/2014/main" id="{8133ABAA-54CF-45FA-9494-7E3F30CB8D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611" name="AutoShape 13" descr="Imagen 1 de 4 de Maceta De Barro Comun N 52 Blum">
          <a:extLst>
            <a:ext uri="{FF2B5EF4-FFF2-40B4-BE49-F238E27FC236}">
              <a16:creationId xmlns:a16="http://schemas.microsoft.com/office/drawing/2014/main" id="{0C003934-F538-48B1-A5CC-5B45E21961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12" name="AutoShape 16" descr="Maceta Blum • Vivero Verde Vida">
          <a:extLst>
            <a:ext uri="{FF2B5EF4-FFF2-40B4-BE49-F238E27FC236}">
              <a16:creationId xmlns:a16="http://schemas.microsoft.com/office/drawing/2014/main" id="{FDB3DADD-15B6-4D21-BD01-00CEFDEA52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0662DC-92A0-4FA7-B48B-EACCD64265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6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F41977-24C4-440A-B871-4B1BD5DD72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15" name="AutoShape 7" descr="Maceta De Barro Comun Redonda Blum 20x20 | MercadoLibre">
          <a:extLst>
            <a:ext uri="{FF2B5EF4-FFF2-40B4-BE49-F238E27FC236}">
              <a16:creationId xmlns:a16="http://schemas.microsoft.com/office/drawing/2014/main" id="{910AB7BB-F55B-40F5-97ED-3845E6E762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616" name="AutoShape 2" descr="Macetas De Barro Italiana N 40 Blum | casaconjardin">
          <a:extLst>
            <a:ext uri="{FF2B5EF4-FFF2-40B4-BE49-F238E27FC236}">
              <a16:creationId xmlns:a16="http://schemas.microsoft.com/office/drawing/2014/main" id="{D28CFBF0-FB80-4F60-96DB-B9C446BCD7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6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1F1E39D-118E-4598-A5A8-723D410E0D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618" name="AutoShape 2" descr="Maceta De Barro Comun Redonda Blum 20x20 | MercadoLibre">
          <a:extLst>
            <a:ext uri="{FF2B5EF4-FFF2-40B4-BE49-F238E27FC236}">
              <a16:creationId xmlns:a16="http://schemas.microsoft.com/office/drawing/2014/main" id="{C0E2D899-AA1D-4604-B66E-1D4F803656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619" name="AutoShape 7" descr="Maceta De Barro Comun Redonda Blum 20x20 | MercadoLibre">
          <a:extLst>
            <a:ext uri="{FF2B5EF4-FFF2-40B4-BE49-F238E27FC236}">
              <a16:creationId xmlns:a16="http://schemas.microsoft.com/office/drawing/2014/main" id="{1B7F7230-8CE8-4280-B582-2E5B66F291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1"/>
    <xdr:sp macro="" textlink="">
      <xdr:nvSpPr>
        <xdr:cNvPr id="4620" name="AutoShape 9" descr="Imagen 1 de 4 de Maceta De Barro Comun N 52 Blum">
          <a:extLst>
            <a:ext uri="{FF2B5EF4-FFF2-40B4-BE49-F238E27FC236}">
              <a16:creationId xmlns:a16="http://schemas.microsoft.com/office/drawing/2014/main" id="{6ED79910-A2C5-4F51-A748-81D0A38F4D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621" name="AutoShape 13" descr="Imagen 1 de 4 de Maceta De Barro Comun N 52 Blum">
          <a:extLst>
            <a:ext uri="{FF2B5EF4-FFF2-40B4-BE49-F238E27FC236}">
              <a16:creationId xmlns:a16="http://schemas.microsoft.com/office/drawing/2014/main" id="{BA25D608-E9FF-4668-B0B0-AC27FD2718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622" name="AutoShape 16" descr="Maceta Blum • Vivero Verde Vida">
          <a:extLst>
            <a:ext uri="{FF2B5EF4-FFF2-40B4-BE49-F238E27FC236}">
              <a16:creationId xmlns:a16="http://schemas.microsoft.com/office/drawing/2014/main" id="{F39D04CB-013C-4F65-9E69-5A1E851D00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6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05C9D7-0088-4E68-A907-3B412660DA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6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852B52C-9194-4497-8231-A247C7B04C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625" name="AutoShape 2" descr="Macetas De Barro Italiana N 40 Blum | casaconjardin">
          <a:extLst>
            <a:ext uri="{FF2B5EF4-FFF2-40B4-BE49-F238E27FC236}">
              <a16:creationId xmlns:a16="http://schemas.microsoft.com/office/drawing/2014/main" id="{B61AE015-84CD-46EF-94CE-B6BD451454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B6F292C-0B0E-46C4-A6ED-4F6CDFA7AA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27" name="AutoShape 2" descr="Maceta De Barro Comun Redonda Blum 20x20 | MercadoLibre">
          <a:extLst>
            <a:ext uri="{FF2B5EF4-FFF2-40B4-BE49-F238E27FC236}">
              <a16:creationId xmlns:a16="http://schemas.microsoft.com/office/drawing/2014/main" id="{859C2D60-8AE1-435F-88AC-5F93080F47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28" name="AutoShape 7" descr="Maceta De Barro Comun Redonda Blum 20x20 | MercadoLibre">
          <a:extLst>
            <a:ext uri="{FF2B5EF4-FFF2-40B4-BE49-F238E27FC236}">
              <a16:creationId xmlns:a16="http://schemas.microsoft.com/office/drawing/2014/main" id="{1BB964E8-4197-42E5-A952-70B7DCB997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629" name="AutoShape 9" descr="Imagen 1 de 4 de Maceta De Barro Comun N 52 Blum">
          <a:extLst>
            <a:ext uri="{FF2B5EF4-FFF2-40B4-BE49-F238E27FC236}">
              <a16:creationId xmlns:a16="http://schemas.microsoft.com/office/drawing/2014/main" id="{1FCA44B8-1D02-47CE-9E31-75ED19970F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630" name="AutoShape 13" descr="Imagen 1 de 4 de Maceta De Barro Comun N 52 Blum">
          <a:extLst>
            <a:ext uri="{FF2B5EF4-FFF2-40B4-BE49-F238E27FC236}">
              <a16:creationId xmlns:a16="http://schemas.microsoft.com/office/drawing/2014/main" id="{E4E16632-BF49-4F91-9C98-F52DA53182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31" name="AutoShape 16" descr="Maceta Blum • Vivero Verde Vida">
          <a:extLst>
            <a:ext uri="{FF2B5EF4-FFF2-40B4-BE49-F238E27FC236}">
              <a16:creationId xmlns:a16="http://schemas.microsoft.com/office/drawing/2014/main" id="{3C68A2CC-32CA-4294-A046-BB07B6BB1C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EFB294-24C4-4F9E-9576-0E40C51015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6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7E88AC4-5DBD-4329-819E-FA1B55A408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634" name="AutoShape 2" descr="Macetas De Barro Italiana N 40 Blum | casaconjardin">
          <a:extLst>
            <a:ext uri="{FF2B5EF4-FFF2-40B4-BE49-F238E27FC236}">
              <a16:creationId xmlns:a16="http://schemas.microsoft.com/office/drawing/2014/main" id="{F7452ACD-D03C-46A3-A472-5FFD13F93B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4C9F7F9-CADB-4838-9562-5EA4419DE8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36" name="AutoShape 2" descr="Maceta De Barro Comun Redonda Blum 20x20 | MercadoLibre">
          <a:extLst>
            <a:ext uri="{FF2B5EF4-FFF2-40B4-BE49-F238E27FC236}">
              <a16:creationId xmlns:a16="http://schemas.microsoft.com/office/drawing/2014/main" id="{675C81D5-5764-48BF-8770-0250EE13B5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37" name="AutoShape 7" descr="Maceta De Barro Comun Redonda Blum 20x20 | MercadoLibre">
          <a:extLst>
            <a:ext uri="{FF2B5EF4-FFF2-40B4-BE49-F238E27FC236}">
              <a16:creationId xmlns:a16="http://schemas.microsoft.com/office/drawing/2014/main" id="{ECDCA15A-E816-43EA-80E0-FB66B7E161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8"/>
    <xdr:sp macro="" textlink="">
      <xdr:nvSpPr>
        <xdr:cNvPr id="4638" name="AutoShape 9" descr="Imagen 1 de 4 de Maceta De Barro Comun N 52 Blum">
          <a:extLst>
            <a:ext uri="{FF2B5EF4-FFF2-40B4-BE49-F238E27FC236}">
              <a16:creationId xmlns:a16="http://schemas.microsoft.com/office/drawing/2014/main" id="{90F84481-F507-4C5B-8EB0-AAB854339E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639" name="AutoShape 13" descr="Imagen 1 de 4 de Maceta De Barro Comun N 52 Blum">
          <a:extLst>
            <a:ext uri="{FF2B5EF4-FFF2-40B4-BE49-F238E27FC236}">
              <a16:creationId xmlns:a16="http://schemas.microsoft.com/office/drawing/2014/main" id="{6F4A838B-31FA-458B-87C1-3F6ED52710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40" name="AutoShape 16" descr="Maceta Blum • Vivero Verde Vida">
          <a:extLst>
            <a:ext uri="{FF2B5EF4-FFF2-40B4-BE49-F238E27FC236}">
              <a16:creationId xmlns:a16="http://schemas.microsoft.com/office/drawing/2014/main" id="{5603F48A-739B-4F40-87BE-643219A441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2B0477D-4523-4C4A-9C62-3CC0ED6D0B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1000"/>
    <xdr:sp macro="" textlink="">
      <xdr:nvSpPr>
        <xdr:cNvPr id="46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E43587-3F28-49E0-AC53-F01334056C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643" name="AutoShape 2" descr="Macetas De Barro Italiana N 40 Blum | casaconjardin">
          <a:extLst>
            <a:ext uri="{FF2B5EF4-FFF2-40B4-BE49-F238E27FC236}">
              <a16:creationId xmlns:a16="http://schemas.microsoft.com/office/drawing/2014/main" id="{6811CCDD-18C1-4A7A-A7DE-AE88DFF4A2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9704AC1-1ED1-4393-9C6D-6C299760EA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45" name="AutoShape 2" descr="Maceta De Barro Comun Redonda Blum 20x20 | MercadoLibre">
          <a:extLst>
            <a:ext uri="{FF2B5EF4-FFF2-40B4-BE49-F238E27FC236}">
              <a16:creationId xmlns:a16="http://schemas.microsoft.com/office/drawing/2014/main" id="{DBF0E255-CE38-4DCF-AD73-378E10AA36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46" name="AutoShape 7" descr="Maceta De Barro Comun Redonda Blum 20x20 | MercadoLibre">
          <a:extLst>
            <a:ext uri="{FF2B5EF4-FFF2-40B4-BE49-F238E27FC236}">
              <a16:creationId xmlns:a16="http://schemas.microsoft.com/office/drawing/2014/main" id="{919E1092-BF49-4DBE-8FD7-A40C8426A8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8"/>
    <xdr:sp macro="" textlink="">
      <xdr:nvSpPr>
        <xdr:cNvPr id="4647" name="AutoShape 9" descr="Imagen 1 de 4 de Maceta De Barro Comun N 52 Blum">
          <a:extLst>
            <a:ext uri="{FF2B5EF4-FFF2-40B4-BE49-F238E27FC236}">
              <a16:creationId xmlns:a16="http://schemas.microsoft.com/office/drawing/2014/main" id="{CA7AFD6A-6C78-4905-B8D0-7D8807D3D6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648" name="AutoShape 13" descr="Imagen 1 de 4 de Maceta De Barro Comun N 52 Blum">
          <a:extLst>
            <a:ext uri="{FF2B5EF4-FFF2-40B4-BE49-F238E27FC236}">
              <a16:creationId xmlns:a16="http://schemas.microsoft.com/office/drawing/2014/main" id="{71B7CB4F-F924-4E61-8ABF-06E70C704C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49" name="AutoShape 16" descr="Maceta Blum • Vivero Verde Vida">
          <a:extLst>
            <a:ext uri="{FF2B5EF4-FFF2-40B4-BE49-F238E27FC236}">
              <a16:creationId xmlns:a16="http://schemas.microsoft.com/office/drawing/2014/main" id="{9E925C8E-D06D-4C5E-8AEB-375462E312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D032A15-31D7-4D72-AAC4-0A448DEA5C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81000"/>
    <xdr:sp macro="" textlink="">
      <xdr:nvSpPr>
        <xdr:cNvPr id="46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0CE17D-AF96-4CAD-BDD1-B0A9819B8C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652" name="AutoShape 2" descr="Maceta De Barro Comun Redonda Blum 20x20 | MercadoLibre">
          <a:extLst>
            <a:ext uri="{FF2B5EF4-FFF2-40B4-BE49-F238E27FC236}">
              <a16:creationId xmlns:a16="http://schemas.microsoft.com/office/drawing/2014/main" id="{665D98DA-1866-4439-8A6C-5311838242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8149"/>
    <xdr:sp macro="" textlink="">
      <xdr:nvSpPr>
        <xdr:cNvPr id="4653" name="AutoShape 13" descr="Imagen 1 de 4 de Maceta De Barro Comun N 52 Blum">
          <a:extLst>
            <a:ext uri="{FF2B5EF4-FFF2-40B4-BE49-F238E27FC236}">
              <a16:creationId xmlns:a16="http://schemas.microsoft.com/office/drawing/2014/main" id="{23D6944E-C042-4CFB-AB4B-53F4C3DE53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80999"/>
    <xdr:sp macro="" textlink="">
      <xdr:nvSpPr>
        <xdr:cNvPr id="4654" name="AutoShape 16" descr="Maceta Blum • Vivero Verde Vida">
          <a:extLst>
            <a:ext uri="{FF2B5EF4-FFF2-40B4-BE49-F238E27FC236}">
              <a16:creationId xmlns:a16="http://schemas.microsoft.com/office/drawing/2014/main" id="{429FB7AC-E19A-4895-8C77-79D61B3953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55" name="AutoShape 2" descr="Maceta De Barro Comun Redonda Blum 20x20 | MercadoLibre">
          <a:extLst>
            <a:ext uri="{FF2B5EF4-FFF2-40B4-BE49-F238E27FC236}">
              <a16:creationId xmlns:a16="http://schemas.microsoft.com/office/drawing/2014/main" id="{8F7EF6BE-FFB8-44BF-8709-CF95E50F60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656" name="AutoShape 13" descr="Imagen 1 de 4 de Maceta De Barro Comun N 52 Blum">
          <a:extLst>
            <a:ext uri="{FF2B5EF4-FFF2-40B4-BE49-F238E27FC236}">
              <a16:creationId xmlns:a16="http://schemas.microsoft.com/office/drawing/2014/main" id="{9DB37B40-55DA-41F4-B34D-94E3C03B35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57" name="AutoShape 16" descr="Maceta Blum • Vivero Verde Vida">
          <a:extLst>
            <a:ext uri="{FF2B5EF4-FFF2-40B4-BE49-F238E27FC236}">
              <a16:creationId xmlns:a16="http://schemas.microsoft.com/office/drawing/2014/main" id="{F400103E-5F37-47B4-AB3D-3A6F33191A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58" name="AutoShape 2" descr="Maceta De Barro Comun Redonda Blum 20x20 | MercadoLibre">
          <a:extLst>
            <a:ext uri="{FF2B5EF4-FFF2-40B4-BE49-F238E27FC236}">
              <a16:creationId xmlns:a16="http://schemas.microsoft.com/office/drawing/2014/main" id="{45E0EE45-8A69-48ED-BC2B-256BDFEC03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433387"/>
    <xdr:sp macro="" textlink="">
      <xdr:nvSpPr>
        <xdr:cNvPr id="4659" name="AutoShape 13" descr="Imagen 1 de 4 de Maceta De Barro Comun N 52 Blum">
          <a:extLst>
            <a:ext uri="{FF2B5EF4-FFF2-40B4-BE49-F238E27FC236}">
              <a16:creationId xmlns:a16="http://schemas.microsoft.com/office/drawing/2014/main" id="{DC8C5150-0B5E-4FF8-B509-886AB9E43D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11</xdr:row>
      <xdr:rowOff>0</xdr:rowOff>
    </xdr:from>
    <xdr:ext cx="304800" cy="376237"/>
    <xdr:sp macro="" textlink="">
      <xdr:nvSpPr>
        <xdr:cNvPr id="4660" name="AutoShape 16" descr="Maceta Blum • Vivero Verde Vida">
          <a:extLst>
            <a:ext uri="{FF2B5EF4-FFF2-40B4-BE49-F238E27FC236}">
              <a16:creationId xmlns:a16="http://schemas.microsoft.com/office/drawing/2014/main" id="{0EB4D6FA-433F-4DBB-9B40-F83941E54D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61" name="AutoShape 2" descr="Maceta De Barro Comun Redonda Blum 20x20 | MercadoLibre">
          <a:extLst>
            <a:ext uri="{FF2B5EF4-FFF2-40B4-BE49-F238E27FC236}">
              <a16:creationId xmlns:a16="http://schemas.microsoft.com/office/drawing/2014/main" id="{E99A0B08-91FB-4BBA-9F76-041F075B3A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433387"/>
    <xdr:sp macro="" textlink="">
      <xdr:nvSpPr>
        <xdr:cNvPr id="4662" name="AutoShape 13" descr="Imagen 1 de 4 de Maceta De Barro Comun N 52 Blum">
          <a:extLst>
            <a:ext uri="{FF2B5EF4-FFF2-40B4-BE49-F238E27FC236}">
              <a16:creationId xmlns:a16="http://schemas.microsoft.com/office/drawing/2014/main" id="{ADDB4F6B-8C0F-4D37-8E95-68831BAFBB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63" name="AutoShape 16" descr="Maceta Blum • Vivero Verde Vida">
          <a:extLst>
            <a:ext uri="{FF2B5EF4-FFF2-40B4-BE49-F238E27FC236}">
              <a16:creationId xmlns:a16="http://schemas.microsoft.com/office/drawing/2014/main" id="{343C66C6-E4C5-4BA2-8915-EA86B1AC5A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11</xdr:row>
      <xdr:rowOff>0</xdr:rowOff>
    </xdr:from>
    <xdr:ext cx="304800" cy="376237"/>
    <xdr:sp macro="" textlink="">
      <xdr:nvSpPr>
        <xdr:cNvPr id="4664" name="AutoShape 7" descr="Maceta De Barro Comun Redonda Blum 20x20 | MercadoLibre">
          <a:extLst>
            <a:ext uri="{FF2B5EF4-FFF2-40B4-BE49-F238E27FC236}">
              <a16:creationId xmlns:a16="http://schemas.microsoft.com/office/drawing/2014/main" id="{31CEBF94-EE77-4E6F-9F9F-31A97AB3D5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4665" name="AutoShape 2" descr="Macetas De Barro Italiana N 40 Blum | casaconjardin">
          <a:extLst>
            <a:ext uri="{FF2B5EF4-FFF2-40B4-BE49-F238E27FC236}">
              <a16:creationId xmlns:a16="http://schemas.microsoft.com/office/drawing/2014/main" id="{9E2F4A09-BF6F-4145-8F75-350EA76E16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6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0E8D3C-8712-4F21-BE2B-81EB1D279B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667" name="AutoShape 2" descr="Maceta De Barro Comun Redonda Blum 20x20 | MercadoLibre">
          <a:extLst>
            <a:ext uri="{FF2B5EF4-FFF2-40B4-BE49-F238E27FC236}">
              <a16:creationId xmlns:a16="http://schemas.microsoft.com/office/drawing/2014/main" id="{6AF355A0-B973-4DDC-8F3B-3120FAE1BA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668" name="AutoShape 7" descr="Maceta De Barro Comun Redonda Blum 20x20 | MercadoLibre">
          <a:extLst>
            <a:ext uri="{FF2B5EF4-FFF2-40B4-BE49-F238E27FC236}">
              <a16:creationId xmlns:a16="http://schemas.microsoft.com/office/drawing/2014/main" id="{8CF0B2A3-AE92-4B65-9ECF-1BA16E6AE6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4669" name="AutoShape 9" descr="Imagen 1 de 4 de Maceta De Barro Comun N 52 Blum">
          <a:extLst>
            <a:ext uri="{FF2B5EF4-FFF2-40B4-BE49-F238E27FC236}">
              <a16:creationId xmlns:a16="http://schemas.microsoft.com/office/drawing/2014/main" id="{B3E63978-D5C2-41A0-9BE8-3996ACD41D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4670" name="AutoShape 13" descr="Imagen 1 de 4 de Maceta De Barro Comun N 52 Blum">
          <a:extLst>
            <a:ext uri="{FF2B5EF4-FFF2-40B4-BE49-F238E27FC236}">
              <a16:creationId xmlns:a16="http://schemas.microsoft.com/office/drawing/2014/main" id="{CC06F686-8D89-447D-A34D-28E298348F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671" name="AutoShape 16" descr="Maceta Blum • Vivero Verde Vida">
          <a:extLst>
            <a:ext uri="{FF2B5EF4-FFF2-40B4-BE49-F238E27FC236}">
              <a16:creationId xmlns:a16="http://schemas.microsoft.com/office/drawing/2014/main" id="{2E84E6BD-1ABB-443A-A9B1-EBD2CE1AA0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6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5368E5-3487-4F11-BE4B-8FCC1F66CA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6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65B2258-CEE1-41B8-89D3-9F240B91DA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674" name="AutoShape 2" descr="Macetas De Barro Italiana N 40 Blum | casaconjardin">
          <a:extLst>
            <a:ext uri="{FF2B5EF4-FFF2-40B4-BE49-F238E27FC236}">
              <a16:creationId xmlns:a16="http://schemas.microsoft.com/office/drawing/2014/main" id="{EDB61BD3-ACD2-4C6F-866A-3BC2EDE301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6A50FF4-CCE6-4900-B099-C877AD423D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76" name="AutoShape 2" descr="Maceta De Barro Comun Redonda Blum 20x20 | MercadoLibre">
          <a:extLst>
            <a:ext uri="{FF2B5EF4-FFF2-40B4-BE49-F238E27FC236}">
              <a16:creationId xmlns:a16="http://schemas.microsoft.com/office/drawing/2014/main" id="{5EDC25D5-2D6A-4F86-88BF-1EC032DBF1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77" name="AutoShape 7" descr="Maceta De Barro Comun Redonda Blum 20x20 | MercadoLibre">
          <a:extLst>
            <a:ext uri="{FF2B5EF4-FFF2-40B4-BE49-F238E27FC236}">
              <a16:creationId xmlns:a16="http://schemas.microsoft.com/office/drawing/2014/main" id="{042D081A-B7AA-4003-A06E-F647DB11A3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678" name="AutoShape 9" descr="Imagen 1 de 4 de Maceta De Barro Comun N 52 Blum">
          <a:extLst>
            <a:ext uri="{FF2B5EF4-FFF2-40B4-BE49-F238E27FC236}">
              <a16:creationId xmlns:a16="http://schemas.microsoft.com/office/drawing/2014/main" id="{27FE6F8E-7840-4A1B-8A5E-82939AC58E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679" name="AutoShape 13" descr="Imagen 1 de 4 de Maceta De Barro Comun N 52 Blum">
          <a:extLst>
            <a:ext uri="{FF2B5EF4-FFF2-40B4-BE49-F238E27FC236}">
              <a16:creationId xmlns:a16="http://schemas.microsoft.com/office/drawing/2014/main" id="{2F468247-E022-4333-A9AB-30E9309650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80" name="AutoShape 16" descr="Maceta Blum • Vivero Verde Vida">
          <a:extLst>
            <a:ext uri="{FF2B5EF4-FFF2-40B4-BE49-F238E27FC236}">
              <a16:creationId xmlns:a16="http://schemas.microsoft.com/office/drawing/2014/main" id="{20DB5C2C-63F6-4539-8076-2A698F3A47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33D580-8DCF-494F-B79C-9EA84CD96DD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6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E4F84D0-ADAF-4B98-BA00-732236E7ED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683" name="AutoShape 2" descr="Macetas De Barro Italiana N 40 Blum | casaconjardin">
          <a:extLst>
            <a:ext uri="{FF2B5EF4-FFF2-40B4-BE49-F238E27FC236}">
              <a16:creationId xmlns:a16="http://schemas.microsoft.com/office/drawing/2014/main" id="{8C54596E-7E8F-48C3-8A5C-189E04BDDE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986E3F9-7B96-4B7A-BE45-B4E9F2633F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85" name="AutoShape 2" descr="Maceta De Barro Comun Redonda Blum 20x20 | MercadoLibre">
          <a:extLst>
            <a:ext uri="{FF2B5EF4-FFF2-40B4-BE49-F238E27FC236}">
              <a16:creationId xmlns:a16="http://schemas.microsoft.com/office/drawing/2014/main" id="{250BCC9A-5CD6-4B9F-A94B-BCB127968D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86" name="AutoShape 7" descr="Maceta De Barro Comun Redonda Blum 20x20 | MercadoLibre">
          <a:extLst>
            <a:ext uri="{FF2B5EF4-FFF2-40B4-BE49-F238E27FC236}">
              <a16:creationId xmlns:a16="http://schemas.microsoft.com/office/drawing/2014/main" id="{E24EED22-DCD2-4085-98D3-E9B2029B84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687" name="AutoShape 9" descr="Imagen 1 de 4 de Maceta De Barro Comun N 52 Blum">
          <a:extLst>
            <a:ext uri="{FF2B5EF4-FFF2-40B4-BE49-F238E27FC236}">
              <a16:creationId xmlns:a16="http://schemas.microsoft.com/office/drawing/2014/main" id="{199E3A6D-A95F-46B6-8098-9F5BBD4B53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688" name="AutoShape 13" descr="Imagen 1 de 4 de Maceta De Barro Comun N 52 Blum">
          <a:extLst>
            <a:ext uri="{FF2B5EF4-FFF2-40B4-BE49-F238E27FC236}">
              <a16:creationId xmlns:a16="http://schemas.microsoft.com/office/drawing/2014/main" id="{85BF2DE0-6B20-4EB9-BFD1-37E97E7E8F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89" name="AutoShape 16" descr="Maceta Blum • Vivero Verde Vida">
          <a:extLst>
            <a:ext uri="{FF2B5EF4-FFF2-40B4-BE49-F238E27FC236}">
              <a16:creationId xmlns:a16="http://schemas.microsoft.com/office/drawing/2014/main" id="{E8931BB2-2274-40EB-93A6-99271515F1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6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DCE054-FA45-43B5-AB31-50DBECD950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6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565FD8-0ACD-4ED3-A011-E074F35934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692" name="AutoShape 2" descr="Macetas De Barro Italiana N 40 Blum | casaconjardin">
          <a:extLst>
            <a:ext uri="{FF2B5EF4-FFF2-40B4-BE49-F238E27FC236}">
              <a16:creationId xmlns:a16="http://schemas.microsoft.com/office/drawing/2014/main" id="{69FF0A00-869E-4E3E-AF8C-FF768C5E96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6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78E1500-547A-49B5-9887-CECF89BD6A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694" name="AutoShape 2" descr="Maceta De Barro Comun Redonda Blum 20x20 | MercadoLibre">
          <a:extLst>
            <a:ext uri="{FF2B5EF4-FFF2-40B4-BE49-F238E27FC236}">
              <a16:creationId xmlns:a16="http://schemas.microsoft.com/office/drawing/2014/main" id="{A4BDD519-FBED-4C6A-ABFF-C07134FC13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695" name="AutoShape 7" descr="Maceta De Barro Comun Redonda Blum 20x20 | MercadoLibre">
          <a:extLst>
            <a:ext uri="{FF2B5EF4-FFF2-40B4-BE49-F238E27FC236}">
              <a16:creationId xmlns:a16="http://schemas.microsoft.com/office/drawing/2014/main" id="{26F67EBA-C5D0-4E11-A4F3-EB67B42337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696" name="AutoShape 9" descr="Imagen 1 de 4 de Maceta De Barro Comun N 52 Blum">
          <a:extLst>
            <a:ext uri="{FF2B5EF4-FFF2-40B4-BE49-F238E27FC236}">
              <a16:creationId xmlns:a16="http://schemas.microsoft.com/office/drawing/2014/main" id="{C3970F07-1A5C-43BE-B033-1AF3FCDBE1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697" name="AutoShape 13" descr="Imagen 1 de 4 de Maceta De Barro Comun N 52 Blum">
          <a:extLst>
            <a:ext uri="{FF2B5EF4-FFF2-40B4-BE49-F238E27FC236}">
              <a16:creationId xmlns:a16="http://schemas.microsoft.com/office/drawing/2014/main" id="{97FDEF5A-8B38-4907-80C9-FBF4ACA6CC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698" name="AutoShape 16" descr="Maceta Blum • Vivero Verde Vida">
          <a:extLst>
            <a:ext uri="{FF2B5EF4-FFF2-40B4-BE49-F238E27FC236}">
              <a16:creationId xmlns:a16="http://schemas.microsoft.com/office/drawing/2014/main" id="{18233FD3-8747-4103-A957-325EC06CBD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6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A3AE58-930C-4749-ABDF-92AE30D02C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7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36807E-027C-4996-B919-FBF800B1E1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01" name="AutoShape 7" descr="Maceta De Barro Comun Redonda Blum 20x20 | MercadoLibre">
          <a:extLst>
            <a:ext uri="{FF2B5EF4-FFF2-40B4-BE49-F238E27FC236}">
              <a16:creationId xmlns:a16="http://schemas.microsoft.com/office/drawing/2014/main" id="{505C51D6-4A26-4DAF-8787-D3B9E15D01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4702" name="AutoShape 2" descr="Macetas De Barro Italiana N 40 Blum | casaconjardin">
          <a:extLst>
            <a:ext uri="{FF2B5EF4-FFF2-40B4-BE49-F238E27FC236}">
              <a16:creationId xmlns:a16="http://schemas.microsoft.com/office/drawing/2014/main" id="{CE998A0E-2D46-45EE-8B4C-0566E757C5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7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6FA92BA-158C-43EF-91C3-60EDFE6559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704" name="AutoShape 2" descr="Maceta De Barro Comun Redonda Blum 20x20 | MercadoLibre">
          <a:extLst>
            <a:ext uri="{FF2B5EF4-FFF2-40B4-BE49-F238E27FC236}">
              <a16:creationId xmlns:a16="http://schemas.microsoft.com/office/drawing/2014/main" id="{79F85755-B6A4-4BD9-83A7-72E1561C30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705" name="AutoShape 7" descr="Maceta De Barro Comun Redonda Blum 20x20 | MercadoLibre">
          <a:extLst>
            <a:ext uri="{FF2B5EF4-FFF2-40B4-BE49-F238E27FC236}">
              <a16:creationId xmlns:a16="http://schemas.microsoft.com/office/drawing/2014/main" id="{1C235F9E-528B-4615-BD74-EDB9028147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4706" name="AutoShape 9" descr="Imagen 1 de 4 de Maceta De Barro Comun N 52 Blum">
          <a:extLst>
            <a:ext uri="{FF2B5EF4-FFF2-40B4-BE49-F238E27FC236}">
              <a16:creationId xmlns:a16="http://schemas.microsoft.com/office/drawing/2014/main" id="{C6404812-B4D0-4BEE-9037-2309E58090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4707" name="AutoShape 13" descr="Imagen 1 de 4 de Maceta De Barro Comun N 52 Blum">
          <a:extLst>
            <a:ext uri="{FF2B5EF4-FFF2-40B4-BE49-F238E27FC236}">
              <a16:creationId xmlns:a16="http://schemas.microsoft.com/office/drawing/2014/main" id="{256BCD2F-6FF3-428F-A0E5-65592D1E23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708" name="AutoShape 16" descr="Maceta Blum • Vivero Verde Vida">
          <a:extLst>
            <a:ext uri="{FF2B5EF4-FFF2-40B4-BE49-F238E27FC236}">
              <a16:creationId xmlns:a16="http://schemas.microsoft.com/office/drawing/2014/main" id="{53386BA0-BADB-4E34-90E2-BAAD05F749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7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CAF17A-1F5B-4905-90E4-4D3C0B023D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7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027372-2828-4C48-83B1-4654D61094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711" name="AutoShape 2" descr="Macetas De Barro Italiana N 40 Blum | casaconjardin">
          <a:extLst>
            <a:ext uri="{FF2B5EF4-FFF2-40B4-BE49-F238E27FC236}">
              <a16:creationId xmlns:a16="http://schemas.microsoft.com/office/drawing/2014/main" id="{3936833E-8986-4C8D-9581-1F1376E156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12DB433-0313-49E4-8179-3E696F6CDA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13" name="AutoShape 2" descr="Maceta De Barro Comun Redonda Blum 20x20 | MercadoLibre">
          <a:extLst>
            <a:ext uri="{FF2B5EF4-FFF2-40B4-BE49-F238E27FC236}">
              <a16:creationId xmlns:a16="http://schemas.microsoft.com/office/drawing/2014/main" id="{8740551F-2B82-4786-9482-C442BDBA3B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14" name="AutoShape 7" descr="Maceta De Barro Comun Redonda Blum 20x20 | MercadoLibre">
          <a:extLst>
            <a:ext uri="{FF2B5EF4-FFF2-40B4-BE49-F238E27FC236}">
              <a16:creationId xmlns:a16="http://schemas.microsoft.com/office/drawing/2014/main" id="{38DCBE34-0133-4467-9417-058DC9CA03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715" name="AutoShape 9" descr="Imagen 1 de 4 de Maceta De Barro Comun N 52 Blum">
          <a:extLst>
            <a:ext uri="{FF2B5EF4-FFF2-40B4-BE49-F238E27FC236}">
              <a16:creationId xmlns:a16="http://schemas.microsoft.com/office/drawing/2014/main" id="{28FD5C08-6C1C-4ECB-A73D-3E101EC0D3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716" name="AutoShape 13" descr="Imagen 1 de 4 de Maceta De Barro Comun N 52 Blum">
          <a:extLst>
            <a:ext uri="{FF2B5EF4-FFF2-40B4-BE49-F238E27FC236}">
              <a16:creationId xmlns:a16="http://schemas.microsoft.com/office/drawing/2014/main" id="{170A26DF-34AB-4701-85E4-22DCDE07E3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17" name="AutoShape 16" descr="Maceta Blum • Vivero Verde Vida">
          <a:extLst>
            <a:ext uri="{FF2B5EF4-FFF2-40B4-BE49-F238E27FC236}">
              <a16:creationId xmlns:a16="http://schemas.microsoft.com/office/drawing/2014/main" id="{391601FA-E382-4D59-904F-2DF0D77781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50B6B22-4521-484E-964F-DA6F7CB0E4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7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275F67-FFFC-41A8-8F65-BE76AFC785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720" name="AutoShape 2" descr="Macetas De Barro Italiana N 40 Blum | casaconjardin">
          <a:extLst>
            <a:ext uri="{FF2B5EF4-FFF2-40B4-BE49-F238E27FC236}">
              <a16:creationId xmlns:a16="http://schemas.microsoft.com/office/drawing/2014/main" id="{43ECB049-D2E7-471B-9FC1-CFD28E2456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2AFFE34-420B-42F6-8502-2B67C14CDD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22" name="AutoShape 2" descr="Maceta De Barro Comun Redonda Blum 20x20 | MercadoLibre">
          <a:extLst>
            <a:ext uri="{FF2B5EF4-FFF2-40B4-BE49-F238E27FC236}">
              <a16:creationId xmlns:a16="http://schemas.microsoft.com/office/drawing/2014/main" id="{ED75410F-29BD-4341-A749-0AEAD39680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23" name="AutoShape 7" descr="Maceta De Barro Comun Redonda Blum 20x20 | MercadoLibre">
          <a:extLst>
            <a:ext uri="{FF2B5EF4-FFF2-40B4-BE49-F238E27FC236}">
              <a16:creationId xmlns:a16="http://schemas.microsoft.com/office/drawing/2014/main" id="{0A3EA10A-42E7-4038-AA34-F59622ED4D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724" name="AutoShape 9" descr="Imagen 1 de 4 de Maceta De Barro Comun N 52 Blum">
          <a:extLst>
            <a:ext uri="{FF2B5EF4-FFF2-40B4-BE49-F238E27FC236}">
              <a16:creationId xmlns:a16="http://schemas.microsoft.com/office/drawing/2014/main" id="{5A8EE03F-60E9-4FF7-B46E-C6DC41AAEB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725" name="AutoShape 13" descr="Imagen 1 de 4 de Maceta De Barro Comun N 52 Blum">
          <a:extLst>
            <a:ext uri="{FF2B5EF4-FFF2-40B4-BE49-F238E27FC236}">
              <a16:creationId xmlns:a16="http://schemas.microsoft.com/office/drawing/2014/main" id="{EDA3A011-A07C-4D65-B9B7-89A5D94DC0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26" name="AutoShape 16" descr="Maceta Blum • Vivero Verde Vida">
          <a:extLst>
            <a:ext uri="{FF2B5EF4-FFF2-40B4-BE49-F238E27FC236}">
              <a16:creationId xmlns:a16="http://schemas.microsoft.com/office/drawing/2014/main" id="{89BC1F1C-24E7-424C-B8A3-589350C24D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7BD8F5-8AAC-4BFE-B0C4-A179409B5D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7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7EE518-A2AB-4094-B1AA-F588CA5E0F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729" name="AutoShape 2" descr="Macetas De Barro Italiana N 40 Blum | casaconjardin">
          <a:extLst>
            <a:ext uri="{FF2B5EF4-FFF2-40B4-BE49-F238E27FC236}">
              <a16:creationId xmlns:a16="http://schemas.microsoft.com/office/drawing/2014/main" id="{86204931-625F-4303-A4CD-077BCEA5A4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0732338-A27B-4B28-B470-834EC0D4AA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31" name="AutoShape 2" descr="Maceta De Barro Comun Redonda Blum 20x20 | MercadoLibre">
          <a:extLst>
            <a:ext uri="{FF2B5EF4-FFF2-40B4-BE49-F238E27FC236}">
              <a16:creationId xmlns:a16="http://schemas.microsoft.com/office/drawing/2014/main" id="{F63CC240-955D-4172-9893-DDEC411DBC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32" name="AutoShape 7" descr="Maceta De Barro Comun Redonda Blum 20x20 | MercadoLibre">
          <a:extLst>
            <a:ext uri="{FF2B5EF4-FFF2-40B4-BE49-F238E27FC236}">
              <a16:creationId xmlns:a16="http://schemas.microsoft.com/office/drawing/2014/main" id="{BA96901A-7FA0-41DA-B227-15377E05FD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733" name="AutoShape 9" descr="Imagen 1 de 4 de Maceta De Barro Comun N 52 Blum">
          <a:extLst>
            <a:ext uri="{FF2B5EF4-FFF2-40B4-BE49-F238E27FC236}">
              <a16:creationId xmlns:a16="http://schemas.microsoft.com/office/drawing/2014/main" id="{57F92B9E-6A6C-4CB0-B1FB-F79A1B41D6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734" name="AutoShape 13" descr="Imagen 1 de 4 de Maceta De Barro Comun N 52 Blum">
          <a:extLst>
            <a:ext uri="{FF2B5EF4-FFF2-40B4-BE49-F238E27FC236}">
              <a16:creationId xmlns:a16="http://schemas.microsoft.com/office/drawing/2014/main" id="{BE4BD1A4-C097-4F30-A2F9-1415C4C186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35" name="AutoShape 16" descr="Maceta Blum • Vivero Verde Vida">
          <a:extLst>
            <a:ext uri="{FF2B5EF4-FFF2-40B4-BE49-F238E27FC236}">
              <a16:creationId xmlns:a16="http://schemas.microsoft.com/office/drawing/2014/main" id="{D7117C0C-0D0A-447C-8F50-7A5317B6E8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93B8CC-588E-4860-B07D-82252BC93A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7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B7A1F5-07DE-4B48-B974-F31126150E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738" name="AutoShape 2" descr="Maceta De Barro Comun Redonda Blum 20x20 | MercadoLibre">
          <a:extLst>
            <a:ext uri="{FF2B5EF4-FFF2-40B4-BE49-F238E27FC236}">
              <a16:creationId xmlns:a16="http://schemas.microsoft.com/office/drawing/2014/main" id="{F57590BA-79DC-478F-B52D-401481E94C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4739" name="AutoShape 13" descr="Imagen 1 de 4 de Maceta De Barro Comun N 52 Blum">
          <a:extLst>
            <a:ext uri="{FF2B5EF4-FFF2-40B4-BE49-F238E27FC236}">
              <a16:creationId xmlns:a16="http://schemas.microsoft.com/office/drawing/2014/main" id="{BDCF8BB1-E7C8-47DC-9294-40B2E83CC9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740" name="AutoShape 16" descr="Maceta Blum • Vivero Verde Vida">
          <a:extLst>
            <a:ext uri="{FF2B5EF4-FFF2-40B4-BE49-F238E27FC236}">
              <a16:creationId xmlns:a16="http://schemas.microsoft.com/office/drawing/2014/main" id="{58D0D178-9F68-44C2-B8EC-6FEF426F81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41" name="AutoShape 2" descr="Maceta De Barro Comun Redonda Blum 20x20 | MercadoLibre">
          <a:extLst>
            <a:ext uri="{FF2B5EF4-FFF2-40B4-BE49-F238E27FC236}">
              <a16:creationId xmlns:a16="http://schemas.microsoft.com/office/drawing/2014/main" id="{82C976FF-3BA1-4063-ACC7-D663EB9616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742" name="AutoShape 13" descr="Imagen 1 de 4 de Maceta De Barro Comun N 52 Blum">
          <a:extLst>
            <a:ext uri="{FF2B5EF4-FFF2-40B4-BE49-F238E27FC236}">
              <a16:creationId xmlns:a16="http://schemas.microsoft.com/office/drawing/2014/main" id="{43504C88-4232-4A4F-9A9E-E6391C5435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43" name="AutoShape 16" descr="Maceta Blum • Vivero Verde Vida">
          <a:extLst>
            <a:ext uri="{FF2B5EF4-FFF2-40B4-BE49-F238E27FC236}">
              <a16:creationId xmlns:a16="http://schemas.microsoft.com/office/drawing/2014/main" id="{AFD5E3E7-A4F8-4FDA-9B90-11EE0A98BA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44" name="AutoShape 2" descr="Maceta De Barro Comun Redonda Blum 20x20 | MercadoLibre">
          <a:extLst>
            <a:ext uri="{FF2B5EF4-FFF2-40B4-BE49-F238E27FC236}">
              <a16:creationId xmlns:a16="http://schemas.microsoft.com/office/drawing/2014/main" id="{C3F9946D-B1A7-4561-B0FD-30F5945B4C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745" name="AutoShape 13" descr="Imagen 1 de 4 de Maceta De Barro Comun N 52 Blum">
          <a:extLst>
            <a:ext uri="{FF2B5EF4-FFF2-40B4-BE49-F238E27FC236}">
              <a16:creationId xmlns:a16="http://schemas.microsoft.com/office/drawing/2014/main" id="{538C85D3-BDE1-4456-87F7-2CA4AD3135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746" name="AutoShape 16" descr="Maceta Blum • Vivero Verde Vida">
          <a:extLst>
            <a:ext uri="{FF2B5EF4-FFF2-40B4-BE49-F238E27FC236}">
              <a16:creationId xmlns:a16="http://schemas.microsoft.com/office/drawing/2014/main" id="{7A625DF9-2280-41BC-87C8-9EBB90C3CC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47" name="AutoShape 2" descr="Maceta De Barro Comun Redonda Blum 20x20 | MercadoLibre">
          <a:extLst>
            <a:ext uri="{FF2B5EF4-FFF2-40B4-BE49-F238E27FC236}">
              <a16:creationId xmlns:a16="http://schemas.microsoft.com/office/drawing/2014/main" id="{4B1B714D-581F-4DC0-97AA-741A2C14A8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748" name="AutoShape 13" descr="Imagen 1 de 4 de Maceta De Barro Comun N 52 Blum">
          <a:extLst>
            <a:ext uri="{FF2B5EF4-FFF2-40B4-BE49-F238E27FC236}">
              <a16:creationId xmlns:a16="http://schemas.microsoft.com/office/drawing/2014/main" id="{8A9198FE-77B5-4ECD-85BF-C898BFF48E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49" name="AutoShape 16" descr="Maceta Blum • Vivero Verde Vida">
          <a:extLst>
            <a:ext uri="{FF2B5EF4-FFF2-40B4-BE49-F238E27FC236}">
              <a16:creationId xmlns:a16="http://schemas.microsoft.com/office/drawing/2014/main" id="{9AD29864-0A27-4EDF-91D0-C9AB44BD87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750" name="AutoShape 7" descr="Maceta De Barro Comun Redonda Blum 20x20 | MercadoLibre">
          <a:extLst>
            <a:ext uri="{FF2B5EF4-FFF2-40B4-BE49-F238E27FC236}">
              <a16:creationId xmlns:a16="http://schemas.microsoft.com/office/drawing/2014/main" id="{8DFEBC9A-BFFE-46B5-B50B-C43EAFCC7C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751" name="AutoShape 2" descr="Macetas De Barro Italiana N 40 Blum | casaconjardin">
          <a:extLst>
            <a:ext uri="{FF2B5EF4-FFF2-40B4-BE49-F238E27FC236}">
              <a16:creationId xmlns:a16="http://schemas.microsoft.com/office/drawing/2014/main" id="{6D425A4F-45A4-4ADE-BFF4-5D3F9301DD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83A6DD5-070C-43DE-B880-BB9C26F6BC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53" name="AutoShape 2" descr="Maceta De Barro Comun Redonda Blum 20x20 | MercadoLibre">
          <a:extLst>
            <a:ext uri="{FF2B5EF4-FFF2-40B4-BE49-F238E27FC236}">
              <a16:creationId xmlns:a16="http://schemas.microsoft.com/office/drawing/2014/main" id="{4A7A14F1-A61E-4A69-850B-166766C385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54" name="AutoShape 7" descr="Maceta De Barro Comun Redonda Blum 20x20 | MercadoLibre">
          <a:extLst>
            <a:ext uri="{FF2B5EF4-FFF2-40B4-BE49-F238E27FC236}">
              <a16:creationId xmlns:a16="http://schemas.microsoft.com/office/drawing/2014/main" id="{37238A93-CFCA-4DC4-9A08-AEC7B1DFE5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755" name="AutoShape 9" descr="Imagen 1 de 4 de Maceta De Barro Comun N 52 Blum">
          <a:extLst>
            <a:ext uri="{FF2B5EF4-FFF2-40B4-BE49-F238E27FC236}">
              <a16:creationId xmlns:a16="http://schemas.microsoft.com/office/drawing/2014/main" id="{B99AE425-AB8E-4C7D-9B95-6359148AF5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756" name="AutoShape 13" descr="Imagen 1 de 4 de Maceta De Barro Comun N 52 Blum">
          <a:extLst>
            <a:ext uri="{FF2B5EF4-FFF2-40B4-BE49-F238E27FC236}">
              <a16:creationId xmlns:a16="http://schemas.microsoft.com/office/drawing/2014/main" id="{1CB505E9-9B85-4916-AF8A-6FE1356A94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57" name="AutoShape 16" descr="Maceta Blum • Vivero Verde Vida">
          <a:extLst>
            <a:ext uri="{FF2B5EF4-FFF2-40B4-BE49-F238E27FC236}">
              <a16:creationId xmlns:a16="http://schemas.microsoft.com/office/drawing/2014/main" id="{950805EF-C053-49BE-90E8-103BD8E252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6C60C6-294E-4136-918E-6E8154DED3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47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104E45-F726-42EE-9B49-93F11E8565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60" name="AutoShape 7" descr="Maceta De Barro Comun Redonda Blum 20x20 | MercadoLibre">
          <a:extLst>
            <a:ext uri="{FF2B5EF4-FFF2-40B4-BE49-F238E27FC236}">
              <a16:creationId xmlns:a16="http://schemas.microsoft.com/office/drawing/2014/main" id="{08008FC1-BFB3-466D-851A-12F6575ADC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761" name="AutoShape 2" descr="Macetas De Barro Italiana N 40 Blum | casaconjardin">
          <a:extLst>
            <a:ext uri="{FF2B5EF4-FFF2-40B4-BE49-F238E27FC236}">
              <a16:creationId xmlns:a16="http://schemas.microsoft.com/office/drawing/2014/main" id="{6DA31DCA-145F-4294-B22A-348F875EF4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5BE56E4-E927-4EFA-AD10-2969050330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63" name="AutoShape 2" descr="Maceta De Barro Comun Redonda Blum 20x20 | MercadoLibre">
          <a:extLst>
            <a:ext uri="{FF2B5EF4-FFF2-40B4-BE49-F238E27FC236}">
              <a16:creationId xmlns:a16="http://schemas.microsoft.com/office/drawing/2014/main" id="{0866E82D-0C7E-43F8-9F05-03E32E151B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64" name="AutoShape 7" descr="Maceta De Barro Comun Redonda Blum 20x20 | MercadoLibre">
          <a:extLst>
            <a:ext uri="{FF2B5EF4-FFF2-40B4-BE49-F238E27FC236}">
              <a16:creationId xmlns:a16="http://schemas.microsoft.com/office/drawing/2014/main" id="{40FE8AAC-A1AB-4355-9AAA-0A01AEC766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765" name="AutoShape 9" descr="Imagen 1 de 4 de Maceta De Barro Comun N 52 Blum">
          <a:extLst>
            <a:ext uri="{FF2B5EF4-FFF2-40B4-BE49-F238E27FC236}">
              <a16:creationId xmlns:a16="http://schemas.microsoft.com/office/drawing/2014/main" id="{43528758-D90A-4AF5-8411-5C180960E4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766" name="AutoShape 13" descr="Imagen 1 de 4 de Maceta De Barro Comun N 52 Blum">
          <a:extLst>
            <a:ext uri="{FF2B5EF4-FFF2-40B4-BE49-F238E27FC236}">
              <a16:creationId xmlns:a16="http://schemas.microsoft.com/office/drawing/2014/main" id="{C2CADA5A-D3A2-49BD-99E0-B749984844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67" name="AutoShape 16" descr="Maceta Blum • Vivero Verde Vida">
          <a:extLst>
            <a:ext uri="{FF2B5EF4-FFF2-40B4-BE49-F238E27FC236}">
              <a16:creationId xmlns:a16="http://schemas.microsoft.com/office/drawing/2014/main" id="{163A7986-61DD-4892-B110-5281E8D8C2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A4F66B-1C24-4989-AAC8-CB28BF2A62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47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54C1E0-EA94-4D6D-8EA5-5901BD15E0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70" name="AutoShape 2" descr="Maceta De Barro Comun Redonda Blum 20x20 | MercadoLibre">
          <a:extLst>
            <a:ext uri="{FF2B5EF4-FFF2-40B4-BE49-F238E27FC236}">
              <a16:creationId xmlns:a16="http://schemas.microsoft.com/office/drawing/2014/main" id="{80EE9F35-DC2E-45BD-8CBE-07E806FE08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771" name="AutoShape 13" descr="Imagen 1 de 4 de Maceta De Barro Comun N 52 Blum">
          <a:extLst>
            <a:ext uri="{FF2B5EF4-FFF2-40B4-BE49-F238E27FC236}">
              <a16:creationId xmlns:a16="http://schemas.microsoft.com/office/drawing/2014/main" id="{04A36214-C3B1-4F2F-9B88-EC75200F4C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72" name="AutoShape 16" descr="Maceta Blum • Vivero Verde Vida">
          <a:extLst>
            <a:ext uri="{FF2B5EF4-FFF2-40B4-BE49-F238E27FC236}">
              <a16:creationId xmlns:a16="http://schemas.microsoft.com/office/drawing/2014/main" id="{4D005F45-51C0-490C-98C1-FCD4936EFF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73" name="AutoShape 7" descr="Maceta De Barro Comun Redonda Blum 20x20 | MercadoLibre">
          <a:extLst>
            <a:ext uri="{FF2B5EF4-FFF2-40B4-BE49-F238E27FC236}">
              <a16:creationId xmlns:a16="http://schemas.microsoft.com/office/drawing/2014/main" id="{B44FF70E-1217-4077-AB95-023CF825AA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774" name="AutoShape 2" descr="Macetas De Barro Italiana N 40 Blum | casaconjardin">
          <a:extLst>
            <a:ext uri="{FF2B5EF4-FFF2-40B4-BE49-F238E27FC236}">
              <a16:creationId xmlns:a16="http://schemas.microsoft.com/office/drawing/2014/main" id="{041A904D-AEE4-4804-9FB5-2BC3841596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89310A-9D1B-4F02-9363-5BBFDF4B15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76" name="AutoShape 2" descr="Maceta De Barro Comun Redonda Blum 20x20 | MercadoLibre">
          <a:extLst>
            <a:ext uri="{FF2B5EF4-FFF2-40B4-BE49-F238E27FC236}">
              <a16:creationId xmlns:a16="http://schemas.microsoft.com/office/drawing/2014/main" id="{DEE3A60C-8C9C-4C59-A87B-FC8321BB32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77" name="AutoShape 7" descr="Maceta De Barro Comun Redonda Blum 20x20 | MercadoLibre">
          <a:extLst>
            <a:ext uri="{FF2B5EF4-FFF2-40B4-BE49-F238E27FC236}">
              <a16:creationId xmlns:a16="http://schemas.microsoft.com/office/drawing/2014/main" id="{12FC5981-D10B-40AD-867C-48D6342755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778" name="AutoShape 9" descr="Imagen 1 de 4 de Maceta De Barro Comun N 52 Blum">
          <a:extLst>
            <a:ext uri="{FF2B5EF4-FFF2-40B4-BE49-F238E27FC236}">
              <a16:creationId xmlns:a16="http://schemas.microsoft.com/office/drawing/2014/main" id="{B0520F06-0C5E-4D5F-91FD-85270738DC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779" name="AutoShape 13" descr="Imagen 1 de 4 de Maceta De Barro Comun N 52 Blum">
          <a:extLst>
            <a:ext uri="{FF2B5EF4-FFF2-40B4-BE49-F238E27FC236}">
              <a16:creationId xmlns:a16="http://schemas.microsoft.com/office/drawing/2014/main" id="{4DEEBE9A-38D2-4EBE-9F58-AB2C8F49B4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80" name="AutoShape 16" descr="Maceta Blum • Vivero Verde Vida">
          <a:extLst>
            <a:ext uri="{FF2B5EF4-FFF2-40B4-BE49-F238E27FC236}">
              <a16:creationId xmlns:a16="http://schemas.microsoft.com/office/drawing/2014/main" id="{4A52F6C1-3A82-445D-A37B-ADAF384400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153660-4425-48C8-A615-8DC04AE878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47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62518E-2A89-42C5-BCA7-0AA82DC27E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83" name="AutoShape 7" descr="Maceta De Barro Comun Redonda Blum 20x20 | MercadoLibre">
          <a:extLst>
            <a:ext uri="{FF2B5EF4-FFF2-40B4-BE49-F238E27FC236}">
              <a16:creationId xmlns:a16="http://schemas.microsoft.com/office/drawing/2014/main" id="{940D0C5E-153A-4401-9371-6DB9327D30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784" name="AutoShape 2" descr="Macetas De Barro Italiana N 40 Blum | casaconjardin">
          <a:extLst>
            <a:ext uri="{FF2B5EF4-FFF2-40B4-BE49-F238E27FC236}">
              <a16:creationId xmlns:a16="http://schemas.microsoft.com/office/drawing/2014/main" id="{13891D99-3F21-41A2-A3F4-0D36A20EAA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4D7AAC-B34C-4013-954B-6A46EF9508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86" name="AutoShape 2" descr="Maceta De Barro Comun Redonda Blum 20x20 | MercadoLibre">
          <a:extLst>
            <a:ext uri="{FF2B5EF4-FFF2-40B4-BE49-F238E27FC236}">
              <a16:creationId xmlns:a16="http://schemas.microsoft.com/office/drawing/2014/main" id="{B2490C25-69A4-4FB9-B3C9-2162AB4C69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87" name="AutoShape 7" descr="Maceta De Barro Comun Redonda Blum 20x20 | MercadoLibre">
          <a:extLst>
            <a:ext uri="{FF2B5EF4-FFF2-40B4-BE49-F238E27FC236}">
              <a16:creationId xmlns:a16="http://schemas.microsoft.com/office/drawing/2014/main" id="{CD7336E9-9B9C-41B1-879D-426C981AA0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788" name="AutoShape 9" descr="Imagen 1 de 4 de Maceta De Barro Comun N 52 Blum">
          <a:extLst>
            <a:ext uri="{FF2B5EF4-FFF2-40B4-BE49-F238E27FC236}">
              <a16:creationId xmlns:a16="http://schemas.microsoft.com/office/drawing/2014/main" id="{11432A2D-EBD2-4B12-87BA-A5A3A4ED97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789" name="AutoShape 13" descr="Imagen 1 de 4 de Maceta De Barro Comun N 52 Blum">
          <a:extLst>
            <a:ext uri="{FF2B5EF4-FFF2-40B4-BE49-F238E27FC236}">
              <a16:creationId xmlns:a16="http://schemas.microsoft.com/office/drawing/2014/main" id="{B710C75A-12EE-40C7-8FEF-ED74581493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90" name="AutoShape 16" descr="Maceta Blum • Vivero Verde Vida">
          <a:extLst>
            <a:ext uri="{FF2B5EF4-FFF2-40B4-BE49-F238E27FC236}">
              <a16:creationId xmlns:a16="http://schemas.microsoft.com/office/drawing/2014/main" id="{79DB8025-8F01-4E1E-9252-08739346E0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D29E71-64E0-47F4-98CB-9AD2B4596F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47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8E9FFF-8228-4940-88AA-1C7DAA95EA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93" name="AutoShape 2" descr="Maceta De Barro Comun Redonda Blum 20x20 | MercadoLibre">
          <a:extLst>
            <a:ext uri="{FF2B5EF4-FFF2-40B4-BE49-F238E27FC236}">
              <a16:creationId xmlns:a16="http://schemas.microsoft.com/office/drawing/2014/main" id="{E574C991-EFB6-4F8F-801F-24E5D71CE3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794" name="AutoShape 13" descr="Imagen 1 de 4 de Maceta De Barro Comun N 52 Blum">
          <a:extLst>
            <a:ext uri="{FF2B5EF4-FFF2-40B4-BE49-F238E27FC236}">
              <a16:creationId xmlns:a16="http://schemas.microsoft.com/office/drawing/2014/main" id="{A72D33FA-E14D-4D67-9A5D-E297B9B586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95" name="AutoShape 16" descr="Maceta Blum • Vivero Verde Vida">
          <a:extLst>
            <a:ext uri="{FF2B5EF4-FFF2-40B4-BE49-F238E27FC236}">
              <a16:creationId xmlns:a16="http://schemas.microsoft.com/office/drawing/2014/main" id="{33B3ADEA-1A13-418E-B2E0-A1C62C951D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796" name="AutoShape 7" descr="Maceta De Barro Comun Redonda Blum 20x20 | MercadoLibre">
          <a:extLst>
            <a:ext uri="{FF2B5EF4-FFF2-40B4-BE49-F238E27FC236}">
              <a16:creationId xmlns:a16="http://schemas.microsoft.com/office/drawing/2014/main" id="{A68E4417-C78B-472A-845A-22528BC2C9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4797" name="AutoShape 2" descr="Macetas De Barro Italiana N 40 Blum | casaconjardin">
          <a:extLst>
            <a:ext uri="{FF2B5EF4-FFF2-40B4-BE49-F238E27FC236}">
              <a16:creationId xmlns:a16="http://schemas.microsoft.com/office/drawing/2014/main" id="{1FC48CD5-DA48-495A-88AC-03571E8A60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7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8B4F254-3599-47D3-8B91-51B2965657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799" name="AutoShape 2" descr="Maceta De Barro Comun Redonda Blum 20x20 | MercadoLibre">
          <a:extLst>
            <a:ext uri="{FF2B5EF4-FFF2-40B4-BE49-F238E27FC236}">
              <a16:creationId xmlns:a16="http://schemas.microsoft.com/office/drawing/2014/main" id="{C757FD34-595B-427D-B904-0D9D7423F6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800" name="AutoShape 7" descr="Maceta De Barro Comun Redonda Blum 20x20 | MercadoLibre">
          <a:extLst>
            <a:ext uri="{FF2B5EF4-FFF2-40B4-BE49-F238E27FC236}">
              <a16:creationId xmlns:a16="http://schemas.microsoft.com/office/drawing/2014/main" id="{BA1401E7-C80F-4626-B36E-192269ED5E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4801" name="AutoShape 9" descr="Imagen 1 de 4 de Maceta De Barro Comun N 52 Blum">
          <a:extLst>
            <a:ext uri="{FF2B5EF4-FFF2-40B4-BE49-F238E27FC236}">
              <a16:creationId xmlns:a16="http://schemas.microsoft.com/office/drawing/2014/main" id="{EB60FAEE-F59D-49DD-952D-22AD1AD744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4802" name="AutoShape 13" descr="Imagen 1 de 4 de Maceta De Barro Comun N 52 Blum">
          <a:extLst>
            <a:ext uri="{FF2B5EF4-FFF2-40B4-BE49-F238E27FC236}">
              <a16:creationId xmlns:a16="http://schemas.microsoft.com/office/drawing/2014/main" id="{883F1FB3-6155-4083-99D7-976001A568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803" name="AutoShape 16" descr="Maceta Blum • Vivero Verde Vida">
          <a:extLst>
            <a:ext uri="{FF2B5EF4-FFF2-40B4-BE49-F238E27FC236}">
              <a16:creationId xmlns:a16="http://schemas.microsoft.com/office/drawing/2014/main" id="{F9CE5C9F-4C8C-4E18-B31F-62BD0D807F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8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7AAD8D-DF3C-4253-BCC5-000CD430EA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8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16BA47-2103-45DE-ACEC-74B3490EE9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806" name="AutoShape 2" descr="Macetas De Barro Italiana N 40 Blum | casaconjardin">
          <a:extLst>
            <a:ext uri="{FF2B5EF4-FFF2-40B4-BE49-F238E27FC236}">
              <a16:creationId xmlns:a16="http://schemas.microsoft.com/office/drawing/2014/main" id="{D7A67018-C5F2-4F96-8160-5F00131F53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4674237-32C0-4B16-9882-5B19BA3458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08" name="AutoShape 2" descr="Maceta De Barro Comun Redonda Blum 20x20 | MercadoLibre">
          <a:extLst>
            <a:ext uri="{FF2B5EF4-FFF2-40B4-BE49-F238E27FC236}">
              <a16:creationId xmlns:a16="http://schemas.microsoft.com/office/drawing/2014/main" id="{F374865B-A021-4359-B8E9-EA1B83884B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09" name="AutoShape 7" descr="Maceta De Barro Comun Redonda Blum 20x20 | MercadoLibre">
          <a:extLst>
            <a:ext uri="{FF2B5EF4-FFF2-40B4-BE49-F238E27FC236}">
              <a16:creationId xmlns:a16="http://schemas.microsoft.com/office/drawing/2014/main" id="{671E0506-55F9-4025-AC08-C845CF749E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810" name="AutoShape 9" descr="Imagen 1 de 4 de Maceta De Barro Comun N 52 Blum">
          <a:extLst>
            <a:ext uri="{FF2B5EF4-FFF2-40B4-BE49-F238E27FC236}">
              <a16:creationId xmlns:a16="http://schemas.microsoft.com/office/drawing/2014/main" id="{F10F60F5-46C9-4C62-A60A-927471A844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811" name="AutoShape 13" descr="Imagen 1 de 4 de Maceta De Barro Comun N 52 Blum">
          <a:extLst>
            <a:ext uri="{FF2B5EF4-FFF2-40B4-BE49-F238E27FC236}">
              <a16:creationId xmlns:a16="http://schemas.microsoft.com/office/drawing/2014/main" id="{9431C322-95F7-4AFC-9C49-E5CCB4E7F3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12" name="AutoShape 16" descr="Maceta Blum • Vivero Verde Vida">
          <a:extLst>
            <a:ext uri="{FF2B5EF4-FFF2-40B4-BE49-F238E27FC236}">
              <a16:creationId xmlns:a16="http://schemas.microsoft.com/office/drawing/2014/main" id="{B8D1D5D4-452B-4227-B6C0-EAE4CBA18A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76292B9-5558-4F0F-80E8-B8A40479D1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8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110097-3571-4EB9-B4D6-62CCE4F149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815" name="AutoShape 2" descr="Macetas De Barro Italiana N 40 Blum | casaconjardin">
          <a:extLst>
            <a:ext uri="{FF2B5EF4-FFF2-40B4-BE49-F238E27FC236}">
              <a16:creationId xmlns:a16="http://schemas.microsoft.com/office/drawing/2014/main" id="{FFA32CF5-B3B1-44FB-BBDB-9E9D367DA3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31B3983-0064-48DE-90E2-2878E85247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17" name="AutoShape 2" descr="Maceta De Barro Comun Redonda Blum 20x20 | MercadoLibre">
          <a:extLst>
            <a:ext uri="{FF2B5EF4-FFF2-40B4-BE49-F238E27FC236}">
              <a16:creationId xmlns:a16="http://schemas.microsoft.com/office/drawing/2014/main" id="{979FED7C-A067-468E-938D-D7DB5532CA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18" name="AutoShape 7" descr="Maceta De Barro Comun Redonda Blum 20x20 | MercadoLibre">
          <a:extLst>
            <a:ext uri="{FF2B5EF4-FFF2-40B4-BE49-F238E27FC236}">
              <a16:creationId xmlns:a16="http://schemas.microsoft.com/office/drawing/2014/main" id="{55084A77-96C0-48B3-8968-AFCD6294A1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819" name="AutoShape 9" descr="Imagen 1 de 4 de Maceta De Barro Comun N 52 Blum">
          <a:extLst>
            <a:ext uri="{FF2B5EF4-FFF2-40B4-BE49-F238E27FC236}">
              <a16:creationId xmlns:a16="http://schemas.microsoft.com/office/drawing/2014/main" id="{BAE89743-0BC2-4E58-B492-7D7EC6DA6A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820" name="AutoShape 13" descr="Imagen 1 de 4 de Maceta De Barro Comun N 52 Blum">
          <a:extLst>
            <a:ext uri="{FF2B5EF4-FFF2-40B4-BE49-F238E27FC236}">
              <a16:creationId xmlns:a16="http://schemas.microsoft.com/office/drawing/2014/main" id="{1AC707CA-4C73-4DAF-98C6-A88212C5FB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21" name="AutoShape 16" descr="Maceta Blum • Vivero Verde Vida">
          <a:extLst>
            <a:ext uri="{FF2B5EF4-FFF2-40B4-BE49-F238E27FC236}">
              <a16:creationId xmlns:a16="http://schemas.microsoft.com/office/drawing/2014/main" id="{26737EEC-C51A-466F-9996-BF2DF3DB7E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CDC6F81-4FF6-4E02-BD36-6856D574AE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8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4A899C-3B9B-4558-AAE9-7B9EDF25FD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824" name="AutoShape 2" descr="Macetas De Barro Italiana N 40 Blum | casaconjardin">
          <a:extLst>
            <a:ext uri="{FF2B5EF4-FFF2-40B4-BE49-F238E27FC236}">
              <a16:creationId xmlns:a16="http://schemas.microsoft.com/office/drawing/2014/main" id="{DA5DE8DF-E5D1-4CEF-A38E-FD0B48E042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9A531AD-3B8A-41B2-85B3-609481B8E8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26" name="AutoShape 2" descr="Maceta De Barro Comun Redonda Blum 20x20 | MercadoLibre">
          <a:extLst>
            <a:ext uri="{FF2B5EF4-FFF2-40B4-BE49-F238E27FC236}">
              <a16:creationId xmlns:a16="http://schemas.microsoft.com/office/drawing/2014/main" id="{BAA9E6A5-73DB-494B-A3FD-CD642371B8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27" name="AutoShape 7" descr="Maceta De Barro Comun Redonda Blum 20x20 | MercadoLibre">
          <a:extLst>
            <a:ext uri="{FF2B5EF4-FFF2-40B4-BE49-F238E27FC236}">
              <a16:creationId xmlns:a16="http://schemas.microsoft.com/office/drawing/2014/main" id="{182577B4-F131-40E6-8222-6CE9CEB7CD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828" name="AutoShape 9" descr="Imagen 1 de 4 de Maceta De Barro Comun N 52 Blum">
          <a:extLst>
            <a:ext uri="{FF2B5EF4-FFF2-40B4-BE49-F238E27FC236}">
              <a16:creationId xmlns:a16="http://schemas.microsoft.com/office/drawing/2014/main" id="{CF224532-2699-4B1F-800C-AA20505DBB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829" name="AutoShape 13" descr="Imagen 1 de 4 de Maceta De Barro Comun N 52 Blum">
          <a:extLst>
            <a:ext uri="{FF2B5EF4-FFF2-40B4-BE49-F238E27FC236}">
              <a16:creationId xmlns:a16="http://schemas.microsoft.com/office/drawing/2014/main" id="{434BD882-7D69-4C35-AB2A-8298102F2B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30" name="AutoShape 16" descr="Maceta Blum • Vivero Verde Vida">
          <a:extLst>
            <a:ext uri="{FF2B5EF4-FFF2-40B4-BE49-F238E27FC236}">
              <a16:creationId xmlns:a16="http://schemas.microsoft.com/office/drawing/2014/main" id="{6BB9E6E6-DE57-4CAE-A672-2338762554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C7A8395-2397-4703-8FF1-6B89969219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48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CCBDCD-81A6-4927-B490-E3019FD322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33" name="AutoShape 7" descr="Maceta De Barro Comun Redonda Blum 20x20 | MercadoLibre">
          <a:extLst>
            <a:ext uri="{FF2B5EF4-FFF2-40B4-BE49-F238E27FC236}">
              <a16:creationId xmlns:a16="http://schemas.microsoft.com/office/drawing/2014/main" id="{683A3AFF-ABA1-470A-A2B8-FA225E0B5A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4834" name="AutoShape 2" descr="Macetas De Barro Italiana N 40 Blum | casaconjardin">
          <a:extLst>
            <a:ext uri="{FF2B5EF4-FFF2-40B4-BE49-F238E27FC236}">
              <a16:creationId xmlns:a16="http://schemas.microsoft.com/office/drawing/2014/main" id="{39819CC6-534A-4948-BE94-BD3AA7234D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8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D5B45DA-48CC-481F-9E46-9B6A475C69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836" name="AutoShape 2" descr="Maceta De Barro Comun Redonda Blum 20x20 | MercadoLibre">
          <a:extLst>
            <a:ext uri="{FF2B5EF4-FFF2-40B4-BE49-F238E27FC236}">
              <a16:creationId xmlns:a16="http://schemas.microsoft.com/office/drawing/2014/main" id="{D69BC673-E339-4EFC-BC1B-3FB6EDA40E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837" name="AutoShape 7" descr="Maceta De Barro Comun Redonda Blum 20x20 | MercadoLibre">
          <a:extLst>
            <a:ext uri="{FF2B5EF4-FFF2-40B4-BE49-F238E27FC236}">
              <a16:creationId xmlns:a16="http://schemas.microsoft.com/office/drawing/2014/main" id="{470FDF52-A011-4203-B6EB-6CB33ECAA3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4838" name="AutoShape 9" descr="Imagen 1 de 4 de Maceta De Barro Comun N 52 Blum">
          <a:extLst>
            <a:ext uri="{FF2B5EF4-FFF2-40B4-BE49-F238E27FC236}">
              <a16:creationId xmlns:a16="http://schemas.microsoft.com/office/drawing/2014/main" id="{8D749FDA-6524-4130-8127-48A6592E97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4839" name="AutoShape 13" descr="Imagen 1 de 4 de Maceta De Barro Comun N 52 Blum">
          <a:extLst>
            <a:ext uri="{FF2B5EF4-FFF2-40B4-BE49-F238E27FC236}">
              <a16:creationId xmlns:a16="http://schemas.microsoft.com/office/drawing/2014/main" id="{2522D92E-24AF-414D-AAAE-EF807D7261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840" name="AutoShape 16" descr="Maceta Blum • Vivero Verde Vida">
          <a:extLst>
            <a:ext uri="{FF2B5EF4-FFF2-40B4-BE49-F238E27FC236}">
              <a16:creationId xmlns:a16="http://schemas.microsoft.com/office/drawing/2014/main" id="{F5C75CD6-ACB1-4C76-92DB-19E97073C3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8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7E0942-C0F6-46B6-9493-509870B49F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8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3EA399-D519-4BA2-B6AA-D026E31E7A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843" name="AutoShape 2" descr="Macetas De Barro Italiana N 40 Blum | casaconjardin">
          <a:extLst>
            <a:ext uri="{FF2B5EF4-FFF2-40B4-BE49-F238E27FC236}">
              <a16:creationId xmlns:a16="http://schemas.microsoft.com/office/drawing/2014/main" id="{740825F4-03F2-4807-9415-C78435C420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64F56A-5B58-4F7F-B05D-1C276D99A6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45" name="AutoShape 2" descr="Maceta De Barro Comun Redonda Blum 20x20 | MercadoLibre">
          <a:extLst>
            <a:ext uri="{FF2B5EF4-FFF2-40B4-BE49-F238E27FC236}">
              <a16:creationId xmlns:a16="http://schemas.microsoft.com/office/drawing/2014/main" id="{31E9E629-ED22-4174-8A06-735BD896B1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46" name="AutoShape 7" descr="Maceta De Barro Comun Redonda Blum 20x20 | MercadoLibre">
          <a:extLst>
            <a:ext uri="{FF2B5EF4-FFF2-40B4-BE49-F238E27FC236}">
              <a16:creationId xmlns:a16="http://schemas.microsoft.com/office/drawing/2014/main" id="{42B416E3-8761-432B-A6F6-B1D9239D03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847" name="AutoShape 9" descr="Imagen 1 de 4 de Maceta De Barro Comun N 52 Blum">
          <a:extLst>
            <a:ext uri="{FF2B5EF4-FFF2-40B4-BE49-F238E27FC236}">
              <a16:creationId xmlns:a16="http://schemas.microsoft.com/office/drawing/2014/main" id="{94115528-42A0-40DB-BF98-00C7B6C82E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848" name="AutoShape 13" descr="Imagen 1 de 4 de Maceta De Barro Comun N 52 Blum">
          <a:extLst>
            <a:ext uri="{FF2B5EF4-FFF2-40B4-BE49-F238E27FC236}">
              <a16:creationId xmlns:a16="http://schemas.microsoft.com/office/drawing/2014/main" id="{FC4E8B76-3F5B-42F3-B9AB-FC56CB3EB5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49" name="AutoShape 16" descr="Maceta Blum • Vivero Verde Vida">
          <a:extLst>
            <a:ext uri="{FF2B5EF4-FFF2-40B4-BE49-F238E27FC236}">
              <a16:creationId xmlns:a16="http://schemas.microsoft.com/office/drawing/2014/main" id="{55644CDE-EDB6-4F9D-AE4C-D58BB565D0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A04951-7D1F-42B3-A2C8-CBEB3C2CA6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8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F0B369-BB95-49AD-802A-53DA351748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852" name="AutoShape 2" descr="Macetas De Barro Italiana N 40 Blum | casaconjardin">
          <a:extLst>
            <a:ext uri="{FF2B5EF4-FFF2-40B4-BE49-F238E27FC236}">
              <a16:creationId xmlns:a16="http://schemas.microsoft.com/office/drawing/2014/main" id="{85B59F78-41D2-4A18-804B-9D64F09967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3341D19-AAD3-490E-8E4F-6B257C02F5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54" name="AutoShape 2" descr="Maceta De Barro Comun Redonda Blum 20x20 | MercadoLibre">
          <a:extLst>
            <a:ext uri="{FF2B5EF4-FFF2-40B4-BE49-F238E27FC236}">
              <a16:creationId xmlns:a16="http://schemas.microsoft.com/office/drawing/2014/main" id="{19327A2A-41F8-4042-9CCA-DC418FCE6E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55" name="AutoShape 7" descr="Maceta De Barro Comun Redonda Blum 20x20 | MercadoLibre">
          <a:extLst>
            <a:ext uri="{FF2B5EF4-FFF2-40B4-BE49-F238E27FC236}">
              <a16:creationId xmlns:a16="http://schemas.microsoft.com/office/drawing/2014/main" id="{ACA32A53-04EB-4F0E-B048-E44AF3CD31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856" name="AutoShape 9" descr="Imagen 1 de 4 de Maceta De Barro Comun N 52 Blum">
          <a:extLst>
            <a:ext uri="{FF2B5EF4-FFF2-40B4-BE49-F238E27FC236}">
              <a16:creationId xmlns:a16="http://schemas.microsoft.com/office/drawing/2014/main" id="{BACB9A10-BC48-4E16-A696-4A1AD42529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857" name="AutoShape 13" descr="Imagen 1 de 4 de Maceta De Barro Comun N 52 Blum">
          <a:extLst>
            <a:ext uri="{FF2B5EF4-FFF2-40B4-BE49-F238E27FC236}">
              <a16:creationId xmlns:a16="http://schemas.microsoft.com/office/drawing/2014/main" id="{7BAD887F-651E-4D2D-85BB-ABA4FCDB1F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58" name="AutoShape 16" descr="Maceta Blum • Vivero Verde Vida">
          <a:extLst>
            <a:ext uri="{FF2B5EF4-FFF2-40B4-BE49-F238E27FC236}">
              <a16:creationId xmlns:a16="http://schemas.microsoft.com/office/drawing/2014/main" id="{F952C525-9BF5-485F-A606-CD2F4FC599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E405C30-6021-4A76-841E-FDEB5CBFA0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8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021C6F-273B-498E-9864-FA987DC87D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861" name="AutoShape 2" descr="Macetas De Barro Italiana N 40 Blum | casaconjardin">
          <a:extLst>
            <a:ext uri="{FF2B5EF4-FFF2-40B4-BE49-F238E27FC236}">
              <a16:creationId xmlns:a16="http://schemas.microsoft.com/office/drawing/2014/main" id="{ECDAD35C-EA2C-4EF8-AD8B-62F6CB91BA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23539B3-DF88-464E-8576-7FE2F84DC4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63" name="AutoShape 2" descr="Maceta De Barro Comun Redonda Blum 20x20 | MercadoLibre">
          <a:extLst>
            <a:ext uri="{FF2B5EF4-FFF2-40B4-BE49-F238E27FC236}">
              <a16:creationId xmlns:a16="http://schemas.microsoft.com/office/drawing/2014/main" id="{846033B0-84BA-4CAA-BD31-C69F40400E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64" name="AutoShape 7" descr="Maceta De Barro Comun Redonda Blum 20x20 | MercadoLibre">
          <a:extLst>
            <a:ext uri="{FF2B5EF4-FFF2-40B4-BE49-F238E27FC236}">
              <a16:creationId xmlns:a16="http://schemas.microsoft.com/office/drawing/2014/main" id="{43BECB5E-A869-4E26-96D0-D7EAE8ED91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865" name="AutoShape 9" descr="Imagen 1 de 4 de Maceta De Barro Comun N 52 Blum">
          <a:extLst>
            <a:ext uri="{FF2B5EF4-FFF2-40B4-BE49-F238E27FC236}">
              <a16:creationId xmlns:a16="http://schemas.microsoft.com/office/drawing/2014/main" id="{32C300D3-7561-419C-8C34-608F49D90C9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866" name="AutoShape 13" descr="Imagen 1 de 4 de Maceta De Barro Comun N 52 Blum">
          <a:extLst>
            <a:ext uri="{FF2B5EF4-FFF2-40B4-BE49-F238E27FC236}">
              <a16:creationId xmlns:a16="http://schemas.microsoft.com/office/drawing/2014/main" id="{91D88FD1-4686-426F-A3AB-8423A35140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67" name="AutoShape 16" descr="Maceta Blum • Vivero Verde Vida">
          <a:extLst>
            <a:ext uri="{FF2B5EF4-FFF2-40B4-BE49-F238E27FC236}">
              <a16:creationId xmlns:a16="http://schemas.microsoft.com/office/drawing/2014/main" id="{FA75C3C8-4F49-44E9-989F-E876802ED4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0D4575-BB15-47DF-A2D4-1F68A7CF8F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48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D3B5B8-F866-4E2A-A18F-346B891940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870" name="AutoShape 2" descr="Maceta De Barro Comun Redonda Blum 20x20 | MercadoLibre">
          <a:extLst>
            <a:ext uri="{FF2B5EF4-FFF2-40B4-BE49-F238E27FC236}">
              <a16:creationId xmlns:a16="http://schemas.microsoft.com/office/drawing/2014/main" id="{40F04304-4BD4-4CD4-B252-A92E327329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4871" name="AutoShape 13" descr="Imagen 1 de 4 de Maceta De Barro Comun N 52 Blum">
          <a:extLst>
            <a:ext uri="{FF2B5EF4-FFF2-40B4-BE49-F238E27FC236}">
              <a16:creationId xmlns:a16="http://schemas.microsoft.com/office/drawing/2014/main" id="{B5BEEC89-3CA5-4678-B062-73B3A04CF5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4872" name="AutoShape 16" descr="Maceta Blum • Vivero Verde Vida">
          <a:extLst>
            <a:ext uri="{FF2B5EF4-FFF2-40B4-BE49-F238E27FC236}">
              <a16:creationId xmlns:a16="http://schemas.microsoft.com/office/drawing/2014/main" id="{F8498AD4-70E9-47CB-94D5-565EE2A41B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73" name="AutoShape 2" descr="Maceta De Barro Comun Redonda Blum 20x20 | MercadoLibre">
          <a:extLst>
            <a:ext uri="{FF2B5EF4-FFF2-40B4-BE49-F238E27FC236}">
              <a16:creationId xmlns:a16="http://schemas.microsoft.com/office/drawing/2014/main" id="{93571E97-64B0-443C-9F23-5B070BF536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874" name="AutoShape 13" descr="Imagen 1 de 4 de Maceta De Barro Comun N 52 Blum">
          <a:extLst>
            <a:ext uri="{FF2B5EF4-FFF2-40B4-BE49-F238E27FC236}">
              <a16:creationId xmlns:a16="http://schemas.microsoft.com/office/drawing/2014/main" id="{F8E5A2F8-067B-49BD-8288-66E0F62CCF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75" name="AutoShape 16" descr="Maceta Blum • Vivero Verde Vida">
          <a:extLst>
            <a:ext uri="{FF2B5EF4-FFF2-40B4-BE49-F238E27FC236}">
              <a16:creationId xmlns:a16="http://schemas.microsoft.com/office/drawing/2014/main" id="{E882EC44-0858-4F8F-93F1-CBD99F3CD5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76" name="AutoShape 2" descr="Maceta De Barro Comun Redonda Blum 20x20 | MercadoLibre">
          <a:extLst>
            <a:ext uri="{FF2B5EF4-FFF2-40B4-BE49-F238E27FC236}">
              <a16:creationId xmlns:a16="http://schemas.microsoft.com/office/drawing/2014/main" id="{AE9E4A09-9B86-46C9-8F38-206EE87006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877" name="AutoShape 13" descr="Imagen 1 de 4 de Maceta De Barro Comun N 52 Blum">
          <a:extLst>
            <a:ext uri="{FF2B5EF4-FFF2-40B4-BE49-F238E27FC236}">
              <a16:creationId xmlns:a16="http://schemas.microsoft.com/office/drawing/2014/main" id="{CEBEE68E-F6D4-4798-915F-1A855E97F7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878" name="AutoShape 16" descr="Maceta Blum • Vivero Verde Vida">
          <a:extLst>
            <a:ext uri="{FF2B5EF4-FFF2-40B4-BE49-F238E27FC236}">
              <a16:creationId xmlns:a16="http://schemas.microsoft.com/office/drawing/2014/main" id="{8D29BD23-EC9A-4E63-8915-4E23DAE7C3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79" name="AutoShape 2" descr="Maceta De Barro Comun Redonda Blum 20x20 | MercadoLibre">
          <a:extLst>
            <a:ext uri="{FF2B5EF4-FFF2-40B4-BE49-F238E27FC236}">
              <a16:creationId xmlns:a16="http://schemas.microsoft.com/office/drawing/2014/main" id="{FE1ECB7C-FDB8-4D74-A996-F56E610FBE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880" name="AutoShape 13" descr="Imagen 1 de 4 de Maceta De Barro Comun N 52 Blum">
          <a:extLst>
            <a:ext uri="{FF2B5EF4-FFF2-40B4-BE49-F238E27FC236}">
              <a16:creationId xmlns:a16="http://schemas.microsoft.com/office/drawing/2014/main" id="{A82BBE73-268F-4AFA-9B7A-8F34B7C085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81" name="AutoShape 16" descr="Maceta Blum • Vivero Verde Vida">
          <a:extLst>
            <a:ext uri="{FF2B5EF4-FFF2-40B4-BE49-F238E27FC236}">
              <a16:creationId xmlns:a16="http://schemas.microsoft.com/office/drawing/2014/main" id="{8E147F53-FE2F-40B6-8BA7-00DE5D3B36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882" name="AutoShape 7" descr="Maceta De Barro Comun Redonda Blum 20x20 | MercadoLibre">
          <a:extLst>
            <a:ext uri="{FF2B5EF4-FFF2-40B4-BE49-F238E27FC236}">
              <a16:creationId xmlns:a16="http://schemas.microsoft.com/office/drawing/2014/main" id="{F77EEFB2-DA25-4847-9F8A-817DB51461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4883" name="AutoShape 2" descr="Macetas De Barro Italiana N 40 Blum | casaconjardin">
          <a:extLst>
            <a:ext uri="{FF2B5EF4-FFF2-40B4-BE49-F238E27FC236}">
              <a16:creationId xmlns:a16="http://schemas.microsoft.com/office/drawing/2014/main" id="{9CC2C838-5B76-4567-BB31-BE2A012E39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8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6646B72-D096-436B-BB8F-2E356D9F53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885" name="AutoShape 2" descr="Maceta De Barro Comun Redonda Blum 20x20 | MercadoLibre">
          <a:extLst>
            <a:ext uri="{FF2B5EF4-FFF2-40B4-BE49-F238E27FC236}">
              <a16:creationId xmlns:a16="http://schemas.microsoft.com/office/drawing/2014/main" id="{DEAE8A4C-B29E-453F-AF9C-489B45CFEA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886" name="AutoShape 7" descr="Maceta De Barro Comun Redonda Blum 20x20 | MercadoLibre">
          <a:extLst>
            <a:ext uri="{FF2B5EF4-FFF2-40B4-BE49-F238E27FC236}">
              <a16:creationId xmlns:a16="http://schemas.microsoft.com/office/drawing/2014/main" id="{14948342-024B-4353-BC5A-8E23B03CE4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4887" name="AutoShape 9" descr="Imagen 1 de 4 de Maceta De Barro Comun N 52 Blum">
          <a:extLst>
            <a:ext uri="{FF2B5EF4-FFF2-40B4-BE49-F238E27FC236}">
              <a16:creationId xmlns:a16="http://schemas.microsoft.com/office/drawing/2014/main" id="{4B16A8DB-A0B0-434A-BA09-FD9F1BBD4E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4888" name="AutoShape 13" descr="Imagen 1 de 4 de Maceta De Barro Comun N 52 Blum">
          <a:extLst>
            <a:ext uri="{FF2B5EF4-FFF2-40B4-BE49-F238E27FC236}">
              <a16:creationId xmlns:a16="http://schemas.microsoft.com/office/drawing/2014/main" id="{E148908F-D010-4481-952E-E7267A303F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889" name="AutoShape 16" descr="Maceta Blum • Vivero Verde Vida">
          <a:extLst>
            <a:ext uri="{FF2B5EF4-FFF2-40B4-BE49-F238E27FC236}">
              <a16:creationId xmlns:a16="http://schemas.microsoft.com/office/drawing/2014/main" id="{699B612C-594E-4E54-86EE-12D60C44CB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8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1E9A4C-218D-4741-A45C-6D66F5A0EE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8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761952-21B9-451F-A873-01BEF98B08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892" name="AutoShape 2" descr="Macetas De Barro Italiana N 40 Blum | casaconjardin">
          <a:extLst>
            <a:ext uri="{FF2B5EF4-FFF2-40B4-BE49-F238E27FC236}">
              <a16:creationId xmlns:a16="http://schemas.microsoft.com/office/drawing/2014/main" id="{CC27E146-CEF4-46C7-B489-B3D4279CFF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8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F163944-E4C6-42B6-8072-B9E93C6710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894" name="AutoShape 2" descr="Maceta De Barro Comun Redonda Blum 20x20 | MercadoLibre">
          <a:extLst>
            <a:ext uri="{FF2B5EF4-FFF2-40B4-BE49-F238E27FC236}">
              <a16:creationId xmlns:a16="http://schemas.microsoft.com/office/drawing/2014/main" id="{C169F4F0-11E1-4D3B-9EC6-8EFD10CE76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895" name="AutoShape 7" descr="Maceta De Barro Comun Redonda Blum 20x20 | MercadoLibre">
          <a:extLst>
            <a:ext uri="{FF2B5EF4-FFF2-40B4-BE49-F238E27FC236}">
              <a16:creationId xmlns:a16="http://schemas.microsoft.com/office/drawing/2014/main" id="{85663DC8-FC92-4F2F-AAB2-27D762D8E7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896" name="AutoShape 9" descr="Imagen 1 de 4 de Maceta De Barro Comun N 52 Blum">
          <a:extLst>
            <a:ext uri="{FF2B5EF4-FFF2-40B4-BE49-F238E27FC236}">
              <a16:creationId xmlns:a16="http://schemas.microsoft.com/office/drawing/2014/main" id="{1A2C763D-0066-4470-8D0C-2F3498C46E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897" name="AutoShape 13" descr="Imagen 1 de 4 de Maceta De Barro Comun N 52 Blum">
          <a:extLst>
            <a:ext uri="{FF2B5EF4-FFF2-40B4-BE49-F238E27FC236}">
              <a16:creationId xmlns:a16="http://schemas.microsoft.com/office/drawing/2014/main" id="{8C9431E0-405C-4966-95C7-6DFD865447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898" name="AutoShape 16" descr="Maceta Blum • Vivero Verde Vida">
          <a:extLst>
            <a:ext uri="{FF2B5EF4-FFF2-40B4-BE49-F238E27FC236}">
              <a16:creationId xmlns:a16="http://schemas.microsoft.com/office/drawing/2014/main" id="{593D2F69-358C-4D78-910F-02E0ED3F71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8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7CC77C-5D31-4577-B223-F33630C957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9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ADB59D9-B341-449E-A83B-30240B08A3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901" name="AutoShape 2" descr="Macetas De Barro Italiana N 40 Blum | casaconjardin">
          <a:extLst>
            <a:ext uri="{FF2B5EF4-FFF2-40B4-BE49-F238E27FC236}">
              <a16:creationId xmlns:a16="http://schemas.microsoft.com/office/drawing/2014/main" id="{6CD09B4A-B110-438C-BE0C-BE8A21FAAF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C0D9427-8A6C-4AD8-AC3F-972E88B1BA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03" name="AutoShape 2" descr="Maceta De Barro Comun Redonda Blum 20x20 | MercadoLibre">
          <a:extLst>
            <a:ext uri="{FF2B5EF4-FFF2-40B4-BE49-F238E27FC236}">
              <a16:creationId xmlns:a16="http://schemas.microsoft.com/office/drawing/2014/main" id="{27916119-A728-4BA1-8B47-9E749439DC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04" name="AutoShape 7" descr="Maceta De Barro Comun Redonda Blum 20x20 | MercadoLibre">
          <a:extLst>
            <a:ext uri="{FF2B5EF4-FFF2-40B4-BE49-F238E27FC236}">
              <a16:creationId xmlns:a16="http://schemas.microsoft.com/office/drawing/2014/main" id="{D5731313-7FBF-41A1-B61B-B4D322F76D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905" name="AutoShape 9" descr="Imagen 1 de 4 de Maceta De Barro Comun N 52 Blum">
          <a:extLst>
            <a:ext uri="{FF2B5EF4-FFF2-40B4-BE49-F238E27FC236}">
              <a16:creationId xmlns:a16="http://schemas.microsoft.com/office/drawing/2014/main" id="{E29773AD-734B-4E2A-B0B9-D5E2481F0A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906" name="AutoShape 13" descr="Imagen 1 de 4 de Maceta De Barro Comun N 52 Blum">
          <a:extLst>
            <a:ext uri="{FF2B5EF4-FFF2-40B4-BE49-F238E27FC236}">
              <a16:creationId xmlns:a16="http://schemas.microsoft.com/office/drawing/2014/main" id="{0C103608-5227-4598-BE35-D51085D3B1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07" name="AutoShape 16" descr="Maceta Blum • Vivero Verde Vida">
          <a:extLst>
            <a:ext uri="{FF2B5EF4-FFF2-40B4-BE49-F238E27FC236}">
              <a16:creationId xmlns:a16="http://schemas.microsoft.com/office/drawing/2014/main" id="{CFB335B8-5A2D-4122-8C0A-0D0AE78DE6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FF7B28-88B6-4525-A458-7CB2BBC4B2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9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2C8B75-123E-401B-A319-182A1B1A2C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910" name="AutoShape 2" descr="Macetas De Barro Italiana N 40 Blum | casaconjardin">
          <a:extLst>
            <a:ext uri="{FF2B5EF4-FFF2-40B4-BE49-F238E27FC236}">
              <a16:creationId xmlns:a16="http://schemas.microsoft.com/office/drawing/2014/main" id="{06843119-E6E9-4EE7-B097-D312A580B0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82794C-C78A-4D29-9D6B-B016B52877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12" name="AutoShape 2" descr="Maceta De Barro Comun Redonda Blum 20x20 | MercadoLibre">
          <a:extLst>
            <a:ext uri="{FF2B5EF4-FFF2-40B4-BE49-F238E27FC236}">
              <a16:creationId xmlns:a16="http://schemas.microsoft.com/office/drawing/2014/main" id="{3AE8557D-0E6A-4AD2-A049-40FC662B92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13" name="AutoShape 7" descr="Maceta De Barro Comun Redonda Blum 20x20 | MercadoLibre">
          <a:extLst>
            <a:ext uri="{FF2B5EF4-FFF2-40B4-BE49-F238E27FC236}">
              <a16:creationId xmlns:a16="http://schemas.microsoft.com/office/drawing/2014/main" id="{E4B47160-7B00-4ED4-8275-9240D4178D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914" name="AutoShape 9" descr="Imagen 1 de 4 de Maceta De Barro Comun N 52 Blum">
          <a:extLst>
            <a:ext uri="{FF2B5EF4-FFF2-40B4-BE49-F238E27FC236}">
              <a16:creationId xmlns:a16="http://schemas.microsoft.com/office/drawing/2014/main" id="{8D379B8F-BC96-4D50-B387-D8CE653903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915" name="AutoShape 13" descr="Imagen 1 de 4 de Maceta De Barro Comun N 52 Blum">
          <a:extLst>
            <a:ext uri="{FF2B5EF4-FFF2-40B4-BE49-F238E27FC236}">
              <a16:creationId xmlns:a16="http://schemas.microsoft.com/office/drawing/2014/main" id="{CEBE612C-7A12-4296-97AF-1B45BDCE3B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16" name="AutoShape 16" descr="Maceta Blum • Vivero Verde Vida">
          <a:extLst>
            <a:ext uri="{FF2B5EF4-FFF2-40B4-BE49-F238E27FC236}">
              <a16:creationId xmlns:a16="http://schemas.microsoft.com/office/drawing/2014/main" id="{BE91285D-ABF7-4F07-AEF8-98A8308F3F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3F7210-A9EB-4DDC-855D-B87B3AF489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9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8F8BCF-F3B8-448F-8455-7D5680E693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19" name="AutoShape 7" descr="Maceta De Barro Comun Redonda Blum 20x20 | MercadoLibre">
          <a:extLst>
            <a:ext uri="{FF2B5EF4-FFF2-40B4-BE49-F238E27FC236}">
              <a16:creationId xmlns:a16="http://schemas.microsoft.com/office/drawing/2014/main" id="{6C0FA953-9002-4A45-A01B-8DFFEB224A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4920" name="AutoShape 2" descr="Macetas De Barro Italiana N 40 Blum | casaconjardin">
          <a:extLst>
            <a:ext uri="{FF2B5EF4-FFF2-40B4-BE49-F238E27FC236}">
              <a16:creationId xmlns:a16="http://schemas.microsoft.com/office/drawing/2014/main" id="{B74AEA28-6727-4097-B683-A1FD841B66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9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C218304-2D1B-4611-9485-71E145D7D7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922" name="AutoShape 2" descr="Maceta De Barro Comun Redonda Blum 20x20 | MercadoLibre">
          <a:extLst>
            <a:ext uri="{FF2B5EF4-FFF2-40B4-BE49-F238E27FC236}">
              <a16:creationId xmlns:a16="http://schemas.microsoft.com/office/drawing/2014/main" id="{A1EA09EF-A0C4-40E6-89BF-EB63979F1F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923" name="AutoShape 7" descr="Maceta De Barro Comun Redonda Blum 20x20 | MercadoLibre">
          <a:extLst>
            <a:ext uri="{FF2B5EF4-FFF2-40B4-BE49-F238E27FC236}">
              <a16:creationId xmlns:a16="http://schemas.microsoft.com/office/drawing/2014/main" id="{6C3ABBF5-1A58-4493-8D62-7907992B00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4924" name="AutoShape 9" descr="Imagen 1 de 4 de Maceta De Barro Comun N 52 Blum">
          <a:extLst>
            <a:ext uri="{FF2B5EF4-FFF2-40B4-BE49-F238E27FC236}">
              <a16:creationId xmlns:a16="http://schemas.microsoft.com/office/drawing/2014/main" id="{D163C7CC-98A8-4233-A410-952883AF9D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4925" name="AutoShape 13" descr="Imagen 1 de 4 de Maceta De Barro Comun N 52 Blum">
          <a:extLst>
            <a:ext uri="{FF2B5EF4-FFF2-40B4-BE49-F238E27FC236}">
              <a16:creationId xmlns:a16="http://schemas.microsoft.com/office/drawing/2014/main" id="{4778D714-0017-436B-B8B4-A236C5C95D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926" name="AutoShape 16" descr="Maceta Blum • Vivero Verde Vida">
          <a:extLst>
            <a:ext uri="{FF2B5EF4-FFF2-40B4-BE49-F238E27FC236}">
              <a16:creationId xmlns:a16="http://schemas.microsoft.com/office/drawing/2014/main" id="{FD34E416-95E3-40FE-8514-463A8CA7DC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9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30CE47-0781-47C4-B37F-C728B91DA5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9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EED0363-2F7B-4490-9D7A-F7A08BD372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929" name="AutoShape 2" descr="Macetas De Barro Italiana N 40 Blum | casaconjardin">
          <a:extLst>
            <a:ext uri="{FF2B5EF4-FFF2-40B4-BE49-F238E27FC236}">
              <a16:creationId xmlns:a16="http://schemas.microsoft.com/office/drawing/2014/main" id="{C0B8D936-CB68-451C-A815-6454BD15B6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5AD171-49E3-4486-988C-9234240BF0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31" name="AutoShape 2" descr="Maceta De Barro Comun Redonda Blum 20x20 | MercadoLibre">
          <a:extLst>
            <a:ext uri="{FF2B5EF4-FFF2-40B4-BE49-F238E27FC236}">
              <a16:creationId xmlns:a16="http://schemas.microsoft.com/office/drawing/2014/main" id="{A784F3C3-DE13-4968-B4DD-014DA17A7F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32" name="AutoShape 7" descr="Maceta De Barro Comun Redonda Blum 20x20 | MercadoLibre">
          <a:extLst>
            <a:ext uri="{FF2B5EF4-FFF2-40B4-BE49-F238E27FC236}">
              <a16:creationId xmlns:a16="http://schemas.microsoft.com/office/drawing/2014/main" id="{CB67BF0E-CAE9-4FA5-8612-6C75726B6F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933" name="AutoShape 9" descr="Imagen 1 de 4 de Maceta De Barro Comun N 52 Blum">
          <a:extLst>
            <a:ext uri="{FF2B5EF4-FFF2-40B4-BE49-F238E27FC236}">
              <a16:creationId xmlns:a16="http://schemas.microsoft.com/office/drawing/2014/main" id="{1CD696A3-B166-45CF-AB88-59BDF85DD1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934" name="AutoShape 13" descr="Imagen 1 de 4 de Maceta De Barro Comun N 52 Blum">
          <a:extLst>
            <a:ext uri="{FF2B5EF4-FFF2-40B4-BE49-F238E27FC236}">
              <a16:creationId xmlns:a16="http://schemas.microsoft.com/office/drawing/2014/main" id="{BDFECE6F-BF10-4D18-98CF-6F5038D0F5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35" name="AutoShape 16" descr="Maceta Blum • Vivero Verde Vida">
          <a:extLst>
            <a:ext uri="{FF2B5EF4-FFF2-40B4-BE49-F238E27FC236}">
              <a16:creationId xmlns:a16="http://schemas.microsoft.com/office/drawing/2014/main" id="{F3D18142-4AB5-472F-8404-13D886AA91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A87C1B-2B03-4146-BD1F-2576DA0354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9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FEB207-9A57-4FF8-947E-723DD0A5CA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938" name="AutoShape 2" descr="Macetas De Barro Italiana N 40 Blum | casaconjardin">
          <a:extLst>
            <a:ext uri="{FF2B5EF4-FFF2-40B4-BE49-F238E27FC236}">
              <a16:creationId xmlns:a16="http://schemas.microsoft.com/office/drawing/2014/main" id="{516C009C-995E-499D-8BCA-979CFA2B24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DD9F395-2A46-41C9-BC66-B578AD0FBA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40" name="AutoShape 2" descr="Maceta De Barro Comun Redonda Blum 20x20 | MercadoLibre">
          <a:extLst>
            <a:ext uri="{FF2B5EF4-FFF2-40B4-BE49-F238E27FC236}">
              <a16:creationId xmlns:a16="http://schemas.microsoft.com/office/drawing/2014/main" id="{1F540781-411F-4639-B09B-6E2DE1B68A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41" name="AutoShape 7" descr="Maceta De Barro Comun Redonda Blum 20x20 | MercadoLibre">
          <a:extLst>
            <a:ext uri="{FF2B5EF4-FFF2-40B4-BE49-F238E27FC236}">
              <a16:creationId xmlns:a16="http://schemas.microsoft.com/office/drawing/2014/main" id="{662D279A-46A5-4A69-8572-076693B71A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4942" name="AutoShape 9" descr="Imagen 1 de 4 de Maceta De Barro Comun N 52 Blum">
          <a:extLst>
            <a:ext uri="{FF2B5EF4-FFF2-40B4-BE49-F238E27FC236}">
              <a16:creationId xmlns:a16="http://schemas.microsoft.com/office/drawing/2014/main" id="{645CA77A-69AC-43B8-A98C-33A5A6BB90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943" name="AutoShape 13" descr="Imagen 1 de 4 de Maceta De Barro Comun N 52 Blum">
          <a:extLst>
            <a:ext uri="{FF2B5EF4-FFF2-40B4-BE49-F238E27FC236}">
              <a16:creationId xmlns:a16="http://schemas.microsoft.com/office/drawing/2014/main" id="{1D41F9C1-E1C8-43EB-A832-46E1DC1A9A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44" name="AutoShape 16" descr="Maceta Blum • Vivero Verde Vida">
          <a:extLst>
            <a:ext uri="{FF2B5EF4-FFF2-40B4-BE49-F238E27FC236}">
              <a16:creationId xmlns:a16="http://schemas.microsoft.com/office/drawing/2014/main" id="{495D218D-555C-4135-89F5-14F23D0549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C49699-6172-45FD-B321-50323504CD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49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7D71F4-F601-4AD7-862F-8A43E5FDA9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947" name="AutoShape 2" descr="Macetas De Barro Italiana N 40 Blum | casaconjardin">
          <a:extLst>
            <a:ext uri="{FF2B5EF4-FFF2-40B4-BE49-F238E27FC236}">
              <a16:creationId xmlns:a16="http://schemas.microsoft.com/office/drawing/2014/main" id="{02C9FDB6-1C18-413E-8B10-5BB78AC1E9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1F5783D-05C9-4A52-B382-B1915909C4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49" name="AutoShape 2" descr="Maceta De Barro Comun Redonda Blum 20x20 | MercadoLibre">
          <a:extLst>
            <a:ext uri="{FF2B5EF4-FFF2-40B4-BE49-F238E27FC236}">
              <a16:creationId xmlns:a16="http://schemas.microsoft.com/office/drawing/2014/main" id="{98F95FC9-1F03-4939-965C-0CA9F2F25D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50" name="AutoShape 7" descr="Maceta De Barro Comun Redonda Blum 20x20 | MercadoLibre">
          <a:extLst>
            <a:ext uri="{FF2B5EF4-FFF2-40B4-BE49-F238E27FC236}">
              <a16:creationId xmlns:a16="http://schemas.microsoft.com/office/drawing/2014/main" id="{5CAF1F5B-1A02-41DF-A895-9C17EDE86C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4951" name="AutoShape 9" descr="Imagen 1 de 4 de Maceta De Barro Comun N 52 Blum">
          <a:extLst>
            <a:ext uri="{FF2B5EF4-FFF2-40B4-BE49-F238E27FC236}">
              <a16:creationId xmlns:a16="http://schemas.microsoft.com/office/drawing/2014/main" id="{CE6ED7BE-21CC-45A7-91CB-99DD35EAE0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952" name="AutoShape 13" descr="Imagen 1 de 4 de Maceta De Barro Comun N 52 Blum">
          <a:extLst>
            <a:ext uri="{FF2B5EF4-FFF2-40B4-BE49-F238E27FC236}">
              <a16:creationId xmlns:a16="http://schemas.microsoft.com/office/drawing/2014/main" id="{B1079899-4DC3-45F8-BE2C-3CD1F29700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53" name="AutoShape 16" descr="Maceta Blum • Vivero Verde Vida">
          <a:extLst>
            <a:ext uri="{FF2B5EF4-FFF2-40B4-BE49-F238E27FC236}">
              <a16:creationId xmlns:a16="http://schemas.microsoft.com/office/drawing/2014/main" id="{8E438A3D-0499-40AD-B43C-38E62F662B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2DE496D-2B99-46AB-82BA-AC31476CEB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49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D37D16-E41D-4A5D-A4CD-86E60F5AD5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956" name="AutoShape 2" descr="Maceta De Barro Comun Redonda Blum 20x20 | MercadoLibre">
          <a:extLst>
            <a:ext uri="{FF2B5EF4-FFF2-40B4-BE49-F238E27FC236}">
              <a16:creationId xmlns:a16="http://schemas.microsoft.com/office/drawing/2014/main" id="{92E25075-0DA2-4D79-84B7-9AD12856F6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4957" name="AutoShape 13" descr="Imagen 1 de 4 de Maceta De Barro Comun N 52 Blum">
          <a:extLst>
            <a:ext uri="{FF2B5EF4-FFF2-40B4-BE49-F238E27FC236}">
              <a16:creationId xmlns:a16="http://schemas.microsoft.com/office/drawing/2014/main" id="{A94E852A-7397-4D1B-9CD9-222DEF2D39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4958" name="AutoShape 16" descr="Maceta Blum • Vivero Verde Vida">
          <a:extLst>
            <a:ext uri="{FF2B5EF4-FFF2-40B4-BE49-F238E27FC236}">
              <a16:creationId xmlns:a16="http://schemas.microsoft.com/office/drawing/2014/main" id="{E9CE3012-8F37-4A92-80F3-98B85C789E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59" name="AutoShape 2" descr="Maceta De Barro Comun Redonda Blum 20x20 | MercadoLibre">
          <a:extLst>
            <a:ext uri="{FF2B5EF4-FFF2-40B4-BE49-F238E27FC236}">
              <a16:creationId xmlns:a16="http://schemas.microsoft.com/office/drawing/2014/main" id="{C0EBB708-E49D-44E7-B776-AEC7E705C1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960" name="AutoShape 13" descr="Imagen 1 de 4 de Maceta De Barro Comun N 52 Blum">
          <a:extLst>
            <a:ext uri="{FF2B5EF4-FFF2-40B4-BE49-F238E27FC236}">
              <a16:creationId xmlns:a16="http://schemas.microsoft.com/office/drawing/2014/main" id="{6B5D3688-8D08-4B0B-BCC7-D59D7D99A9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61" name="AutoShape 16" descr="Maceta Blum • Vivero Verde Vida">
          <a:extLst>
            <a:ext uri="{FF2B5EF4-FFF2-40B4-BE49-F238E27FC236}">
              <a16:creationId xmlns:a16="http://schemas.microsoft.com/office/drawing/2014/main" id="{81FDE719-B306-45DD-8643-7A1020AD22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62" name="AutoShape 2" descr="Maceta De Barro Comun Redonda Blum 20x20 | MercadoLibre">
          <a:extLst>
            <a:ext uri="{FF2B5EF4-FFF2-40B4-BE49-F238E27FC236}">
              <a16:creationId xmlns:a16="http://schemas.microsoft.com/office/drawing/2014/main" id="{92641A7E-1E3B-4420-A9C2-CA5639153B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4963" name="AutoShape 13" descr="Imagen 1 de 4 de Maceta De Barro Comun N 52 Blum">
          <a:extLst>
            <a:ext uri="{FF2B5EF4-FFF2-40B4-BE49-F238E27FC236}">
              <a16:creationId xmlns:a16="http://schemas.microsoft.com/office/drawing/2014/main" id="{0821FF93-04E8-4179-B862-F5D2C560D8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4964" name="AutoShape 16" descr="Maceta Blum • Vivero Verde Vida">
          <a:extLst>
            <a:ext uri="{FF2B5EF4-FFF2-40B4-BE49-F238E27FC236}">
              <a16:creationId xmlns:a16="http://schemas.microsoft.com/office/drawing/2014/main" id="{D1468750-239D-4DA6-B044-5B87861A2A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65" name="AutoShape 2" descr="Maceta De Barro Comun Redonda Blum 20x20 | MercadoLibre">
          <a:extLst>
            <a:ext uri="{FF2B5EF4-FFF2-40B4-BE49-F238E27FC236}">
              <a16:creationId xmlns:a16="http://schemas.microsoft.com/office/drawing/2014/main" id="{CE47847B-1F43-4692-A470-6B97B0C07A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4966" name="AutoShape 13" descr="Imagen 1 de 4 de Maceta De Barro Comun N 52 Blum">
          <a:extLst>
            <a:ext uri="{FF2B5EF4-FFF2-40B4-BE49-F238E27FC236}">
              <a16:creationId xmlns:a16="http://schemas.microsoft.com/office/drawing/2014/main" id="{65736714-86B1-47FE-AF9B-0716010CEF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67" name="AutoShape 16" descr="Maceta Blum • Vivero Verde Vida">
          <a:extLst>
            <a:ext uri="{FF2B5EF4-FFF2-40B4-BE49-F238E27FC236}">
              <a16:creationId xmlns:a16="http://schemas.microsoft.com/office/drawing/2014/main" id="{E77E4207-DDF7-4148-A08D-99CE5467A6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4968" name="AutoShape 7" descr="Maceta De Barro Comun Redonda Blum 20x20 | MercadoLibre">
          <a:extLst>
            <a:ext uri="{FF2B5EF4-FFF2-40B4-BE49-F238E27FC236}">
              <a16:creationId xmlns:a16="http://schemas.microsoft.com/office/drawing/2014/main" id="{D9A9F688-C857-4CB3-A805-8774B26931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969" name="AutoShape 2" descr="Macetas De Barro Italiana N 40 Blum | casaconjardin">
          <a:extLst>
            <a:ext uri="{FF2B5EF4-FFF2-40B4-BE49-F238E27FC236}">
              <a16:creationId xmlns:a16="http://schemas.microsoft.com/office/drawing/2014/main" id="{AB3DF298-1DBC-42E8-9F98-7B24AC3E2D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244C1D1-20C5-4456-85E7-410DF08CD4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71" name="AutoShape 2" descr="Maceta De Barro Comun Redonda Blum 20x20 | MercadoLibre">
          <a:extLst>
            <a:ext uri="{FF2B5EF4-FFF2-40B4-BE49-F238E27FC236}">
              <a16:creationId xmlns:a16="http://schemas.microsoft.com/office/drawing/2014/main" id="{B8B0E794-7BF7-4AD6-AD6B-BEE5D6EBEA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72" name="AutoShape 7" descr="Maceta De Barro Comun Redonda Blum 20x20 | MercadoLibre">
          <a:extLst>
            <a:ext uri="{FF2B5EF4-FFF2-40B4-BE49-F238E27FC236}">
              <a16:creationId xmlns:a16="http://schemas.microsoft.com/office/drawing/2014/main" id="{CCC6AB2C-9D5F-4C0C-BA44-EC36566156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973" name="AutoShape 9" descr="Imagen 1 de 4 de Maceta De Barro Comun N 52 Blum">
          <a:extLst>
            <a:ext uri="{FF2B5EF4-FFF2-40B4-BE49-F238E27FC236}">
              <a16:creationId xmlns:a16="http://schemas.microsoft.com/office/drawing/2014/main" id="{1F71AC5A-1EC9-4396-B1DF-E1F3E52AB9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974" name="AutoShape 13" descr="Imagen 1 de 4 de Maceta De Barro Comun N 52 Blum">
          <a:extLst>
            <a:ext uri="{FF2B5EF4-FFF2-40B4-BE49-F238E27FC236}">
              <a16:creationId xmlns:a16="http://schemas.microsoft.com/office/drawing/2014/main" id="{4C2A0FBC-C0BC-40B8-BF22-48FA1EBD78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75" name="AutoShape 16" descr="Maceta Blum • Vivero Verde Vida">
          <a:extLst>
            <a:ext uri="{FF2B5EF4-FFF2-40B4-BE49-F238E27FC236}">
              <a16:creationId xmlns:a16="http://schemas.microsoft.com/office/drawing/2014/main" id="{F8D6074C-7AFA-42AB-BF1E-091D3747CF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0222F5-9483-45A2-91AB-4B75159320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49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D5055FB-7B77-4D59-A759-7F82D9A764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78" name="AutoShape 7" descr="Maceta De Barro Comun Redonda Blum 20x20 | MercadoLibre">
          <a:extLst>
            <a:ext uri="{FF2B5EF4-FFF2-40B4-BE49-F238E27FC236}">
              <a16:creationId xmlns:a16="http://schemas.microsoft.com/office/drawing/2014/main" id="{C53925BE-D566-4C1E-9E0C-BA954B8C55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979" name="AutoShape 2" descr="Macetas De Barro Italiana N 40 Blum | casaconjardin">
          <a:extLst>
            <a:ext uri="{FF2B5EF4-FFF2-40B4-BE49-F238E27FC236}">
              <a16:creationId xmlns:a16="http://schemas.microsoft.com/office/drawing/2014/main" id="{7B6F618D-B0D7-4311-8C79-7B463C5494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EACF8D-6188-4F84-AD61-3D02234E80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81" name="AutoShape 2" descr="Maceta De Barro Comun Redonda Blum 20x20 | MercadoLibre">
          <a:extLst>
            <a:ext uri="{FF2B5EF4-FFF2-40B4-BE49-F238E27FC236}">
              <a16:creationId xmlns:a16="http://schemas.microsoft.com/office/drawing/2014/main" id="{CC57FD03-E225-4764-A663-890BF8C5EA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82" name="AutoShape 7" descr="Maceta De Barro Comun Redonda Blum 20x20 | MercadoLibre">
          <a:extLst>
            <a:ext uri="{FF2B5EF4-FFF2-40B4-BE49-F238E27FC236}">
              <a16:creationId xmlns:a16="http://schemas.microsoft.com/office/drawing/2014/main" id="{16D41311-1BC3-437D-83E2-D0E25FFB4C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983" name="AutoShape 9" descr="Imagen 1 de 4 de Maceta De Barro Comun N 52 Blum">
          <a:extLst>
            <a:ext uri="{FF2B5EF4-FFF2-40B4-BE49-F238E27FC236}">
              <a16:creationId xmlns:a16="http://schemas.microsoft.com/office/drawing/2014/main" id="{A8E5BB96-F7DF-447C-9ADC-6325A63B9F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984" name="AutoShape 13" descr="Imagen 1 de 4 de Maceta De Barro Comun N 52 Blum">
          <a:extLst>
            <a:ext uri="{FF2B5EF4-FFF2-40B4-BE49-F238E27FC236}">
              <a16:creationId xmlns:a16="http://schemas.microsoft.com/office/drawing/2014/main" id="{7B1AF8A8-BA33-47FB-8D57-A07D2CBB84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85" name="AutoShape 16" descr="Maceta Blum • Vivero Verde Vida">
          <a:extLst>
            <a:ext uri="{FF2B5EF4-FFF2-40B4-BE49-F238E27FC236}">
              <a16:creationId xmlns:a16="http://schemas.microsoft.com/office/drawing/2014/main" id="{AED423CF-6C54-420C-9BB2-A5512BB18E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F18D56-4AA9-4F3D-8A2D-C0FA7AF445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49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89BF6A4-5BE7-419F-B7BD-AF449EA3AA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88" name="AutoShape 2" descr="Maceta De Barro Comun Redonda Blum 20x20 | MercadoLibre">
          <a:extLst>
            <a:ext uri="{FF2B5EF4-FFF2-40B4-BE49-F238E27FC236}">
              <a16:creationId xmlns:a16="http://schemas.microsoft.com/office/drawing/2014/main" id="{4B32506F-15E5-43F9-86E2-D392A984C6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989" name="AutoShape 13" descr="Imagen 1 de 4 de Maceta De Barro Comun N 52 Blum">
          <a:extLst>
            <a:ext uri="{FF2B5EF4-FFF2-40B4-BE49-F238E27FC236}">
              <a16:creationId xmlns:a16="http://schemas.microsoft.com/office/drawing/2014/main" id="{BF0560D4-F942-4E51-9C7A-B28A5AF761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90" name="AutoShape 16" descr="Maceta Blum • Vivero Verde Vida">
          <a:extLst>
            <a:ext uri="{FF2B5EF4-FFF2-40B4-BE49-F238E27FC236}">
              <a16:creationId xmlns:a16="http://schemas.microsoft.com/office/drawing/2014/main" id="{712B1527-8B59-44A9-B03D-6D810893BA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91" name="AutoShape 7" descr="Maceta De Barro Comun Redonda Blum 20x20 | MercadoLibre">
          <a:extLst>
            <a:ext uri="{FF2B5EF4-FFF2-40B4-BE49-F238E27FC236}">
              <a16:creationId xmlns:a16="http://schemas.microsoft.com/office/drawing/2014/main" id="{9EBEDF8C-0757-4849-B420-89E3EE740B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992" name="AutoShape 2" descr="Macetas De Barro Italiana N 40 Blum | casaconjardin">
          <a:extLst>
            <a:ext uri="{FF2B5EF4-FFF2-40B4-BE49-F238E27FC236}">
              <a16:creationId xmlns:a16="http://schemas.microsoft.com/office/drawing/2014/main" id="{9C636219-8F7B-4E7F-8FE8-444E963804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371443A-2448-4CF5-910B-4E4EE295D0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94" name="AutoShape 2" descr="Maceta De Barro Comun Redonda Blum 20x20 | MercadoLibre">
          <a:extLst>
            <a:ext uri="{FF2B5EF4-FFF2-40B4-BE49-F238E27FC236}">
              <a16:creationId xmlns:a16="http://schemas.microsoft.com/office/drawing/2014/main" id="{FDA7B8C1-EDC6-4FD2-ACC7-A4BA207C06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95" name="AutoShape 7" descr="Maceta De Barro Comun Redonda Blum 20x20 | MercadoLibre">
          <a:extLst>
            <a:ext uri="{FF2B5EF4-FFF2-40B4-BE49-F238E27FC236}">
              <a16:creationId xmlns:a16="http://schemas.microsoft.com/office/drawing/2014/main" id="{5F097B31-75E3-41E2-807B-1188E30F50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4996" name="AutoShape 9" descr="Imagen 1 de 4 de Maceta De Barro Comun N 52 Blum">
          <a:extLst>
            <a:ext uri="{FF2B5EF4-FFF2-40B4-BE49-F238E27FC236}">
              <a16:creationId xmlns:a16="http://schemas.microsoft.com/office/drawing/2014/main" id="{4592EF2E-81E3-4F3C-BD90-55D2B74457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4997" name="AutoShape 13" descr="Imagen 1 de 4 de Maceta De Barro Comun N 52 Blum">
          <a:extLst>
            <a:ext uri="{FF2B5EF4-FFF2-40B4-BE49-F238E27FC236}">
              <a16:creationId xmlns:a16="http://schemas.microsoft.com/office/drawing/2014/main" id="{5CCAE36A-2686-4EC1-87CA-CC171BEA4D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98" name="AutoShape 16" descr="Maceta Blum • Vivero Verde Vida">
          <a:extLst>
            <a:ext uri="{FF2B5EF4-FFF2-40B4-BE49-F238E27FC236}">
              <a16:creationId xmlns:a16="http://schemas.microsoft.com/office/drawing/2014/main" id="{D815B565-8510-4D9A-8CCD-B63FA84160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49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73D6284-02A2-4B0D-8E15-6034538E88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0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1AAB11-A655-4B23-828D-E708438D34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01" name="AutoShape 7" descr="Maceta De Barro Comun Redonda Blum 20x20 | MercadoLibre">
          <a:extLst>
            <a:ext uri="{FF2B5EF4-FFF2-40B4-BE49-F238E27FC236}">
              <a16:creationId xmlns:a16="http://schemas.microsoft.com/office/drawing/2014/main" id="{05A1F9C5-3800-4E88-AB23-828C912766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002" name="AutoShape 2" descr="Macetas De Barro Italiana N 40 Blum | casaconjardin">
          <a:extLst>
            <a:ext uri="{FF2B5EF4-FFF2-40B4-BE49-F238E27FC236}">
              <a16:creationId xmlns:a16="http://schemas.microsoft.com/office/drawing/2014/main" id="{4591DBF3-8FFE-41C6-A60A-02D5DAA474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20940C6-6096-41BF-858D-E3B0C3F9BB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04" name="AutoShape 2" descr="Maceta De Barro Comun Redonda Blum 20x20 | MercadoLibre">
          <a:extLst>
            <a:ext uri="{FF2B5EF4-FFF2-40B4-BE49-F238E27FC236}">
              <a16:creationId xmlns:a16="http://schemas.microsoft.com/office/drawing/2014/main" id="{57AC348F-5933-4F62-BD50-E1BB69B368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05" name="AutoShape 7" descr="Maceta De Barro Comun Redonda Blum 20x20 | MercadoLibre">
          <a:extLst>
            <a:ext uri="{FF2B5EF4-FFF2-40B4-BE49-F238E27FC236}">
              <a16:creationId xmlns:a16="http://schemas.microsoft.com/office/drawing/2014/main" id="{31077D4C-B158-4A31-8E53-9817860D73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006" name="AutoShape 9" descr="Imagen 1 de 4 de Maceta De Barro Comun N 52 Blum">
          <a:extLst>
            <a:ext uri="{FF2B5EF4-FFF2-40B4-BE49-F238E27FC236}">
              <a16:creationId xmlns:a16="http://schemas.microsoft.com/office/drawing/2014/main" id="{205AEDFD-2E45-42E5-B9A0-BC0952B7B3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007" name="AutoShape 13" descr="Imagen 1 de 4 de Maceta De Barro Comun N 52 Blum">
          <a:extLst>
            <a:ext uri="{FF2B5EF4-FFF2-40B4-BE49-F238E27FC236}">
              <a16:creationId xmlns:a16="http://schemas.microsoft.com/office/drawing/2014/main" id="{DB3805C9-E986-42FA-83EA-DEA70FEEFB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08" name="AutoShape 16" descr="Maceta Blum • Vivero Verde Vida">
          <a:extLst>
            <a:ext uri="{FF2B5EF4-FFF2-40B4-BE49-F238E27FC236}">
              <a16:creationId xmlns:a16="http://schemas.microsoft.com/office/drawing/2014/main" id="{7171C196-B7E4-469A-B08C-069EA4B496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DD1A91-C90B-49AE-959D-A448F02796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0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91D8A6-FEE6-4536-8658-BC681A1C44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11" name="AutoShape 2" descr="Maceta De Barro Comun Redonda Blum 20x20 | MercadoLibre">
          <a:extLst>
            <a:ext uri="{FF2B5EF4-FFF2-40B4-BE49-F238E27FC236}">
              <a16:creationId xmlns:a16="http://schemas.microsoft.com/office/drawing/2014/main" id="{08DDFBAC-6BB8-4EEF-9E83-11407E64D4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012" name="AutoShape 13" descr="Imagen 1 de 4 de Maceta De Barro Comun N 52 Blum">
          <a:extLst>
            <a:ext uri="{FF2B5EF4-FFF2-40B4-BE49-F238E27FC236}">
              <a16:creationId xmlns:a16="http://schemas.microsoft.com/office/drawing/2014/main" id="{CA05757D-52FA-43A4-8EAD-29FA6114C5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13" name="AutoShape 16" descr="Maceta Blum • Vivero Verde Vida">
          <a:extLst>
            <a:ext uri="{FF2B5EF4-FFF2-40B4-BE49-F238E27FC236}">
              <a16:creationId xmlns:a16="http://schemas.microsoft.com/office/drawing/2014/main" id="{A567648D-028C-478F-A93D-C3D2A1BB94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14" name="AutoShape 7" descr="Maceta De Barro Comun Redonda Blum 20x20 | MercadoLibre">
          <a:extLst>
            <a:ext uri="{FF2B5EF4-FFF2-40B4-BE49-F238E27FC236}">
              <a16:creationId xmlns:a16="http://schemas.microsoft.com/office/drawing/2014/main" id="{63358680-57B9-4ABB-8647-8B841FA509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015" name="AutoShape 2" descr="Macetas De Barro Italiana N 40 Blum | casaconjardin">
          <a:extLst>
            <a:ext uri="{FF2B5EF4-FFF2-40B4-BE49-F238E27FC236}">
              <a16:creationId xmlns:a16="http://schemas.microsoft.com/office/drawing/2014/main" id="{BEADAD84-022C-47D2-BB8B-6379A2F160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D772EBA-1B1F-4D9B-849B-BBA80A949C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17" name="AutoShape 2" descr="Maceta De Barro Comun Redonda Blum 20x20 | MercadoLibre">
          <a:extLst>
            <a:ext uri="{FF2B5EF4-FFF2-40B4-BE49-F238E27FC236}">
              <a16:creationId xmlns:a16="http://schemas.microsoft.com/office/drawing/2014/main" id="{BA770B1F-5AFA-4496-A5F5-6DC40649D7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018" name="AutoShape 7" descr="Maceta De Barro Comun Redonda Blum 20x20 | MercadoLibre">
          <a:extLst>
            <a:ext uri="{FF2B5EF4-FFF2-40B4-BE49-F238E27FC236}">
              <a16:creationId xmlns:a16="http://schemas.microsoft.com/office/drawing/2014/main" id="{D99651BE-6A05-4189-922B-EDF7F1289F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019" name="AutoShape 9" descr="Imagen 1 de 4 de Maceta De Barro Comun N 52 Blum">
          <a:extLst>
            <a:ext uri="{FF2B5EF4-FFF2-40B4-BE49-F238E27FC236}">
              <a16:creationId xmlns:a16="http://schemas.microsoft.com/office/drawing/2014/main" id="{F065CEC5-9C7E-4C12-A0DE-1B7F383F9E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020" name="AutoShape 13" descr="Imagen 1 de 4 de Maceta De Barro Comun N 52 Blum">
          <a:extLst>
            <a:ext uri="{FF2B5EF4-FFF2-40B4-BE49-F238E27FC236}">
              <a16:creationId xmlns:a16="http://schemas.microsoft.com/office/drawing/2014/main" id="{70465609-5566-40C6-BA18-BF96CBB914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21" name="AutoShape 16" descr="Maceta Blum • Vivero Verde Vida">
          <a:extLst>
            <a:ext uri="{FF2B5EF4-FFF2-40B4-BE49-F238E27FC236}">
              <a16:creationId xmlns:a16="http://schemas.microsoft.com/office/drawing/2014/main" id="{B0D0A364-585F-4F97-AC2D-23DEC00DF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A79A3A-B285-4848-BEA2-81D92FEA84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0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1590D0-B49E-4A92-807B-DAC7BCF367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024" name="AutoShape 2" descr="Macetas De Barro Italiana N 40 Blum | casaconjardin">
          <a:extLst>
            <a:ext uri="{FF2B5EF4-FFF2-40B4-BE49-F238E27FC236}">
              <a16:creationId xmlns:a16="http://schemas.microsoft.com/office/drawing/2014/main" id="{1BBBA81D-E26A-4B98-988C-F7269C6AF9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C505B82-3520-4E2C-99FD-6CA98C9F0E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26" name="AutoShape 2" descr="Maceta De Barro Comun Redonda Blum 20x20 | MercadoLibre">
          <a:extLst>
            <a:ext uri="{FF2B5EF4-FFF2-40B4-BE49-F238E27FC236}">
              <a16:creationId xmlns:a16="http://schemas.microsoft.com/office/drawing/2014/main" id="{51802719-2DA9-4917-BCE8-F985C94ABB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27" name="AutoShape 7" descr="Maceta De Barro Comun Redonda Blum 20x20 | MercadoLibre">
          <a:extLst>
            <a:ext uri="{FF2B5EF4-FFF2-40B4-BE49-F238E27FC236}">
              <a16:creationId xmlns:a16="http://schemas.microsoft.com/office/drawing/2014/main" id="{AB12B96B-6F0F-4DD6-9377-A3872DB73D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028" name="AutoShape 9" descr="Imagen 1 de 4 de Maceta De Barro Comun N 52 Blum">
          <a:extLst>
            <a:ext uri="{FF2B5EF4-FFF2-40B4-BE49-F238E27FC236}">
              <a16:creationId xmlns:a16="http://schemas.microsoft.com/office/drawing/2014/main" id="{84139488-4A06-41D6-8EEA-4A58CFF9CB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029" name="AutoShape 13" descr="Imagen 1 de 4 de Maceta De Barro Comun N 52 Blum">
          <a:extLst>
            <a:ext uri="{FF2B5EF4-FFF2-40B4-BE49-F238E27FC236}">
              <a16:creationId xmlns:a16="http://schemas.microsoft.com/office/drawing/2014/main" id="{F46027F4-CD37-416B-9CDF-6DD54B1C7E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30" name="AutoShape 16" descr="Maceta Blum • Vivero Verde Vida">
          <a:extLst>
            <a:ext uri="{FF2B5EF4-FFF2-40B4-BE49-F238E27FC236}">
              <a16:creationId xmlns:a16="http://schemas.microsoft.com/office/drawing/2014/main" id="{9CA5FB70-013E-4152-B4BD-D881A4A922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8F37A3D-D037-4839-A0BF-58643DABFD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0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B7B205-B2BA-4CDD-84A7-733E2F1973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033" name="AutoShape 2" descr="Macetas De Barro Italiana N 40 Blum | casaconjardin">
          <a:extLst>
            <a:ext uri="{FF2B5EF4-FFF2-40B4-BE49-F238E27FC236}">
              <a16:creationId xmlns:a16="http://schemas.microsoft.com/office/drawing/2014/main" id="{26BE2282-A4D0-4DB8-940E-0995F051F9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94C3DEB-E288-432D-97E0-83DCC1C337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35" name="AutoShape 2" descr="Maceta De Barro Comun Redonda Blum 20x20 | MercadoLibre">
          <a:extLst>
            <a:ext uri="{FF2B5EF4-FFF2-40B4-BE49-F238E27FC236}">
              <a16:creationId xmlns:a16="http://schemas.microsoft.com/office/drawing/2014/main" id="{52DD2344-7C19-4E7B-B0BC-211C9108CA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36" name="AutoShape 7" descr="Maceta De Barro Comun Redonda Blum 20x20 | MercadoLibre">
          <a:extLst>
            <a:ext uri="{FF2B5EF4-FFF2-40B4-BE49-F238E27FC236}">
              <a16:creationId xmlns:a16="http://schemas.microsoft.com/office/drawing/2014/main" id="{F3E01832-6ABC-44FD-B1B0-9F15E1FCCF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037" name="AutoShape 9" descr="Imagen 1 de 4 de Maceta De Barro Comun N 52 Blum">
          <a:extLst>
            <a:ext uri="{FF2B5EF4-FFF2-40B4-BE49-F238E27FC236}">
              <a16:creationId xmlns:a16="http://schemas.microsoft.com/office/drawing/2014/main" id="{850153B8-7D0C-4521-8F01-BB5DA2F59E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038" name="AutoShape 13" descr="Imagen 1 de 4 de Maceta De Barro Comun N 52 Blum">
          <a:extLst>
            <a:ext uri="{FF2B5EF4-FFF2-40B4-BE49-F238E27FC236}">
              <a16:creationId xmlns:a16="http://schemas.microsoft.com/office/drawing/2014/main" id="{1BC51C1F-DB83-408E-BCC4-B6FB1D10F2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39" name="AutoShape 16" descr="Maceta Blum • Vivero Verde Vida">
          <a:extLst>
            <a:ext uri="{FF2B5EF4-FFF2-40B4-BE49-F238E27FC236}">
              <a16:creationId xmlns:a16="http://schemas.microsoft.com/office/drawing/2014/main" id="{5CEA3905-8573-489C-AF61-5231C66019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046FB7-F679-402D-95BE-AD68B03DB6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0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C28B88-078E-493A-9778-9F0BD858F2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042" name="AutoShape 2" descr="Macetas De Barro Italiana N 40 Blum | casaconjardin">
          <a:extLst>
            <a:ext uri="{FF2B5EF4-FFF2-40B4-BE49-F238E27FC236}">
              <a16:creationId xmlns:a16="http://schemas.microsoft.com/office/drawing/2014/main" id="{D3FF122A-2192-4D56-A383-303116FEE3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60BADEE-3C57-4E7E-B0E7-1FC6EEC0EC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44" name="AutoShape 2" descr="Maceta De Barro Comun Redonda Blum 20x20 | MercadoLibre">
          <a:extLst>
            <a:ext uri="{FF2B5EF4-FFF2-40B4-BE49-F238E27FC236}">
              <a16:creationId xmlns:a16="http://schemas.microsoft.com/office/drawing/2014/main" id="{3E9304C8-154E-411F-B6E6-16B773E4F4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45" name="AutoShape 7" descr="Maceta De Barro Comun Redonda Blum 20x20 | MercadoLibre">
          <a:extLst>
            <a:ext uri="{FF2B5EF4-FFF2-40B4-BE49-F238E27FC236}">
              <a16:creationId xmlns:a16="http://schemas.microsoft.com/office/drawing/2014/main" id="{0B9B9B11-7FF3-4564-85AC-1E2D3233F3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046" name="AutoShape 9" descr="Imagen 1 de 4 de Maceta De Barro Comun N 52 Blum">
          <a:extLst>
            <a:ext uri="{FF2B5EF4-FFF2-40B4-BE49-F238E27FC236}">
              <a16:creationId xmlns:a16="http://schemas.microsoft.com/office/drawing/2014/main" id="{31343496-0858-4E8D-B61B-33184E834B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047" name="AutoShape 13" descr="Imagen 1 de 4 de Maceta De Barro Comun N 52 Blum">
          <a:extLst>
            <a:ext uri="{FF2B5EF4-FFF2-40B4-BE49-F238E27FC236}">
              <a16:creationId xmlns:a16="http://schemas.microsoft.com/office/drawing/2014/main" id="{8F24207C-AFCD-4A3E-894D-0ACB277E25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48" name="AutoShape 16" descr="Maceta Blum • Vivero Verde Vida">
          <a:extLst>
            <a:ext uri="{FF2B5EF4-FFF2-40B4-BE49-F238E27FC236}">
              <a16:creationId xmlns:a16="http://schemas.microsoft.com/office/drawing/2014/main" id="{3C5D90B5-C713-44EE-AC2B-5921F6E70E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A70433-EBC7-4B14-80C7-DC88BE1D8B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0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144ABA-AEC2-4DBF-BEC5-5AF583CB57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51" name="AutoShape 7" descr="Maceta De Barro Comun Redonda Blum 20x20 | MercadoLibre">
          <a:extLst>
            <a:ext uri="{FF2B5EF4-FFF2-40B4-BE49-F238E27FC236}">
              <a16:creationId xmlns:a16="http://schemas.microsoft.com/office/drawing/2014/main" id="{FB923C77-7AC3-45AD-AD62-5CC7770C31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052" name="AutoShape 2" descr="Macetas De Barro Italiana N 40 Blum | casaconjardin">
          <a:extLst>
            <a:ext uri="{FF2B5EF4-FFF2-40B4-BE49-F238E27FC236}">
              <a16:creationId xmlns:a16="http://schemas.microsoft.com/office/drawing/2014/main" id="{316C3610-26C5-4732-8E4E-4C63D9E1C0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EA1E97F-458B-4D0B-8CB1-987A55066E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54" name="AutoShape 2" descr="Maceta De Barro Comun Redonda Blum 20x20 | MercadoLibre">
          <a:extLst>
            <a:ext uri="{FF2B5EF4-FFF2-40B4-BE49-F238E27FC236}">
              <a16:creationId xmlns:a16="http://schemas.microsoft.com/office/drawing/2014/main" id="{C6D04A03-3E5D-4B49-9B20-BC610A1CFC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055" name="AutoShape 7" descr="Maceta De Barro Comun Redonda Blum 20x20 | MercadoLibre">
          <a:extLst>
            <a:ext uri="{FF2B5EF4-FFF2-40B4-BE49-F238E27FC236}">
              <a16:creationId xmlns:a16="http://schemas.microsoft.com/office/drawing/2014/main" id="{5C36E8D4-470B-4A99-85D4-1AAE54066C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056" name="AutoShape 9" descr="Imagen 1 de 4 de Maceta De Barro Comun N 52 Blum">
          <a:extLst>
            <a:ext uri="{FF2B5EF4-FFF2-40B4-BE49-F238E27FC236}">
              <a16:creationId xmlns:a16="http://schemas.microsoft.com/office/drawing/2014/main" id="{A9983D27-3D42-4266-A89C-33AA2366ED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057" name="AutoShape 13" descr="Imagen 1 de 4 de Maceta De Barro Comun N 52 Blum">
          <a:extLst>
            <a:ext uri="{FF2B5EF4-FFF2-40B4-BE49-F238E27FC236}">
              <a16:creationId xmlns:a16="http://schemas.microsoft.com/office/drawing/2014/main" id="{18869A9A-975E-46CD-AA51-43CA68FF59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58" name="AutoShape 16" descr="Maceta Blum • Vivero Verde Vida">
          <a:extLst>
            <a:ext uri="{FF2B5EF4-FFF2-40B4-BE49-F238E27FC236}">
              <a16:creationId xmlns:a16="http://schemas.microsoft.com/office/drawing/2014/main" id="{1F41998F-3D8D-4F9D-8DF9-D8D91B6C31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6B248A-606C-485F-AEF3-1B0780E224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0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29E7A21-264D-46FF-BFD5-8F1EC9EC76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061" name="AutoShape 2" descr="Macetas De Barro Italiana N 40 Blum | casaconjardin">
          <a:extLst>
            <a:ext uri="{FF2B5EF4-FFF2-40B4-BE49-F238E27FC236}">
              <a16:creationId xmlns:a16="http://schemas.microsoft.com/office/drawing/2014/main" id="{75080DEB-4484-4F45-8307-94A4847DE0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B3B6F43-38A2-447F-8230-0482D36160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63" name="AutoShape 2" descr="Maceta De Barro Comun Redonda Blum 20x20 | MercadoLibre">
          <a:extLst>
            <a:ext uri="{FF2B5EF4-FFF2-40B4-BE49-F238E27FC236}">
              <a16:creationId xmlns:a16="http://schemas.microsoft.com/office/drawing/2014/main" id="{3CC3FF83-FB3B-43BC-83CB-000B59D07D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64" name="AutoShape 7" descr="Maceta De Barro Comun Redonda Blum 20x20 | MercadoLibre">
          <a:extLst>
            <a:ext uri="{FF2B5EF4-FFF2-40B4-BE49-F238E27FC236}">
              <a16:creationId xmlns:a16="http://schemas.microsoft.com/office/drawing/2014/main" id="{F0A9118D-612E-4FB4-9D35-456B12947A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065" name="AutoShape 9" descr="Imagen 1 de 4 de Maceta De Barro Comun N 52 Blum">
          <a:extLst>
            <a:ext uri="{FF2B5EF4-FFF2-40B4-BE49-F238E27FC236}">
              <a16:creationId xmlns:a16="http://schemas.microsoft.com/office/drawing/2014/main" id="{B7B41B3D-E02C-44CE-AF66-96657E35B0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066" name="AutoShape 13" descr="Imagen 1 de 4 de Maceta De Barro Comun N 52 Blum">
          <a:extLst>
            <a:ext uri="{FF2B5EF4-FFF2-40B4-BE49-F238E27FC236}">
              <a16:creationId xmlns:a16="http://schemas.microsoft.com/office/drawing/2014/main" id="{EF63B099-CF68-4EF2-98D6-93F45432CD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67" name="AutoShape 16" descr="Maceta Blum • Vivero Verde Vida">
          <a:extLst>
            <a:ext uri="{FF2B5EF4-FFF2-40B4-BE49-F238E27FC236}">
              <a16:creationId xmlns:a16="http://schemas.microsoft.com/office/drawing/2014/main" id="{481BF184-CE95-475D-B137-330C954AA3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715DDD-234C-4F87-AF71-90AAC3E440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0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FF179D-316D-4C52-9A35-E483866600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070" name="AutoShape 2" descr="Macetas De Barro Italiana N 40 Blum | casaconjardin">
          <a:extLst>
            <a:ext uri="{FF2B5EF4-FFF2-40B4-BE49-F238E27FC236}">
              <a16:creationId xmlns:a16="http://schemas.microsoft.com/office/drawing/2014/main" id="{B6CE9678-B764-49FC-A743-3602494250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8F81AC3-B1BE-49B4-AE91-9682F6812D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72" name="AutoShape 2" descr="Maceta De Barro Comun Redonda Blum 20x20 | MercadoLibre">
          <a:extLst>
            <a:ext uri="{FF2B5EF4-FFF2-40B4-BE49-F238E27FC236}">
              <a16:creationId xmlns:a16="http://schemas.microsoft.com/office/drawing/2014/main" id="{46D3017E-F27D-459A-A7A1-25AA846FE3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73" name="AutoShape 7" descr="Maceta De Barro Comun Redonda Blum 20x20 | MercadoLibre">
          <a:extLst>
            <a:ext uri="{FF2B5EF4-FFF2-40B4-BE49-F238E27FC236}">
              <a16:creationId xmlns:a16="http://schemas.microsoft.com/office/drawing/2014/main" id="{3CE2D2FC-93B7-48D6-8785-F47EC190A1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074" name="AutoShape 9" descr="Imagen 1 de 4 de Maceta De Barro Comun N 52 Blum">
          <a:extLst>
            <a:ext uri="{FF2B5EF4-FFF2-40B4-BE49-F238E27FC236}">
              <a16:creationId xmlns:a16="http://schemas.microsoft.com/office/drawing/2014/main" id="{914C1027-9BF6-42A5-B41D-27DA04B54D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075" name="AutoShape 13" descr="Imagen 1 de 4 de Maceta De Barro Comun N 52 Blum">
          <a:extLst>
            <a:ext uri="{FF2B5EF4-FFF2-40B4-BE49-F238E27FC236}">
              <a16:creationId xmlns:a16="http://schemas.microsoft.com/office/drawing/2014/main" id="{6EB2E20F-C12D-4BB7-B003-AD54CEF8F6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76" name="AutoShape 16" descr="Maceta Blum • Vivero Verde Vida">
          <a:extLst>
            <a:ext uri="{FF2B5EF4-FFF2-40B4-BE49-F238E27FC236}">
              <a16:creationId xmlns:a16="http://schemas.microsoft.com/office/drawing/2014/main" id="{25ACFD54-0A93-44AC-818A-354EC7B702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B9E0E2-7065-4A6C-9AEA-642506C7A5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0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D2DB0C-768D-421C-8EDF-99F893C4D6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079" name="AutoShape 2" descr="Macetas De Barro Italiana N 40 Blum | casaconjardin">
          <a:extLst>
            <a:ext uri="{FF2B5EF4-FFF2-40B4-BE49-F238E27FC236}">
              <a16:creationId xmlns:a16="http://schemas.microsoft.com/office/drawing/2014/main" id="{B9D53F2B-C20C-4D18-98B5-6D80082145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5239525-9355-4537-A0D0-72B72D73E0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81" name="AutoShape 2" descr="Maceta De Barro Comun Redonda Blum 20x20 | MercadoLibre">
          <a:extLst>
            <a:ext uri="{FF2B5EF4-FFF2-40B4-BE49-F238E27FC236}">
              <a16:creationId xmlns:a16="http://schemas.microsoft.com/office/drawing/2014/main" id="{60216C54-CE32-4C08-B366-7708AEB4B6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82" name="AutoShape 7" descr="Maceta De Barro Comun Redonda Blum 20x20 | MercadoLibre">
          <a:extLst>
            <a:ext uri="{FF2B5EF4-FFF2-40B4-BE49-F238E27FC236}">
              <a16:creationId xmlns:a16="http://schemas.microsoft.com/office/drawing/2014/main" id="{94428A92-DEEB-45D4-8301-96B84400E1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083" name="AutoShape 9" descr="Imagen 1 de 4 de Maceta De Barro Comun N 52 Blum">
          <a:extLst>
            <a:ext uri="{FF2B5EF4-FFF2-40B4-BE49-F238E27FC236}">
              <a16:creationId xmlns:a16="http://schemas.microsoft.com/office/drawing/2014/main" id="{F88C7496-A0FB-450E-9497-72AF692388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084" name="AutoShape 13" descr="Imagen 1 de 4 de Maceta De Barro Comun N 52 Blum">
          <a:extLst>
            <a:ext uri="{FF2B5EF4-FFF2-40B4-BE49-F238E27FC236}">
              <a16:creationId xmlns:a16="http://schemas.microsoft.com/office/drawing/2014/main" id="{48E5C38D-92E7-445A-82F7-0AC8B43D39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85" name="AutoShape 16" descr="Maceta Blum • Vivero Verde Vida">
          <a:extLst>
            <a:ext uri="{FF2B5EF4-FFF2-40B4-BE49-F238E27FC236}">
              <a16:creationId xmlns:a16="http://schemas.microsoft.com/office/drawing/2014/main" id="{C4D020C2-F52D-4EF5-AF33-42D816159E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F16650-496D-4C62-A728-96BD363DCFD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0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DD2356-A45E-4DF2-B536-4B43B146EF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88" name="AutoShape 2" descr="Maceta De Barro Comun Redonda Blum 20x20 | MercadoLibre">
          <a:extLst>
            <a:ext uri="{FF2B5EF4-FFF2-40B4-BE49-F238E27FC236}">
              <a16:creationId xmlns:a16="http://schemas.microsoft.com/office/drawing/2014/main" id="{443F10D5-5A99-4EFC-AF0B-3EC9BE431B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089" name="AutoShape 13" descr="Imagen 1 de 4 de Maceta De Barro Comun N 52 Blum">
          <a:extLst>
            <a:ext uri="{FF2B5EF4-FFF2-40B4-BE49-F238E27FC236}">
              <a16:creationId xmlns:a16="http://schemas.microsoft.com/office/drawing/2014/main" id="{480B0D71-C31C-4468-AA4F-30095FCE17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090" name="AutoShape 16" descr="Maceta Blum • Vivero Verde Vida">
          <a:extLst>
            <a:ext uri="{FF2B5EF4-FFF2-40B4-BE49-F238E27FC236}">
              <a16:creationId xmlns:a16="http://schemas.microsoft.com/office/drawing/2014/main" id="{A7F76564-4C52-48F9-A69B-37E7A02B50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91" name="AutoShape 2" descr="Maceta De Barro Comun Redonda Blum 20x20 | MercadoLibre">
          <a:extLst>
            <a:ext uri="{FF2B5EF4-FFF2-40B4-BE49-F238E27FC236}">
              <a16:creationId xmlns:a16="http://schemas.microsoft.com/office/drawing/2014/main" id="{B87C86C8-B8FE-44E8-BDFB-E06DF033D5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092" name="AutoShape 13" descr="Imagen 1 de 4 de Maceta De Barro Comun N 52 Blum">
          <a:extLst>
            <a:ext uri="{FF2B5EF4-FFF2-40B4-BE49-F238E27FC236}">
              <a16:creationId xmlns:a16="http://schemas.microsoft.com/office/drawing/2014/main" id="{DBA93B7B-E5D9-4A68-B91C-185DE07D9B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93" name="AutoShape 16" descr="Maceta Blum • Vivero Verde Vida">
          <a:extLst>
            <a:ext uri="{FF2B5EF4-FFF2-40B4-BE49-F238E27FC236}">
              <a16:creationId xmlns:a16="http://schemas.microsoft.com/office/drawing/2014/main" id="{0252D9FB-B525-4531-B990-2D45EBCAC2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94" name="AutoShape 2" descr="Maceta De Barro Comun Redonda Blum 20x20 | MercadoLibre">
          <a:extLst>
            <a:ext uri="{FF2B5EF4-FFF2-40B4-BE49-F238E27FC236}">
              <a16:creationId xmlns:a16="http://schemas.microsoft.com/office/drawing/2014/main" id="{46E9CB28-C8BD-4C26-8816-2E908398CA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095" name="AutoShape 13" descr="Imagen 1 de 4 de Maceta De Barro Comun N 52 Blum">
          <a:extLst>
            <a:ext uri="{FF2B5EF4-FFF2-40B4-BE49-F238E27FC236}">
              <a16:creationId xmlns:a16="http://schemas.microsoft.com/office/drawing/2014/main" id="{16370FA8-2047-4175-8B01-FAFE525BE2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096" name="AutoShape 16" descr="Maceta Blum • Vivero Verde Vida">
          <a:extLst>
            <a:ext uri="{FF2B5EF4-FFF2-40B4-BE49-F238E27FC236}">
              <a16:creationId xmlns:a16="http://schemas.microsoft.com/office/drawing/2014/main" id="{346A36A4-FE87-4C80-9C27-B50729C61E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97" name="AutoShape 2" descr="Maceta De Barro Comun Redonda Blum 20x20 | MercadoLibre">
          <a:extLst>
            <a:ext uri="{FF2B5EF4-FFF2-40B4-BE49-F238E27FC236}">
              <a16:creationId xmlns:a16="http://schemas.microsoft.com/office/drawing/2014/main" id="{C750C381-887E-4364-A8B8-BCD870C74D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098" name="AutoShape 13" descr="Imagen 1 de 4 de Maceta De Barro Comun N 52 Blum">
          <a:extLst>
            <a:ext uri="{FF2B5EF4-FFF2-40B4-BE49-F238E27FC236}">
              <a16:creationId xmlns:a16="http://schemas.microsoft.com/office/drawing/2014/main" id="{AA464E24-53B5-4D87-A131-EDABAF7A89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099" name="AutoShape 16" descr="Maceta Blum • Vivero Verde Vida">
          <a:extLst>
            <a:ext uri="{FF2B5EF4-FFF2-40B4-BE49-F238E27FC236}">
              <a16:creationId xmlns:a16="http://schemas.microsoft.com/office/drawing/2014/main" id="{846EAF7B-9D76-4D0D-9AF6-B715224AF1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00" name="AutoShape 7" descr="Maceta De Barro Comun Redonda Blum 20x20 | MercadoLibre">
          <a:extLst>
            <a:ext uri="{FF2B5EF4-FFF2-40B4-BE49-F238E27FC236}">
              <a16:creationId xmlns:a16="http://schemas.microsoft.com/office/drawing/2014/main" id="{83ADFECC-92CA-4956-A9D3-A52A44909D9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101" name="AutoShape 2" descr="Macetas De Barro Italiana N 40 Blum | casaconjardin">
          <a:extLst>
            <a:ext uri="{FF2B5EF4-FFF2-40B4-BE49-F238E27FC236}">
              <a16:creationId xmlns:a16="http://schemas.microsoft.com/office/drawing/2014/main" id="{AEA8C8C3-9438-479F-B7ED-A69B86022D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9138591-DB2C-4B24-8F02-593CD637A4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03" name="AutoShape 2" descr="Maceta De Barro Comun Redonda Blum 20x20 | MercadoLibre">
          <a:extLst>
            <a:ext uri="{FF2B5EF4-FFF2-40B4-BE49-F238E27FC236}">
              <a16:creationId xmlns:a16="http://schemas.microsoft.com/office/drawing/2014/main" id="{0E27A9E1-1627-4ED3-AB49-BE9FEC0658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104" name="AutoShape 7" descr="Maceta De Barro Comun Redonda Blum 20x20 | MercadoLibre">
          <a:extLst>
            <a:ext uri="{FF2B5EF4-FFF2-40B4-BE49-F238E27FC236}">
              <a16:creationId xmlns:a16="http://schemas.microsoft.com/office/drawing/2014/main" id="{8F2D285A-3B34-47AD-8547-9D2F48D977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105" name="AutoShape 9" descr="Imagen 1 de 4 de Maceta De Barro Comun N 52 Blum">
          <a:extLst>
            <a:ext uri="{FF2B5EF4-FFF2-40B4-BE49-F238E27FC236}">
              <a16:creationId xmlns:a16="http://schemas.microsoft.com/office/drawing/2014/main" id="{5189098B-B4AC-471A-844C-2AB9098DF7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106" name="AutoShape 13" descr="Imagen 1 de 4 de Maceta De Barro Comun N 52 Blum">
          <a:extLst>
            <a:ext uri="{FF2B5EF4-FFF2-40B4-BE49-F238E27FC236}">
              <a16:creationId xmlns:a16="http://schemas.microsoft.com/office/drawing/2014/main" id="{33705C76-35F0-43BD-8570-B49326995A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07" name="AutoShape 16" descr="Maceta Blum • Vivero Verde Vida">
          <a:extLst>
            <a:ext uri="{FF2B5EF4-FFF2-40B4-BE49-F238E27FC236}">
              <a16:creationId xmlns:a16="http://schemas.microsoft.com/office/drawing/2014/main" id="{D42DFC17-F5A0-4917-8337-74B817892F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731FF7-9AE8-417E-A895-1A0F60DD9D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1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43AEF6-7E1F-4E7D-8040-8DA7D8645B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110" name="AutoShape 2" descr="Macetas De Barro Italiana N 40 Blum | casaconjardin">
          <a:extLst>
            <a:ext uri="{FF2B5EF4-FFF2-40B4-BE49-F238E27FC236}">
              <a16:creationId xmlns:a16="http://schemas.microsoft.com/office/drawing/2014/main" id="{BB33CBD8-4653-496D-B45A-86F3CB255A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5500DBC-AC78-4DEF-8987-F3AD6D5D27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12" name="AutoShape 2" descr="Maceta De Barro Comun Redonda Blum 20x20 | MercadoLibre">
          <a:extLst>
            <a:ext uri="{FF2B5EF4-FFF2-40B4-BE49-F238E27FC236}">
              <a16:creationId xmlns:a16="http://schemas.microsoft.com/office/drawing/2014/main" id="{816E55DF-869C-42C8-8A0C-6B59692ED5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13" name="AutoShape 7" descr="Maceta De Barro Comun Redonda Blum 20x20 | MercadoLibre">
          <a:extLst>
            <a:ext uri="{FF2B5EF4-FFF2-40B4-BE49-F238E27FC236}">
              <a16:creationId xmlns:a16="http://schemas.microsoft.com/office/drawing/2014/main" id="{6133C746-4F08-46C2-9ACD-CDD4EAF5EB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114" name="AutoShape 9" descr="Imagen 1 de 4 de Maceta De Barro Comun N 52 Blum">
          <a:extLst>
            <a:ext uri="{FF2B5EF4-FFF2-40B4-BE49-F238E27FC236}">
              <a16:creationId xmlns:a16="http://schemas.microsoft.com/office/drawing/2014/main" id="{EA221D9A-CD7F-4CB2-A707-F02EE9450E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115" name="AutoShape 13" descr="Imagen 1 de 4 de Maceta De Barro Comun N 52 Blum">
          <a:extLst>
            <a:ext uri="{FF2B5EF4-FFF2-40B4-BE49-F238E27FC236}">
              <a16:creationId xmlns:a16="http://schemas.microsoft.com/office/drawing/2014/main" id="{A67D90ED-AA4A-44E6-AB7E-55611CB715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16" name="AutoShape 16" descr="Maceta Blum • Vivero Verde Vida">
          <a:extLst>
            <a:ext uri="{FF2B5EF4-FFF2-40B4-BE49-F238E27FC236}">
              <a16:creationId xmlns:a16="http://schemas.microsoft.com/office/drawing/2014/main" id="{0880EE8D-F892-41B2-B6A7-3EF218FC80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BAF1BC-A7A1-48A0-9AE3-2AFE9F97DC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1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51C5AD-AB08-42D8-A3CB-FD3F1646C4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119" name="AutoShape 2" descr="Macetas De Barro Italiana N 40 Blum | casaconjardin">
          <a:extLst>
            <a:ext uri="{FF2B5EF4-FFF2-40B4-BE49-F238E27FC236}">
              <a16:creationId xmlns:a16="http://schemas.microsoft.com/office/drawing/2014/main" id="{2C3A3EDA-EFC2-4E54-A508-41266114C5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CA9CB63-0814-4858-B05E-125C30D3F7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21" name="AutoShape 2" descr="Maceta De Barro Comun Redonda Blum 20x20 | MercadoLibre">
          <a:extLst>
            <a:ext uri="{FF2B5EF4-FFF2-40B4-BE49-F238E27FC236}">
              <a16:creationId xmlns:a16="http://schemas.microsoft.com/office/drawing/2014/main" id="{8C68DF18-EB98-4757-A65A-4B78A0B7DF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22" name="AutoShape 7" descr="Maceta De Barro Comun Redonda Blum 20x20 | MercadoLibre">
          <a:extLst>
            <a:ext uri="{FF2B5EF4-FFF2-40B4-BE49-F238E27FC236}">
              <a16:creationId xmlns:a16="http://schemas.microsoft.com/office/drawing/2014/main" id="{2CB3DE8E-3F44-4919-8F45-20C69892E4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123" name="AutoShape 9" descr="Imagen 1 de 4 de Maceta De Barro Comun N 52 Blum">
          <a:extLst>
            <a:ext uri="{FF2B5EF4-FFF2-40B4-BE49-F238E27FC236}">
              <a16:creationId xmlns:a16="http://schemas.microsoft.com/office/drawing/2014/main" id="{1067257E-3332-4C3B-A457-3A2861CAAC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124" name="AutoShape 13" descr="Imagen 1 de 4 de Maceta De Barro Comun N 52 Blum">
          <a:extLst>
            <a:ext uri="{FF2B5EF4-FFF2-40B4-BE49-F238E27FC236}">
              <a16:creationId xmlns:a16="http://schemas.microsoft.com/office/drawing/2014/main" id="{31236CCA-42B7-45D8-A7D3-90386DFFB8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25" name="AutoShape 16" descr="Maceta Blum • Vivero Verde Vida">
          <a:extLst>
            <a:ext uri="{FF2B5EF4-FFF2-40B4-BE49-F238E27FC236}">
              <a16:creationId xmlns:a16="http://schemas.microsoft.com/office/drawing/2014/main" id="{DB8DF64D-74A0-46A6-8263-A71B82627A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7E6083C-AA55-4BAD-BCD0-4F5AEC2581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1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EF9488-4C00-4750-AD6F-9EC2C4736AC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128" name="AutoShape 2" descr="Macetas De Barro Italiana N 40 Blum | casaconjardin">
          <a:extLst>
            <a:ext uri="{FF2B5EF4-FFF2-40B4-BE49-F238E27FC236}">
              <a16:creationId xmlns:a16="http://schemas.microsoft.com/office/drawing/2014/main" id="{7D083259-7288-48E1-8AE9-5659A8816B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C7F20B1-2799-4EAD-B256-7D0EB92B06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30" name="AutoShape 2" descr="Maceta De Barro Comun Redonda Blum 20x20 | MercadoLibre">
          <a:extLst>
            <a:ext uri="{FF2B5EF4-FFF2-40B4-BE49-F238E27FC236}">
              <a16:creationId xmlns:a16="http://schemas.microsoft.com/office/drawing/2014/main" id="{48EBE21F-D49A-4F88-A054-ADC8848213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31" name="AutoShape 7" descr="Maceta De Barro Comun Redonda Blum 20x20 | MercadoLibre">
          <a:extLst>
            <a:ext uri="{FF2B5EF4-FFF2-40B4-BE49-F238E27FC236}">
              <a16:creationId xmlns:a16="http://schemas.microsoft.com/office/drawing/2014/main" id="{FD55AAB7-028D-4F8C-8AAE-CD4AF755BB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132" name="AutoShape 9" descr="Imagen 1 de 4 de Maceta De Barro Comun N 52 Blum">
          <a:extLst>
            <a:ext uri="{FF2B5EF4-FFF2-40B4-BE49-F238E27FC236}">
              <a16:creationId xmlns:a16="http://schemas.microsoft.com/office/drawing/2014/main" id="{B8DBA02A-E378-49D2-B0C3-E2D4318651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133" name="AutoShape 13" descr="Imagen 1 de 4 de Maceta De Barro Comun N 52 Blum">
          <a:extLst>
            <a:ext uri="{FF2B5EF4-FFF2-40B4-BE49-F238E27FC236}">
              <a16:creationId xmlns:a16="http://schemas.microsoft.com/office/drawing/2014/main" id="{6DD6A8AF-EBEC-435B-9293-93813B059C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34" name="AutoShape 16" descr="Maceta Blum • Vivero Verde Vida">
          <a:extLst>
            <a:ext uri="{FF2B5EF4-FFF2-40B4-BE49-F238E27FC236}">
              <a16:creationId xmlns:a16="http://schemas.microsoft.com/office/drawing/2014/main" id="{57D4BD83-B9A4-4B9B-AE8F-95D525862B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48D449-E0EE-4C8C-ADF7-9E530FCA99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1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B68E57-E4F0-4017-9651-391FB905B6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37" name="AutoShape 7" descr="Maceta De Barro Comun Redonda Blum 20x20 | MercadoLibre">
          <a:extLst>
            <a:ext uri="{FF2B5EF4-FFF2-40B4-BE49-F238E27FC236}">
              <a16:creationId xmlns:a16="http://schemas.microsoft.com/office/drawing/2014/main" id="{ACA9AD41-DA73-474F-BC61-B02B62B23E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138" name="AutoShape 2" descr="Macetas De Barro Italiana N 40 Blum | casaconjardin">
          <a:extLst>
            <a:ext uri="{FF2B5EF4-FFF2-40B4-BE49-F238E27FC236}">
              <a16:creationId xmlns:a16="http://schemas.microsoft.com/office/drawing/2014/main" id="{391DD433-7134-4451-8FDB-46A6D4D917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E11708A-50E6-4CF4-AD15-6AB153AC0B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40" name="AutoShape 2" descr="Maceta De Barro Comun Redonda Blum 20x20 | MercadoLibre">
          <a:extLst>
            <a:ext uri="{FF2B5EF4-FFF2-40B4-BE49-F238E27FC236}">
              <a16:creationId xmlns:a16="http://schemas.microsoft.com/office/drawing/2014/main" id="{BBF1F2FB-334A-411A-BE6B-8CC9C85A5B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141" name="AutoShape 7" descr="Maceta De Barro Comun Redonda Blum 20x20 | MercadoLibre">
          <a:extLst>
            <a:ext uri="{FF2B5EF4-FFF2-40B4-BE49-F238E27FC236}">
              <a16:creationId xmlns:a16="http://schemas.microsoft.com/office/drawing/2014/main" id="{EDDF8C8A-01B8-42FB-A20F-37334C53E0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142" name="AutoShape 9" descr="Imagen 1 de 4 de Maceta De Barro Comun N 52 Blum">
          <a:extLst>
            <a:ext uri="{FF2B5EF4-FFF2-40B4-BE49-F238E27FC236}">
              <a16:creationId xmlns:a16="http://schemas.microsoft.com/office/drawing/2014/main" id="{1FB0E89D-7507-45A6-B95F-4BD72F684A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143" name="AutoShape 13" descr="Imagen 1 de 4 de Maceta De Barro Comun N 52 Blum">
          <a:extLst>
            <a:ext uri="{FF2B5EF4-FFF2-40B4-BE49-F238E27FC236}">
              <a16:creationId xmlns:a16="http://schemas.microsoft.com/office/drawing/2014/main" id="{AFDBEE07-E9B5-4ABF-8F13-575887E46E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44" name="AutoShape 16" descr="Maceta Blum • Vivero Verde Vida">
          <a:extLst>
            <a:ext uri="{FF2B5EF4-FFF2-40B4-BE49-F238E27FC236}">
              <a16:creationId xmlns:a16="http://schemas.microsoft.com/office/drawing/2014/main" id="{D930CB47-B5F2-483A-8415-51A8724CBD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8DCFD5F-A654-48DF-BD43-F7B9A997AE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1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DF0ECC2-0541-40AC-B614-125E15B40B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147" name="AutoShape 2" descr="Macetas De Barro Italiana N 40 Blum | casaconjardin">
          <a:extLst>
            <a:ext uri="{FF2B5EF4-FFF2-40B4-BE49-F238E27FC236}">
              <a16:creationId xmlns:a16="http://schemas.microsoft.com/office/drawing/2014/main" id="{5FBE4779-341F-486A-8D07-A10D5F24C6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27B9D3A-E7CF-4D46-BAC1-DCDF389F4D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49" name="AutoShape 2" descr="Maceta De Barro Comun Redonda Blum 20x20 | MercadoLibre">
          <a:extLst>
            <a:ext uri="{FF2B5EF4-FFF2-40B4-BE49-F238E27FC236}">
              <a16:creationId xmlns:a16="http://schemas.microsoft.com/office/drawing/2014/main" id="{3CE0B32B-4C95-41A4-A11D-8ECC178ED2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50" name="AutoShape 7" descr="Maceta De Barro Comun Redonda Blum 20x20 | MercadoLibre">
          <a:extLst>
            <a:ext uri="{FF2B5EF4-FFF2-40B4-BE49-F238E27FC236}">
              <a16:creationId xmlns:a16="http://schemas.microsoft.com/office/drawing/2014/main" id="{EBAA1EDE-CAF6-4C09-BA79-AA94F01475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151" name="AutoShape 9" descr="Imagen 1 de 4 de Maceta De Barro Comun N 52 Blum">
          <a:extLst>
            <a:ext uri="{FF2B5EF4-FFF2-40B4-BE49-F238E27FC236}">
              <a16:creationId xmlns:a16="http://schemas.microsoft.com/office/drawing/2014/main" id="{1654DEBA-9D20-4C06-A11E-2675D61C74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152" name="AutoShape 13" descr="Imagen 1 de 4 de Maceta De Barro Comun N 52 Blum">
          <a:extLst>
            <a:ext uri="{FF2B5EF4-FFF2-40B4-BE49-F238E27FC236}">
              <a16:creationId xmlns:a16="http://schemas.microsoft.com/office/drawing/2014/main" id="{026F4000-84F8-43ED-AC9B-D4D59649DA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53" name="AutoShape 16" descr="Maceta Blum • Vivero Verde Vida">
          <a:extLst>
            <a:ext uri="{FF2B5EF4-FFF2-40B4-BE49-F238E27FC236}">
              <a16:creationId xmlns:a16="http://schemas.microsoft.com/office/drawing/2014/main" id="{050D3CC8-D588-40CC-89E2-597ACE45D3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946D19-B260-4D85-849E-D676DDF856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1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E6845D-E13A-4335-AD65-71CDF4F912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156" name="AutoShape 2" descr="Macetas De Barro Italiana N 40 Blum | casaconjardin">
          <a:extLst>
            <a:ext uri="{FF2B5EF4-FFF2-40B4-BE49-F238E27FC236}">
              <a16:creationId xmlns:a16="http://schemas.microsoft.com/office/drawing/2014/main" id="{F04903C5-0517-4F4D-A578-6BA2FBB6CE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7507AC-64B3-4E79-A3CD-BF717772BF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58" name="AutoShape 2" descr="Maceta De Barro Comun Redonda Blum 20x20 | MercadoLibre">
          <a:extLst>
            <a:ext uri="{FF2B5EF4-FFF2-40B4-BE49-F238E27FC236}">
              <a16:creationId xmlns:a16="http://schemas.microsoft.com/office/drawing/2014/main" id="{96175FF5-66BA-4F9C-B831-9E9AE2E86E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59" name="AutoShape 7" descr="Maceta De Barro Comun Redonda Blum 20x20 | MercadoLibre">
          <a:extLst>
            <a:ext uri="{FF2B5EF4-FFF2-40B4-BE49-F238E27FC236}">
              <a16:creationId xmlns:a16="http://schemas.microsoft.com/office/drawing/2014/main" id="{EEA93B92-A1EF-4DAA-AF3E-C715283394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160" name="AutoShape 9" descr="Imagen 1 de 4 de Maceta De Barro Comun N 52 Blum">
          <a:extLst>
            <a:ext uri="{FF2B5EF4-FFF2-40B4-BE49-F238E27FC236}">
              <a16:creationId xmlns:a16="http://schemas.microsoft.com/office/drawing/2014/main" id="{CA1D0613-5317-40E9-B38D-6C2BFA145E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161" name="AutoShape 13" descr="Imagen 1 de 4 de Maceta De Barro Comun N 52 Blum">
          <a:extLst>
            <a:ext uri="{FF2B5EF4-FFF2-40B4-BE49-F238E27FC236}">
              <a16:creationId xmlns:a16="http://schemas.microsoft.com/office/drawing/2014/main" id="{FC48C56A-BE11-41B1-B478-32FF6A356D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62" name="AutoShape 16" descr="Maceta Blum • Vivero Verde Vida">
          <a:extLst>
            <a:ext uri="{FF2B5EF4-FFF2-40B4-BE49-F238E27FC236}">
              <a16:creationId xmlns:a16="http://schemas.microsoft.com/office/drawing/2014/main" id="{F283C8EA-9FEC-44A7-9A5E-921FD821E6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B781A20-9289-49A0-A3B8-EBC10E84AF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1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87358F-125E-4B74-8783-AEE2D03DE3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165" name="AutoShape 2" descr="Macetas De Barro Italiana N 40 Blum | casaconjardin">
          <a:extLst>
            <a:ext uri="{FF2B5EF4-FFF2-40B4-BE49-F238E27FC236}">
              <a16:creationId xmlns:a16="http://schemas.microsoft.com/office/drawing/2014/main" id="{F670AFCE-C135-418C-AE7D-A1D1667891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3AD5D41-D6ED-4A1A-B297-9C0F2D5513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67" name="AutoShape 2" descr="Maceta De Barro Comun Redonda Blum 20x20 | MercadoLibre">
          <a:extLst>
            <a:ext uri="{FF2B5EF4-FFF2-40B4-BE49-F238E27FC236}">
              <a16:creationId xmlns:a16="http://schemas.microsoft.com/office/drawing/2014/main" id="{53F142B6-3D1D-4209-B30D-BB7D5845AF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68" name="AutoShape 7" descr="Maceta De Barro Comun Redonda Blum 20x20 | MercadoLibre">
          <a:extLst>
            <a:ext uri="{FF2B5EF4-FFF2-40B4-BE49-F238E27FC236}">
              <a16:creationId xmlns:a16="http://schemas.microsoft.com/office/drawing/2014/main" id="{9DDE7902-B5CF-49B0-B391-41550EBC58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169" name="AutoShape 9" descr="Imagen 1 de 4 de Maceta De Barro Comun N 52 Blum">
          <a:extLst>
            <a:ext uri="{FF2B5EF4-FFF2-40B4-BE49-F238E27FC236}">
              <a16:creationId xmlns:a16="http://schemas.microsoft.com/office/drawing/2014/main" id="{E0483471-7A2F-4FC5-8661-3F2C5437E9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170" name="AutoShape 13" descr="Imagen 1 de 4 de Maceta De Barro Comun N 52 Blum">
          <a:extLst>
            <a:ext uri="{FF2B5EF4-FFF2-40B4-BE49-F238E27FC236}">
              <a16:creationId xmlns:a16="http://schemas.microsoft.com/office/drawing/2014/main" id="{C9EAB624-BDD4-4ED6-B839-0CBD163846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71" name="AutoShape 16" descr="Maceta Blum • Vivero Verde Vida">
          <a:extLst>
            <a:ext uri="{FF2B5EF4-FFF2-40B4-BE49-F238E27FC236}">
              <a16:creationId xmlns:a16="http://schemas.microsoft.com/office/drawing/2014/main" id="{1BAFAC05-585A-49B2-A39A-567D0ABCDD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0538DC-D04B-4044-B4AB-007A5330FC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1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761505-C458-42E7-9C91-BB37207080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74" name="AutoShape 2" descr="Maceta De Barro Comun Redonda Blum 20x20 | MercadoLibre">
          <a:extLst>
            <a:ext uri="{FF2B5EF4-FFF2-40B4-BE49-F238E27FC236}">
              <a16:creationId xmlns:a16="http://schemas.microsoft.com/office/drawing/2014/main" id="{E374F58B-2C97-4D8B-A2EC-F84730B698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175" name="AutoShape 13" descr="Imagen 1 de 4 de Maceta De Barro Comun N 52 Blum">
          <a:extLst>
            <a:ext uri="{FF2B5EF4-FFF2-40B4-BE49-F238E27FC236}">
              <a16:creationId xmlns:a16="http://schemas.microsoft.com/office/drawing/2014/main" id="{7131863D-E427-4CD2-BC66-0579D07F95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176" name="AutoShape 16" descr="Maceta Blum • Vivero Verde Vida">
          <a:extLst>
            <a:ext uri="{FF2B5EF4-FFF2-40B4-BE49-F238E27FC236}">
              <a16:creationId xmlns:a16="http://schemas.microsoft.com/office/drawing/2014/main" id="{50AAC8F3-1A42-413E-A9C3-866A8811F9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77" name="AutoShape 2" descr="Maceta De Barro Comun Redonda Blum 20x20 | MercadoLibre">
          <a:extLst>
            <a:ext uri="{FF2B5EF4-FFF2-40B4-BE49-F238E27FC236}">
              <a16:creationId xmlns:a16="http://schemas.microsoft.com/office/drawing/2014/main" id="{1DAA846A-61A5-4A24-AC24-067775084F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178" name="AutoShape 13" descr="Imagen 1 de 4 de Maceta De Barro Comun N 52 Blum">
          <a:extLst>
            <a:ext uri="{FF2B5EF4-FFF2-40B4-BE49-F238E27FC236}">
              <a16:creationId xmlns:a16="http://schemas.microsoft.com/office/drawing/2014/main" id="{57F13DEE-FC09-4BDA-81B4-F2E40B29AF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79" name="AutoShape 16" descr="Maceta Blum • Vivero Verde Vida">
          <a:extLst>
            <a:ext uri="{FF2B5EF4-FFF2-40B4-BE49-F238E27FC236}">
              <a16:creationId xmlns:a16="http://schemas.microsoft.com/office/drawing/2014/main" id="{59AEE3AC-5B50-4B15-A2A1-1229EB5D7D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80" name="AutoShape 2" descr="Maceta De Barro Comun Redonda Blum 20x20 | MercadoLibre">
          <a:extLst>
            <a:ext uri="{FF2B5EF4-FFF2-40B4-BE49-F238E27FC236}">
              <a16:creationId xmlns:a16="http://schemas.microsoft.com/office/drawing/2014/main" id="{24144817-1689-42AE-B664-2BA7770349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181" name="AutoShape 13" descr="Imagen 1 de 4 de Maceta De Barro Comun N 52 Blum">
          <a:extLst>
            <a:ext uri="{FF2B5EF4-FFF2-40B4-BE49-F238E27FC236}">
              <a16:creationId xmlns:a16="http://schemas.microsoft.com/office/drawing/2014/main" id="{F2B686BA-FBBA-4124-985A-47CDE80881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182" name="AutoShape 16" descr="Maceta Blum • Vivero Verde Vida">
          <a:extLst>
            <a:ext uri="{FF2B5EF4-FFF2-40B4-BE49-F238E27FC236}">
              <a16:creationId xmlns:a16="http://schemas.microsoft.com/office/drawing/2014/main" id="{09012398-A562-48A9-A3F5-183F205D0B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83" name="AutoShape 2" descr="Maceta De Barro Comun Redonda Blum 20x20 | MercadoLibre">
          <a:extLst>
            <a:ext uri="{FF2B5EF4-FFF2-40B4-BE49-F238E27FC236}">
              <a16:creationId xmlns:a16="http://schemas.microsoft.com/office/drawing/2014/main" id="{B06204BC-EC2B-464F-845E-9C5714892A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184" name="AutoShape 13" descr="Imagen 1 de 4 de Maceta De Barro Comun N 52 Blum">
          <a:extLst>
            <a:ext uri="{FF2B5EF4-FFF2-40B4-BE49-F238E27FC236}">
              <a16:creationId xmlns:a16="http://schemas.microsoft.com/office/drawing/2014/main" id="{177A0C25-DF24-412D-A66D-1D96EC048B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85" name="AutoShape 16" descr="Maceta Blum • Vivero Verde Vida">
          <a:extLst>
            <a:ext uri="{FF2B5EF4-FFF2-40B4-BE49-F238E27FC236}">
              <a16:creationId xmlns:a16="http://schemas.microsoft.com/office/drawing/2014/main" id="{7270CA4D-BB2E-4396-99AB-21C04D0F4A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186" name="AutoShape 7" descr="Maceta De Barro Comun Redonda Blum 20x20 | MercadoLibre">
          <a:extLst>
            <a:ext uri="{FF2B5EF4-FFF2-40B4-BE49-F238E27FC236}">
              <a16:creationId xmlns:a16="http://schemas.microsoft.com/office/drawing/2014/main" id="{02AAC6B8-C825-4D70-B70A-FF7FAE5023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187" name="AutoShape 2" descr="Macetas De Barro Italiana N 40 Blum | casaconjardin">
          <a:extLst>
            <a:ext uri="{FF2B5EF4-FFF2-40B4-BE49-F238E27FC236}">
              <a16:creationId xmlns:a16="http://schemas.microsoft.com/office/drawing/2014/main" id="{60522DDD-9133-4A07-BB2B-895184B97D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E6AEAB4-8743-451D-AB0C-03467C0CF7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89" name="AutoShape 2" descr="Maceta De Barro Comun Redonda Blum 20x20 | MercadoLibre">
          <a:extLst>
            <a:ext uri="{FF2B5EF4-FFF2-40B4-BE49-F238E27FC236}">
              <a16:creationId xmlns:a16="http://schemas.microsoft.com/office/drawing/2014/main" id="{D005B76A-F121-455F-B579-5CE6788189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90" name="AutoShape 7" descr="Maceta De Barro Comun Redonda Blum 20x20 | MercadoLibre">
          <a:extLst>
            <a:ext uri="{FF2B5EF4-FFF2-40B4-BE49-F238E27FC236}">
              <a16:creationId xmlns:a16="http://schemas.microsoft.com/office/drawing/2014/main" id="{33F7A9BD-C465-41F6-8FB0-F9C2C07631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191" name="AutoShape 9" descr="Imagen 1 de 4 de Maceta De Barro Comun N 52 Blum">
          <a:extLst>
            <a:ext uri="{FF2B5EF4-FFF2-40B4-BE49-F238E27FC236}">
              <a16:creationId xmlns:a16="http://schemas.microsoft.com/office/drawing/2014/main" id="{B8671347-6780-440E-A5BA-E0326DF615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192" name="AutoShape 13" descr="Imagen 1 de 4 de Maceta De Barro Comun N 52 Blum">
          <a:extLst>
            <a:ext uri="{FF2B5EF4-FFF2-40B4-BE49-F238E27FC236}">
              <a16:creationId xmlns:a16="http://schemas.microsoft.com/office/drawing/2014/main" id="{E9E0F667-0D36-4C66-B030-CD6E257C61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93" name="AutoShape 16" descr="Maceta Blum • Vivero Verde Vida">
          <a:extLst>
            <a:ext uri="{FF2B5EF4-FFF2-40B4-BE49-F238E27FC236}">
              <a16:creationId xmlns:a16="http://schemas.microsoft.com/office/drawing/2014/main" id="{0CC5B3CB-8E61-48A6-8E86-EFAB799E12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56C083-339B-46CA-815D-103065A8C0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1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DC8AC5-1728-43AC-950E-4D0FFABA6D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96" name="AutoShape 7" descr="Maceta De Barro Comun Redonda Blum 20x20 | MercadoLibre">
          <a:extLst>
            <a:ext uri="{FF2B5EF4-FFF2-40B4-BE49-F238E27FC236}">
              <a16:creationId xmlns:a16="http://schemas.microsoft.com/office/drawing/2014/main" id="{F7C588B6-84B3-4380-B216-03CFF0FACD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197" name="AutoShape 2" descr="Macetas De Barro Italiana N 40 Blum | casaconjardin">
          <a:extLst>
            <a:ext uri="{FF2B5EF4-FFF2-40B4-BE49-F238E27FC236}">
              <a16:creationId xmlns:a16="http://schemas.microsoft.com/office/drawing/2014/main" id="{94D0F0F3-371C-4DF8-908B-1FEDE11FC9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D32786F-3AEE-4A29-AE05-2B188EE191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199" name="AutoShape 2" descr="Maceta De Barro Comun Redonda Blum 20x20 | MercadoLibre">
          <a:extLst>
            <a:ext uri="{FF2B5EF4-FFF2-40B4-BE49-F238E27FC236}">
              <a16:creationId xmlns:a16="http://schemas.microsoft.com/office/drawing/2014/main" id="{052389AB-3AC1-476C-A42C-54BBA0E161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00" name="AutoShape 7" descr="Maceta De Barro Comun Redonda Blum 20x20 | MercadoLibre">
          <a:extLst>
            <a:ext uri="{FF2B5EF4-FFF2-40B4-BE49-F238E27FC236}">
              <a16:creationId xmlns:a16="http://schemas.microsoft.com/office/drawing/2014/main" id="{59C85F02-CD94-469D-B7D7-46C8E952ED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201" name="AutoShape 9" descr="Imagen 1 de 4 de Maceta De Barro Comun N 52 Blum">
          <a:extLst>
            <a:ext uri="{FF2B5EF4-FFF2-40B4-BE49-F238E27FC236}">
              <a16:creationId xmlns:a16="http://schemas.microsoft.com/office/drawing/2014/main" id="{1C926CF0-DF1C-44BE-9316-B7FA04AEF8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202" name="AutoShape 13" descr="Imagen 1 de 4 de Maceta De Barro Comun N 52 Blum">
          <a:extLst>
            <a:ext uri="{FF2B5EF4-FFF2-40B4-BE49-F238E27FC236}">
              <a16:creationId xmlns:a16="http://schemas.microsoft.com/office/drawing/2014/main" id="{36FC7ABA-8877-40C2-8FDB-4FCEA4B3A6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03" name="AutoShape 16" descr="Maceta Blum • Vivero Verde Vida">
          <a:extLst>
            <a:ext uri="{FF2B5EF4-FFF2-40B4-BE49-F238E27FC236}">
              <a16:creationId xmlns:a16="http://schemas.microsoft.com/office/drawing/2014/main" id="{224E6D4A-7FDC-4A18-9AB2-A7B6AE4D5A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7A20D6-CFC7-4AC3-BEFB-B7F2252F37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2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DA2276-7D56-4A4B-B7DC-1EE518CCAD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06" name="AutoShape 2" descr="Maceta De Barro Comun Redonda Blum 20x20 | MercadoLibre">
          <a:extLst>
            <a:ext uri="{FF2B5EF4-FFF2-40B4-BE49-F238E27FC236}">
              <a16:creationId xmlns:a16="http://schemas.microsoft.com/office/drawing/2014/main" id="{5139E5A3-2771-4B5F-996A-47FFDB7808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207" name="AutoShape 13" descr="Imagen 1 de 4 de Maceta De Barro Comun N 52 Blum">
          <a:extLst>
            <a:ext uri="{FF2B5EF4-FFF2-40B4-BE49-F238E27FC236}">
              <a16:creationId xmlns:a16="http://schemas.microsoft.com/office/drawing/2014/main" id="{8F2A6C3D-010C-4A2B-9132-A3F053B12E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08" name="AutoShape 16" descr="Maceta Blum • Vivero Verde Vida">
          <a:extLst>
            <a:ext uri="{FF2B5EF4-FFF2-40B4-BE49-F238E27FC236}">
              <a16:creationId xmlns:a16="http://schemas.microsoft.com/office/drawing/2014/main" id="{115E2494-8F4E-4CE9-89A8-991FEDE5D0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09" name="AutoShape 7" descr="Maceta De Barro Comun Redonda Blum 20x20 | MercadoLibre">
          <a:extLst>
            <a:ext uri="{FF2B5EF4-FFF2-40B4-BE49-F238E27FC236}">
              <a16:creationId xmlns:a16="http://schemas.microsoft.com/office/drawing/2014/main" id="{B6E29C9F-AC5F-448A-B594-D8A8C6DBB0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210" name="AutoShape 2" descr="Macetas De Barro Italiana N 40 Blum | casaconjardin">
          <a:extLst>
            <a:ext uri="{FF2B5EF4-FFF2-40B4-BE49-F238E27FC236}">
              <a16:creationId xmlns:a16="http://schemas.microsoft.com/office/drawing/2014/main" id="{C8336411-28D7-409C-9C71-15E2329B30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B485734-1B5A-4926-826F-D7FD441181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12" name="AutoShape 2" descr="Maceta De Barro Comun Redonda Blum 20x20 | MercadoLibre">
          <a:extLst>
            <a:ext uri="{FF2B5EF4-FFF2-40B4-BE49-F238E27FC236}">
              <a16:creationId xmlns:a16="http://schemas.microsoft.com/office/drawing/2014/main" id="{B663F5B9-C1EA-48F2-94AA-C26965B9C1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13" name="AutoShape 7" descr="Maceta De Barro Comun Redonda Blum 20x20 | MercadoLibre">
          <a:extLst>
            <a:ext uri="{FF2B5EF4-FFF2-40B4-BE49-F238E27FC236}">
              <a16:creationId xmlns:a16="http://schemas.microsoft.com/office/drawing/2014/main" id="{A80E813F-CF7A-4FBE-AEBD-A0DE60125D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214" name="AutoShape 9" descr="Imagen 1 de 4 de Maceta De Barro Comun N 52 Blum">
          <a:extLst>
            <a:ext uri="{FF2B5EF4-FFF2-40B4-BE49-F238E27FC236}">
              <a16:creationId xmlns:a16="http://schemas.microsoft.com/office/drawing/2014/main" id="{419F76B5-1BAE-4272-A587-57A438D664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215" name="AutoShape 13" descr="Imagen 1 de 4 de Maceta De Barro Comun N 52 Blum">
          <a:extLst>
            <a:ext uri="{FF2B5EF4-FFF2-40B4-BE49-F238E27FC236}">
              <a16:creationId xmlns:a16="http://schemas.microsoft.com/office/drawing/2014/main" id="{02A12F55-F069-4EA6-B392-51E1E435E6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16" name="AutoShape 16" descr="Maceta Blum • Vivero Verde Vida">
          <a:extLst>
            <a:ext uri="{FF2B5EF4-FFF2-40B4-BE49-F238E27FC236}">
              <a16:creationId xmlns:a16="http://schemas.microsoft.com/office/drawing/2014/main" id="{DE5F4EF2-F077-40AF-84BA-1A5BA9729F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8F266F-8A42-4C5F-9413-0A20BDFECA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2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AFFCF5-26FE-408C-BC35-90CB36A402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19" name="AutoShape 7" descr="Maceta De Barro Comun Redonda Blum 20x20 | MercadoLibre">
          <a:extLst>
            <a:ext uri="{FF2B5EF4-FFF2-40B4-BE49-F238E27FC236}">
              <a16:creationId xmlns:a16="http://schemas.microsoft.com/office/drawing/2014/main" id="{54B1844B-9B73-4203-80B8-1EEF1DEAC5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220" name="AutoShape 2" descr="Macetas De Barro Italiana N 40 Blum | casaconjardin">
          <a:extLst>
            <a:ext uri="{FF2B5EF4-FFF2-40B4-BE49-F238E27FC236}">
              <a16:creationId xmlns:a16="http://schemas.microsoft.com/office/drawing/2014/main" id="{0D33C6D4-4701-4957-BA85-36770FADAB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987CC68-79E3-4719-815A-3BB2B0F84E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22" name="AutoShape 2" descr="Maceta De Barro Comun Redonda Blum 20x20 | MercadoLibre">
          <a:extLst>
            <a:ext uri="{FF2B5EF4-FFF2-40B4-BE49-F238E27FC236}">
              <a16:creationId xmlns:a16="http://schemas.microsoft.com/office/drawing/2014/main" id="{67AE9F98-EFB1-4840-96B0-CD7E1AE636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23" name="AutoShape 7" descr="Maceta De Barro Comun Redonda Blum 20x20 | MercadoLibre">
          <a:extLst>
            <a:ext uri="{FF2B5EF4-FFF2-40B4-BE49-F238E27FC236}">
              <a16:creationId xmlns:a16="http://schemas.microsoft.com/office/drawing/2014/main" id="{C203B034-2B68-4158-8833-A161837FA0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224" name="AutoShape 9" descr="Imagen 1 de 4 de Maceta De Barro Comun N 52 Blum">
          <a:extLst>
            <a:ext uri="{FF2B5EF4-FFF2-40B4-BE49-F238E27FC236}">
              <a16:creationId xmlns:a16="http://schemas.microsoft.com/office/drawing/2014/main" id="{B91AD5AF-AAC1-4FC5-A4C5-2EDC79AF8F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225" name="AutoShape 13" descr="Imagen 1 de 4 de Maceta De Barro Comun N 52 Blum">
          <a:extLst>
            <a:ext uri="{FF2B5EF4-FFF2-40B4-BE49-F238E27FC236}">
              <a16:creationId xmlns:a16="http://schemas.microsoft.com/office/drawing/2014/main" id="{321FE1BD-1CDC-41B3-BFE7-C2F0BD5C1B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26" name="AutoShape 16" descr="Maceta Blum • Vivero Verde Vida">
          <a:extLst>
            <a:ext uri="{FF2B5EF4-FFF2-40B4-BE49-F238E27FC236}">
              <a16:creationId xmlns:a16="http://schemas.microsoft.com/office/drawing/2014/main" id="{6500A40F-9500-4457-8516-8B63622157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35D2E5-BF64-4A19-B679-CEC7629838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2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0DBC37-AF78-4918-81AC-F8090EA0EB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29" name="AutoShape 2" descr="Maceta De Barro Comun Redonda Blum 20x20 | MercadoLibre">
          <a:extLst>
            <a:ext uri="{FF2B5EF4-FFF2-40B4-BE49-F238E27FC236}">
              <a16:creationId xmlns:a16="http://schemas.microsoft.com/office/drawing/2014/main" id="{012850D9-95B9-431F-B314-003774E53F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230" name="AutoShape 13" descr="Imagen 1 de 4 de Maceta De Barro Comun N 52 Blum">
          <a:extLst>
            <a:ext uri="{FF2B5EF4-FFF2-40B4-BE49-F238E27FC236}">
              <a16:creationId xmlns:a16="http://schemas.microsoft.com/office/drawing/2014/main" id="{C20241E6-E142-4C87-B90B-93BA9A5C98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31" name="AutoShape 16" descr="Maceta Blum • Vivero Verde Vida">
          <a:extLst>
            <a:ext uri="{FF2B5EF4-FFF2-40B4-BE49-F238E27FC236}">
              <a16:creationId xmlns:a16="http://schemas.microsoft.com/office/drawing/2014/main" id="{9D217609-AA8D-4E4F-8B8B-E5AC55016E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32" name="AutoShape 7" descr="Maceta De Barro Comun Redonda Blum 20x20 | MercadoLibre">
          <a:extLst>
            <a:ext uri="{FF2B5EF4-FFF2-40B4-BE49-F238E27FC236}">
              <a16:creationId xmlns:a16="http://schemas.microsoft.com/office/drawing/2014/main" id="{B5F7D0AD-12D3-4139-9695-54BA77879E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233" name="AutoShape 2" descr="Macetas De Barro Italiana N 40 Blum | casaconjardin">
          <a:extLst>
            <a:ext uri="{FF2B5EF4-FFF2-40B4-BE49-F238E27FC236}">
              <a16:creationId xmlns:a16="http://schemas.microsoft.com/office/drawing/2014/main" id="{6CB276D1-3E10-4942-9AD2-CC041A6329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2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D9C393D-CC0D-471F-BE8E-DB405F053D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235" name="AutoShape 2" descr="Maceta De Barro Comun Redonda Blum 20x20 | MercadoLibre">
          <a:extLst>
            <a:ext uri="{FF2B5EF4-FFF2-40B4-BE49-F238E27FC236}">
              <a16:creationId xmlns:a16="http://schemas.microsoft.com/office/drawing/2014/main" id="{9EDEEC20-8CC3-4821-BA5C-336F53550C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236" name="AutoShape 7" descr="Maceta De Barro Comun Redonda Blum 20x20 | MercadoLibre">
          <a:extLst>
            <a:ext uri="{FF2B5EF4-FFF2-40B4-BE49-F238E27FC236}">
              <a16:creationId xmlns:a16="http://schemas.microsoft.com/office/drawing/2014/main" id="{88835B07-8D7B-454B-A24B-D5CE6F29BA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237" name="AutoShape 9" descr="Imagen 1 de 4 de Maceta De Barro Comun N 52 Blum">
          <a:extLst>
            <a:ext uri="{FF2B5EF4-FFF2-40B4-BE49-F238E27FC236}">
              <a16:creationId xmlns:a16="http://schemas.microsoft.com/office/drawing/2014/main" id="{8400CCBF-0C34-4E41-92C4-CF88E28AA6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238" name="AutoShape 13" descr="Imagen 1 de 4 de Maceta De Barro Comun N 52 Blum">
          <a:extLst>
            <a:ext uri="{FF2B5EF4-FFF2-40B4-BE49-F238E27FC236}">
              <a16:creationId xmlns:a16="http://schemas.microsoft.com/office/drawing/2014/main" id="{7329304B-8B48-48E0-9FAE-C12F48255D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239" name="AutoShape 16" descr="Maceta Blum • Vivero Verde Vida">
          <a:extLst>
            <a:ext uri="{FF2B5EF4-FFF2-40B4-BE49-F238E27FC236}">
              <a16:creationId xmlns:a16="http://schemas.microsoft.com/office/drawing/2014/main" id="{72C9F5A4-995E-4EE8-A92A-4AB00D933F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2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BD802F1-0DA7-4838-B011-5DB6A4C6A2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2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054AD78-AB8A-4BA7-9057-1B4DB30882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242" name="AutoShape 2" descr="Macetas De Barro Italiana N 40 Blum | casaconjardin">
          <a:extLst>
            <a:ext uri="{FF2B5EF4-FFF2-40B4-BE49-F238E27FC236}">
              <a16:creationId xmlns:a16="http://schemas.microsoft.com/office/drawing/2014/main" id="{EE0BB3A6-CE20-4423-9C11-10F43452C7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88A4BC6-A9EB-43CF-9D9B-E4D8D11B72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44" name="AutoShape 2" descr="Maceta De Barro Comun Redonda Blum 20x20 | MercadoLibre">
          <a:extLst>
            <a:ext uri="{FF2B5EF4-FFF2-40B4-BE49-F238E27FC236}">
              <a16:creationId xmlns:a16="http://schemas.microsoft.com/office/drawing/2014/main" id="{9D7A365C-CD7B-40AC-81ED-021EC10ED3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45" name="AutoShape 7" descr="Maceta De Barro Comun Redonda Blum 20x20 | MercadoLibre">
          <a:extLst>
            <a:ext uri="{FF2B5EF4-FFF2-40B4-BE49-F238E27FC236}">
              <a16:creationId xmlns:a16="http://schemas.microsoft.com/office/drawing/2014/main" id="{3170AE93-3F3D-4060-BBF6-9005AECA2F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246" name="AutoShape 9" descr="Imagen 1 de 4 de Maceta De Barro Comun N 52 Blum">
          <a:extLst>
            <a:ext uri="{FF2B5EF4-FFF2-40B4-BE49-F238E27FC236}">
              <a16:creationId xmlns:a16="http://schemas.microsoft.com/office/drawing/2014/main" id="{17C11C94-D505-445E-9DFE-BA3CB3DCDC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247" name="AutoShape 13" descr="Imagen 1 de 4 de Maceta De Barro Comun N 52 Blum">
          <a:extLst>
            <a:ext uri="{FF2B5EF4-FFF2-40B4-BE49-F238E27FC236}">
              <a16:creationId xmlns:a16="http://schemas.microsoft.com/office/drawing/2014/main" id="{2128BD66-7CF9-4370-8B01-52AA95232A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48" name="AutoShape 16" descr="Maceta Blum • Vivero Verde Vida">
          <a:extLst>
            <a:ext uri="{FF2B5EF4-FFF2-40B4-BE49-F238E27FC236}">
              <a16:creationId xmlns:a16="http://schemas.microsoft.com/office/drawing/2014/main" id="{2D6E2FD0-07F9-4156-B0CC-3633F1B6DA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2D2D5E-AC78-44B6-89F4-49841C1B55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2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989440-ECF1-44E4-A50C-0D2067DE8A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251" name="AutoShape 2" descr="Macetas De Barro Italiana N 40 Blum | casaconjardin">
          <a:extLst>
            <a:ext uri="{FF2B5EF4-FFF2-40B4-BE49-F238E27FC236}">
              <a16:creationId xmlns:a16="http://schemas.microsoft.com/office/drawing/2014/main" id="{D2068C03-42D3-4A44-A9F9-99B9F15D6B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A689281-7551-4CF0-9638-0A508A5E8C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53" name="AutoShape 2" descr="Maceta De Barro Comun Redonda Blum 20x20 | MercadoLibre">
          <a:extLst>
            <a:ext uri="{FF2B5EF4-FFF2-40B4-BE49-F238E27FC236}">
              <a16:creationId xmlns:a16="http://schemas.microsoft.com/office/drawing/2014/main" id="{5DAA67D6-F756-4D16-841F-67A35D998B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54" name="AutoShape 7" descr="Maceta De Barro Comun Redonda Blum 20x20 | MercadoLibre">
          <a:extLst>
            <a:ext uri="{FF2B5EF4-FFF2-40B4-BE49-F238E27FC236}">
              <a16:creationId xmlns:a16="http://schemas.microsoft.com/office/drawing/2014/main" id="{2DF86A7D-2998-4F1F-AAF2-362DE5B581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255" name="AutoShape 9" descr="Imagen 1 de 4 de Maceta De Barro Comun N 52 Blum">
          <a:extLst>
            <a:ext uri="{FF2B5EF4-FFF2-40B4-BE49-F238E27FC236}">
              <a16:creationId xmlns:a16="http://schemas.microsoft.com/office/drawing/2014/main" id="{0B9C04D5-6E84-4985-A851-620BEA3827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256" name="AutoShape 13" descr="Imagen 1 de 4 de Maceta De Barro Comun N 52 Blum">
          <a:extLst>
            <a:ext uri="{FF2B5EF4-FFF2-40B4-BE49-F238E27FC236}">
              <a16:creationId xmlns:a16="http://schemas.microsoft.com/office/drawing/2014/main" id="{4DDC1604-9D4C-4465-91D1-D5CF8A7DA6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57" name="AutoShape 16" descr="Maceta Blum • Vivero Verde Vida">
          <a:extLst>
            <a:ext uri="{FF2B5EF4-FFF2-40B4-BE49-F238E27FC236}">
              <a16:creationId xmlns:a16="http://schemas.microsoft.com/office/drawing/2014/main" id="{DEABBEB0-9F49-4790-9A0F-593C11DA47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FC09C5-4715-4E3A-BFB5-0A6C0FCEAC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2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FFA9B93-AE2E-48D7-9D67-D78FE28AB9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260" name="AutoShape 2" descr="Macetas De Barro Italiana N 40 Blum | casaconjardin">
          <a:extLst>
            <a:ext uri="{FF2B5EF4-FFF2-40B4-BE49-F238E27FC236}">
              <a16:creationId xmlns:a16="http://schemas.microsoft.com/office/drawing/2014/main" id="{CA772F32-99D6-4FF4-8FED-37B8051EEC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1628B4-B9FB-4339-B618-7874618427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62" name="AutoShape 2" descr="Maceta De Barro Comun Redonda Blum 20x20 | MercadoLibre">
          <a:extLst>
            <a:ext uri="{FF2B5EF4-FFF2-40B4-BE49-F238E27FC236}">
              <a16:creationId xmlns:a16="http://schemas.microsoft.com/office/drawing/2014/main" id="{502D0D4E-640E-46FE-A14C-8B63547A0F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63" name="AutoShape 7" descr="Maceta De Barro Comun Redonda Blum 20x20 | MercadoLibre">
          <a:extLst>
            <a:ext uri="{FF2B5EF4-FFF2-40B4-BE49-F238E27FC236}">
              <a16:creationId xmlns:a16="http://schemas.microsoft.com/office/drawing/2014/main" id="{E4AF3D3B-3215-4FBB-898C-0561060AC2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264" name="AutoShape 9" descr="Imagen 1 de 4 de Maceta De Barro Comun N 52 Blum">
          <a:extLst>
            <a:ext uri="{FF2B5EF4-FFF2-40B4-BE49-F238E27FC236}">
              <a16:creationId xmlns:a16="http://schemas.microsoft.com/office/drawing/2014/main" id="{CC54689A-3443-460D-96C1-587667252C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265" name="AutoShape 13" descr="Imagen 1 de 4 de Maceta De Barro Comun N 52 Blum">
          <a:extLst>
            <a:ext uri="{FF2B5EF4-FFF2-40B4-BE49-F238E27FC236}">
              <a16:creationId xmlns:a16="http://schemas.microsoft.com/office/drawing/2014/main" id="{4619282B-E089-4E8D-8397-DBC275192E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66" name="AutoShape 16" descr="Maceta Blum • Vivero Verde Vida">
          <a:extLst>
            <a:ext uri="{FF2B5EF4-FFF2-40B4-BE49-F238E27FC236}">
              <a16:creationId xmlns:a16="http://schemas.microsoft.com/office/drawing/2014/main" id="{3C6314F6-D36A-4F94-8569-0FCCBA3DCF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8D5B3E-BD9E-4F74-B62A-796175B852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2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61A8C2-4E50-4962-82C5-9E74E94FAE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69" name="AutoShape 7" descr="Maceta De Barro Comun Redonda Blum 20x20 | MercadoLibre">
          <a:extLst>
            <a:ext uri="{FF2B5EF4-FFF2-40B4-BE49-F238E27FC236}">
              <a16:creationId xmlns:a16="http://schemas.microsoft.com/office/drawing/2014/main" id="{58BDAB78-5661-40F4-AC03-04690F5EB8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270" name="AutoShape 2" descr="Macetas De Barro Italiana N 40 Blum | casaconjardin">
          <a:extLst>
            <a:ext uri="{FF2B5EF4-FFF2-40B4-BE49-F238E27FC236}">
              <a16:creationId xmlns:a16="http://schemas.microsoft.com/office/drawing/2014/main" id="{5544A84B-A710-49A2-B4F4-50C0412275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2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2CDDA68-292A-4B97-8CDA-60BDB58FB8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272" name="AutoShape 2" descr="Maceta De Barro Comun Redonda Blum 20x20 | MercadoLibre">
          <a:extLst>
            <a:ext uri="{FF2B5EF4-FFF2-40B4-BE49-F238E27FC236}">
              <a16:creationId xmlns:a16="http://schemas.microsoft.com/office/drawing/2014/main" id="{C21AC768-2F74-4B12-97E3-D9FFF93820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273" name="AutoShape 7" descr="Maceta De Barro Comun Redonda Blum 20x20 | MercadoLibre">
          <a:extLst>
            <a:ext uri="{FF2B5EF4-FFF2-40B4-BE49-F238E27FC236}">
              <a16:creationId xmlns:a16="http://schemas.microsoft.com/office/drawing/2014/main" id="{0CB13F1C-213E-4006-81F7-5738C9EC24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274" name="AutoShape 9" descr="Imagen 1 de 4 de Maceta De Barro Comun N 52 Blum">
          <a:extLst>
            <a:ext uri="{FF2B5EF4-FFF2-40B4-BE49-F238E27FC236}">
              <a16:creationId xmlns:a16="http://schemas.microsoft.com/office/drawing/2014/main" id="{96CE6C3F-E163-4B3F-B814-C9312C3FE2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275" name="AutoShape 13" descr="Imagen 1 de 4 de Maceta De Barro Comun N 52 Blum">
          <a:extLst>
            <a:ext uri="{FF2B5EF4-FFF2-40B4-BE49-F238E27FC236}">
              <a16:creationId xmlns:a16="http://schemas.microsoft.com/office/drawing/2014/main" id="{B6E5E685-2B84-4E17-86CA-8888D4A818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276" name="AutoShape 16" descr="Maceta Blum • Vivero Verde Vida">
          <a:extLst>
            <a:ext uri="{FF2B5EF4-FFF2-40B4-BE49-F238E27FC236}">
              <a16:creationId xmlns:a16="http://schemas.microsoft.com/office/drawing/2014/main" id="{804B430D-4D56-4E5B-8B0E-53CE64C01B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2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713489-FF83-4AFF-8198-533E3D667B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2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B5392E-BBA1-45D1-9557-81A053762A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279" name="AutoShape 2" descr="Macetas De Barro Italiana N 40 Blum | casaconjardin">
          <a:extLst>
            <a:ext uri="{FF2B5EF4-FFF2-40B4-BE49-F238E27FC236}">
              <a16:creationId xmlns:a16="http://schemas.microsoft.com/office/drawing/2014/main" id="{7EE84616-78F9-4799-A311-8D30067528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2D11CCE-20D1-4921-8F88-CE7CDB5621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81" name="AutoShape 2" descr="Maceta De Barro Comun Redonda Blum 20x20 | MercadoLibre">
          <a:extLst>
            <a:ext uri="{FF2B5EF4-FFF2-40B4-BE49-F238E27FC236}">
              <a16:creationId xmlns:a16="http://schemas.microsoft.com/office/drawing/2014/main" id="{A794BD1B-E81F-4194-B5C0-E515928237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82" name="AutoShape 7" descr="Maceta De Barro Comun Redonda Blum 20x20 | MercadoLibre">
          <a:extLst>
            <a:ext uri="{FF2B5EF4-FFF2-40B4-BE49-F238E27FC236}">
              <a16:creationId xmlns:a16="http://schemas.microsoft.com/office/drawing/2014/main" id="{D7189E6C-264E-46CD-AAC1-CF4436B668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283" name="AutoShape 9" descr="Imagen 1 de 4 de Maceta De Barro Comun N 52 Blum">
          <a:extLst>
            <a:ext uri="{FF2B5EF4-FFF2-40B4-BE49-F238E27FC236}">
              <a16:creationId xmlns:a16="http://schemas.microsoft.com/office/drawing/2014/main" id="{56F47100-ACB9-4132-B68B-715E98D079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284" name="AutoShape 13" descr="Imagen 1 de 4 de Maceta De Barro Comun N 52 Blum">
          <a:extLst>
            <a:ext uri="{FF2B5EF4-FFF2-40B4-BE49-F238E27FC236}">
              <a16:creationId xmlns:a16="http://schemas.microsoft.com/office/drawing/2014/main" id="{1C817B78-DE8B-4E6E-918A-BC2E6A98CB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85" name="AutoShape 16" descr="Maceta Blum • Vivero Verde Vida">
          <a:extLst>
            <a:ext uri="{FF2B5EF4-FFF2-40B4-BE49-F238E27FC236}">
              <a16:creationId xmlns:a16="http://schemas.microsoft.com/office/drawing/2014/main" id="{C4C2BA9F-5557-4209-A8FB-118B6E0F47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845E6F-4678-4F97-8CDE-9FEDB37AB7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2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BBD8BD-2C9F-425E-96C4-3DBEB022AF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288" name="AutoShape 2" descr="Macetas De Barro Italiana N 40 Blum | casaconjardin">
          <a:extLst>
            <a:ext uri="{FF2B5EF4-FFF2-40B4-BE49-F238E27FC236}">
              <a16:creationId xmlns:a16="http://schemas.microsoft.com/office/drawing/2014/main" id="{89CF0B51-1DCB-4308-B21B-D28D880CA8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B4AFB37-3F1B-4A73-A655-953C12CCD8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90" name="AutoShape 2" descr="Maceta De Barro Comun Redonda Blum 20x20 | MercadoLibre">
          <a:extLst>
            <a:ext uri="{FF2B5EF4-FFF2-40B4-BE49-F238E27FC236}">
              <a16:creationId xmlns:a16="http://schemas.microsoft.com/office/drawing/2014/main" id="{E5A43C0F-84FA-4949-8AB0-BECB7A56CD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91" name="AutoShape 7" descr="Maceta De Barro Comun Redonda Blum 20x20 | MercadoLibre">
          <a:extLst>
            <a:ext uri="{FF2B5EF4-FFF2-40B4-BE49-F238E27FC236}">
              <a16:creationId xmlns:a16="http://schemas.microsoft.com/office/drawing/2014/main" id="{5EF6F04C-384B-447A-B028-56907311E5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292" name="AutoShape 9" descr="Imagen 1 de 4 de Maceta De Barro Comun N 52 Blum">
          <a:extLst>
            <a:ext uri="{FF2B5EF4-FFF2-40B4-BE49-F238E27FC236}">
              <a16:creationId xmlns:a16="http://schemas.microsoft.com/office/drawing/2014/main" id="{583FFE70-5631-474C-9A84-AB6F3B536D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293" name="AutoShape 13" descr="Imagen 1 de 4 de Maceta De Barro Comun N 52 Blum">
          <a:extLst>
            <a:ext uri="{FF2B5EF4-FFF2-40B4-BE49-F238E27FC236}">
              <a16:creationId xmlns:a16="http://schemas.microsoft.com/office/drawing/2014/main" id="{09D3DC5A-32D2-430B-96EC-73D95B602A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94" name="AutoShape 16" descr="Maceta Blum • Vivero Verde Vida">
          <a:extLst>
            <a:ext uri="{FF2B5EF4-FFF2-40B4-BE49-F238E27FC236}">
              <a16:creationId xmlns:a16="http://schemas.microsoft.com/office/drawing/2014/main" id="{2497CD78-251C-41AB-89BB-9FFE55C26B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2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11A05D-8AB0-4355-8FF5-06DF6BB383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2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E59EF43-7E90-4565-855E-A44B8DF7B1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297" name="AutoShape 2" descr="Macetas De Barro Italiana N 40 Blum | casaconjardin">
          <a:extLst>
            <a:ext uri="{FF2B5EF4-FFF2-40B4-BE49-F238E27FC236}">
              <a16:creationId xmlns:a16="http://schemas.microsoft.com/office/drawing/2014/main" id="{6EADDDE8-3AFB-4245-9FAA-9E8E2E92B5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0F7194D-8D3F-43F9-AA1D-C8EDE7DD54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299" name="AutoShape 2" descr="Maceta De Barro Comun Redonda Blum 20x20 | MercadoLibre">
          <a:extLst>
            <a:ext uri="{FF2B5EF4-FFF2-40B4-BE49-F238E27FC236}">
              <a16:creationId xmlns:a16="http://schemas.microsoft.com/office/drawing/2014/main" id="{7C94A851-9777-4EF2-9CD6-FFFBA717D1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300" name="AutoShape 7" descr="Maceta De Barro Comun Redonda Blum 20x20 | MercadoLibre">
          <a:extLst>
            <a:ext uri="{FF2B5EF4-FFF2-40B4-BE49-F238E27FC236}">
              <a16:creationId xmlns:a16="http://schemas.microsoft.com/office/drawing/2014/main" id="{A34D885D-329B-4523-8F63-45A500BD62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301" name="AutoShape 9" descr="Imagen 1 de 4 de Maceta De Barro Comun N 52 Blum">
          <a:extLst>
            <a:ext uri="{FF2B5EF4-FFF2-40B4-BE49-F238E27FC236}">
              <a16:creationId xmlns:a16="http://schemas.microsoft.com/office/drawing/2014/main" id="{830169D5-1FB5-45E8-88FE-B08670D27E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302" name="AutoShape 13" descr="Imagen 1 de 4 de Maceta De Barro Comun N 52 Blum">
          <a:extLst>
            <a:ext uri="{FF2B5EF4-FFF2-40B4-BE49-F238E27FC236}">
              <a16:creationId xmlns:a16="http://schemas.microsoft.com/office/drawing/2014/main" id="{2492A93D-0CBE-4760-9DA3-C6A5B3552E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303" name="AutoShape 16" descr="Maceta Blum • Vivero Verde Vida">
          <a:extLst>
            <a:ext uri="{FF2B5EF4-FFF2-40B4-BE49-F238E27FC236}">
              <a16:creationId xmlns:a16="http://schemas.microsoft.com/office/drawing/2014/main" id="{86EAF6A0-F9E4-4533-B522-3990E9B3DC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3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5DBF94-DC71-4B44-84BC-B78159C501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3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CD68CF-EA66-40CD-AA45-5C7F5D1DE9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306" name="AutoShape 2" descr="Maceta De Barro Comun Redonda Blum 20x20 | MercadoLibre">
          <a:extLst>
            <a:ext uri="{FF2B5EF4-FFF2-40B4-BE49-F238E27FC236}">
              <a16:creationId xmlns:a16="http://schemas.microsoft.com/office/drawing/2014/main" id="{0CE25140-B845-41CC-9374-944D0963FE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307" name="AutoShape 13" descr="Imagen 1 de 4 de Maceta De Barro Comun N 52 Blum">
          <a:extLst>
            <a:ext uri="{FF2B5EF4-FFF2-40B4-BE49-F238E27FC236}">
              <a16:creationId xmlns:a16="http://schemas.microsoft.com/office/drawing/2014/main" id="{38FC2C17-F7E1-48EF-9337-89E82A8049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308" name="AutoShape 16" descr="Maceta Blum • Vivero Verde Vida">
          <a:extLst>
            <a:ext uri="{FF2B5EF4-FFF2-40B4-BE49-F238E27FC236}">
              <a16:creationId xmlns:a16="http://schemas.microsoft.com/office/drawing/2014/main" id="{B450B985-D0A8-4553-A6CA-6EAB836022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09" name="AutoShape 2" descr="Maceta De Barro Comun Redonda Blum 20x20 | MercadoLibre">
          <a:extLst>
            <a:ext uri="{FF2B5EF4-FFF2-40B4-BE49-F238E27FC236}">
              <a16:creationId xmlns:a16="http://schemas.microsoft.com/office/drawing/2014/main" id="{18134466-D341-481C-B61E-E98E6CBEF7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310" name="AutoShape 13" descr="Imagen 1 de 4 de Maceta De Barro Comun N 52 Blum">
          <a:extLst>
            <a:ext uri="{FF2B5EF4-FFF2-40B4-BE49-F238E27FC236}">
              <a16:creationId xmlns:a16="http://schemas.microsoft.com/office/drawing/2014/main" id="{E59A710C-140C-4587-B89E-D141DE26C6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11" name="AutoShape 16" descr="Maceta Blum • Vivero Verde Vida">
          <a:extLst>
            <a:ext uri="{FF2B5EF4-FFF2-40B4-BE49-F238E27FC236}">
              <a16:creationId xmlns:a16="http://schemas.microsoft.com/office/drawing/2014/main" id="{CB86B73E-3FE2-49CC-A320-1E8CE4513D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12" name="AutoShape 2" descr="Maceta De Barro Comun Redonda Blum 20x20 | MercadoLibre">
          <a:extLst>
            <a:ext uri="{FF2B5EF4-FFF2-40B4-BE49-F238E27FC236}">
              <a16:creationId xmlns:a16="http://schemas.microsoft.com/office/drawing/2014/main" id="{78DAA7E0-949A-4CFA-A90E-5761A7BF55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313" name="AutoShape 13" descr="Imagen 1 de 4 de Maceta De Barro Comun N 52 Blum">
          <a:extLst>
            <a:ext uri="{FF2B5EF4-FFF2-40B4-BE49-F238E27FC236}">
              <a16:creationId xmlns:a16="http://schemas.microsoft.com/office/drawing/2014/main" id="{7EE500DB-A7F0-44E4-A1E1-2D5B082F48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14" name="AutoShape 16" descr="Maceta Blum • Vivero Verde Vida">
          <a:extLst>
            <a:ext uri="{FF2B5EF4-FFF2-40B4-BE49-F238E27FC236}">
              <a16:creationId xmlns:a16="http://schemas.microsoft.com/office/drawing/2014/main" id="{7B6F2E09-65A0-4F4B-9E6F-C61421C211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315" name="AutoShape 2" descr="Maceta De Barro Comun Redonda Blum 20x20 | MercadoLibre">
          <a:extLst>
            <a:ext uri="{FF2B5EF4-FFF2-40B4-BE49-F238E27FC236}">
              <a16:creationId xmlns:a16="http://schemas.microsoft.com/office/drawing/2014/main" id="{5F79D251-3D79-4A60-98BF-7612217DBD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316" name="AutoShape 13" descr="Imagen 1 de 4 de Maceta De Barro Comun N 52 Blum">
          <a:extLst>
            <a:ext uri="{FF2B5EF4-FFF2-40B4-BE49-F238E27FC236}">
              <a16:creationId xmlns:a16="http://schemas.microsoft.com/office/drawing/2014/main" id="{5A56350A-02BC-4476-9B9E-198694065A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317" name="AutoShape 16" descr="Maceta Blum • Vivero Verde Vida">
          <a:extLst>
            <a:ext uri="{FF2B5EF4-FFF2-40B4-BE49-F238E27FC236}">
              <a16:creationId xmlns:a16="http://schemas.microsoft.com/office/drawing/2014/main" id="{58E0AE76-682A-4523-9954-C2896F8F11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318" name="AutoShape 7" descr="Maceta De Barro Comun Redonda Blum 20x20 | MercadoLibre">
          <a:extLst>
            <a:ext uri="{FF2B5EF4-FFF2-40B4-BE49-F238E27FC236}">
              <a16:creationId xmlns:a16="http://schemas.microsoft.com/office/drawing/2014/main" id="{2AAE2994-7983-4407-B69E-41F687B889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319" name="AutoShape 2" descr="Macetas De Barro Italiana N 40 Blum | casaconjardin">
          <a:extLst>
            <a:ext uri="{FF2B5EF4-FFF2-40B4-BE49-F238E27FC236}">
              <a16:creationId xmlns:a16="http://schemas.microsoft.com/office/drawing/2014/main" id="{BF40DC7F-2285-4491-9C04-075C263CCA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6A1A847-2B1E-45AF-BC85-D09CF70FAD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21" name="AutoShape 2" descr="Maceta De Barro Comun Redonda Blum 20x20 | MercadoLibre">
          <a:extLst>
            <a:ext uri="{FF2B5EF4-FFF2-40B4-BE49-F238E27FC236}">
              <a16:creationId xmlns:a16="http://schemas.microsoft.com/office/drawing/2014/main" id="{27A57CFF-1B41-4646-99F1-BC6802F8EE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322" name="AutoShape 7" descr="Maceta De Barro Comun Redonda Blum 20x20 | MercadoLibre">
          <a:extLst>
            <a:ext uri="{FF2B5EF4-FFF2-40B4-BE49-F238E27FC236}">
              <a16:creationId xmlns:a16="http://schemas.microsoft.com/office/drawing/2014/main" id="{D5995E00-71BC-4C3E-A2C5-39ADB796AB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323" name="AutoShape 9" descr="Imagen 1 de 4 de Maceta De Barro Comun N 52 Blum">
          <a:extLst>
            <a:ext uri="{FF2B5EF4-FFF2-40B4-BE49-F238E27FC236}">
              <a16:creationId xmlns:a16="http://schemas.microsoft.com/office/drawing/2014/main" id="{D6D22AE4-3972-4B6E-AF5D-C8D94D6ACF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324" name="AutoShape 13" descr="Imagen 1 de 4 de Maceta De Barro Comun N 52 Blum">
          <a:extLst>
            <a:ext uri="{FF2B5EF4-FFF2-40B4-BE49-F238E27FC236}">
              <a16:creationId xmlns:a16="http://schemas.microsoft.com/office/drawing/2014/main" id="{67FB6FA3-FB89-4A06-A205-06C6BAA48B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25" name="AutoShape 16" descr="Maceta Blum • Vivero Verde Vida">
          <a:extLst>
            <a:ext uri="{FF2B5EF4-FFF2-40B4-BE49-F238E27FC236}">
              <a16:creationId xmlns:a16="http://schemas.microsoft.com/office/drawing/2014/main" id="{0CEA84E5-EAE3-40DD-B6FC-79CB6DA9D8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0C1070-A292-43C1-A1DF-A7BD4B0215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3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59C6C1-D268-4E87-A559-AB6607BF87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328" name="AutoShape 2" descr="Macetas De Barro Italiana N 40 Blum | casaconjardin">
          <a:extLst>
            <a:ext uri="{FF2B5EF4-FFF2-40B4-BE49-F238E27FC236}">
              <a16:creationId xmlns:a16="http://schemas.microsoft.com/office/drawing/2014/main" id="{D2B6D3BC-76AC-4636-85D3-5268B64602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167BC1B-C5D9-49EE-BC4F-A5473C6444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30" name="AutoShape 2" descr="Maceta De Barro Comun Redonda Blum 20x20 | MercadoLibre">
          <a:extLst>
            <a:ext uri="{FF2B5EF4-FFF2-40B4-BE49-F238E27FC236}">
              <a16:creationId xmlns:a16="http://schemas.microsoft.com/office/drawing/2014/main" id="{C0EA0CC9-4259-4E16-AF41-C25495EE0A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31" name="AutoShape 7" descr="Maceta De Barro Comun Redonda Blum 20x20 | MercadoLibre">
          <a:extLst>
            <a:ext uri="{FF2B5EF4-FFF2-40B4-BE49-F238E27FC236}">
              <a16:creationId xmlns:a16="http://schemas.microsoft.com/office/drawing/2014/main" id="{32AF24F5-347E-43AF-BD6B-00C5918337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332" name="AutoShape 9" descr="Imagen 1 de 4 de Maceta De Barro Comun N 52 Blum">
          <a:extLst>
            <a:ext uri="{FF2B5EF4-FFF2-40B4-BE49-F238E27FC236}">
              <a16:creationId xmlns:a16="http://schemas.microsoft.com/office/drawing/2014/main" id="{62AFC9F5-5228-4915-960B-74A6FE6832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333" name="AutoShape 13" descr="Imagen 1 de 4 de Maceta De Barro Comun N 52 Blum">
          <a:extLst>
            <a:ext uri="{FF2B5EF4-FFF2-40B4-BE49-F238E27FC236}">
              <a16:creationId xmlns:a16="http://schemas.microsoft.com/office/drawing/2014/main" id="{9347B18D-2155-4EDD-820B-F0B2F84909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34" name="AutoShape 16" descr="Maceta Blum • Vivero Verde Vida">
          <a:extLst>
            <a:ext uri="{FF2B5EF4-FFF2-40B4-BE49-F238E27FC236}">
              <a16:creationId xmlns:a16="http://schemas.microsoft.com/office/drawing/2014/main" id="{5D091F24-812A-4B76-8D77-02C32D37E3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1B183E7-E30E-4D4E-B258-A17B69FE91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3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DA83DE-2275-491D-8A5E-5E8DF80D0E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337" name="AutoShape 2" descr="Macetas De Barro Italiana N 40 Blum | casaconjardin">
          <a:extLst>
            <a:ext uri="{FF2B5EF4-FFF2-40B4-BE49-F238E27FC236}">
              <a16:creationId xmlns:a16="http://schemas.microsoft.com/office/drawing/2014/main" id="{274BCB6C-E97B-4C4F-8089-53ABDB4D51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65D39A5-7309-46D6-BC19-7B5359041A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39" name="AutoShape 2" descr="Maceta De Barro Comun Redonda Blum 20x20 | MercadoLibre">
          <a:extLst>
            <a:ext uri="{FF2B5EF4-FFF2-40B4-BE49-F238E27FC236}">
              <a16:creationId xmlns:a16="http://schemas.microsoft.com/office/drawing/2014/main" id="{8C689811-92D5-4E0D-9931-98676DA94B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40" name="AutoShape 7" descr="Maceta De Barro Comun Redonda Blum 20x20 | MercadoLibre">
          <a:extLst>
            <a:ext uri="{FF2B5EF4-FFF2-40B4-BE49-F238E27FC236}">
              <a16:creationId xmlns:a16="http://schemas.microsoft.com/office/drawing/2014/main" id="{DE40098D-FDBF-42DE-AB77-94BAE0A955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341" name="AutoShape 9" descr="Imagen 1 de 4 de Maceta De Barro Comun N 52 Blum">
          <a:extLst>
            <a:ext uri="{FF2B5EF4-FFF2-40B4-BE49-F238E27FC236}">
              <a16:creationId xmlns:a16="http://schemas.microsoft.com/office/drawing/2014/main" id="{1E9C32D6-3865-4F4C-A41E-BD0F80420E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342" name="AutoShape 13" descr="Imagen 1 de 4 de Maceta De Barro Comun N 52 Blum">
          <a:extLst>
            <a:ext uri="{FF2B5EF4-FFF2-40B4-BE49-F238E27FC236}">
              <a16:creationId xmlns:a16="http://schemas.microsoft.com/office/drawing/2014/main" id="{53A4C82A-683E-430E-AF95-3D04BB088D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43" name="AutoShape 16" descr="Maceta Blum • Vivero Verde Vida">
          <a:extLst>
            <a:ext uri="{FF2B5EF4-FFF2-40B4-BE49-F238E27FC236}">
              <a16:creationId xmlns:a16="http://schemas.microsoft.com/office/drawing/2014/main" id="{F450595D-380D-427C-B663-6F850C5841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42233F-0840-442B-9F86-D980E3E8ED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3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D60B87-95B4-47AC-98A6-0AD7E3C6C7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346" name="AutoShape 2" descr="Macetas De Barro Italiana N 40 Blum | casaconjardin">
          <a:extLst>
            <a:ext uri="{FF2B5EF4-FFF2-40B4-BE49-F238E27FC236}">
              <a16:creationId xmlns:a16="http://schemas.microsoft.com/office/drawing/2014/main" id="{ED93AAA5-7008-4197-BA6E-6BFDE8EDC5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7558BCA-1E6D-4C65-9DDF-B0F6A68366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48" name="AutoShape 2" descr="Maceta De Barro Comun Redonda Blum 20x20 | MercadoLibre">
          <a:extLst>
            <a:ext uri="{FF2B5EF4-FFF2-40B4-BE49-F238E27FC236}">
              <a16:creationId xmlns:a16="http://schemas.microsoft.com/office/drawing/2014/main" id="{600610B7-3873-443C-B962-B7433EF13E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49" name="AutoShape 7" descr="Maceta De Barro Comun Redonda Blum 20x20 | MercadoLibre">
          <a:extLst>
            <a:ext uri="{FF2B5EF4-FFF2-40B4-BE49-F238E27FC236}">
              <a16:creationId xmlns:a16="http://schemas.microsoft.com/office/drawing/2014/main" id="{3D0F663A-2D09-400B-9048-5395579DC4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350" name="AutoShape 9" descr="Imagen 1 de 4 de Maceta De Barro Comun N 52 Blum">
          <a:extLst>
            <a:ext uri="{FF2B5EF4-FFF2-40B4-BE49-F238E27FC236}">
              <a16:creationId xmlns:a16="http://schemas.microsoft.com/office/drawing/2014/main" id="{0FD775CC-F2CE-4921-9B3A-1289F166D2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351" name="AutoShape 13" descr="Imagen 1 de 4 de Maceta De Barro Comun N 52 Blum">
          <a:extLst>
            <a:ext uri="{FF2B5EF4-FFF2-40B4-BE49-F238E27FC236}">
              <a16:creationId xmlns:a16="http://schemas.microsoft.com/office/drawing/2014/main" id="{FF7B1784-D01D-40D2-A34C-C3103E17BA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52" name="AutoShape 16" descr="Maceta Blum • Vivero Verde Vida">
          <a:extLst>
            <a:ext uri="{FF2B5EF4-FFF2-40B4-BE49-F238E27FC236}">
              <a16:creationId xmlns:a16="http://schemas.microsoft.com/office/drawing/2014/main" id="{F814226F-4ED6-41B6-8D9F-5C7673B4D0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CEB1D3-ECE2-4813-BEDF-3583DA3633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3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5599AF-34BF-4C1B-B494-951EC09BDF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55" name="AutoShape 7" descr="Maceta De Barro Comun Redonda Blum 20x20 | MercadoLibre">
          <a:extLst>
            <a:ext uri="{FF2B5EF4-FFF2-40B4-BE49-F238E27FC236}">
              <a16:creationId xmlns:a16="http://schemas.microsoft.com/office/drawing/2014/main" id="{D0581010-FEA4-4CE0-8E5E-8FEEB7F0C5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356" name="AutoShape 2" descr="Macetas De Barro Italiana N 40 Blum | casaconjardin">
          <a:extLst>
            <a:ext uri="{FF2B5EF4-FFF2-40B4-BE49-F238E27FC236}">
              <a16:creationId xmlns:a16="http://schemas.microsoft.com/office/drawing/2014/main" id="{9F5A72A0-8296-485A-BD5E-804F217A7F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BDD5740-EC48-4759-AC6C-74ED2B373C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58" name="AutoShape 2" descr="Maceta De Barro Comun Redonda Blum 20x20 | MercadoLibre">
          <a:extLst>
            <a:ext uri="{FF2B5EF4-FFF2-40B4-BE49-F238E27FC236}">
              <a16:creationId xmlns:a16="http://schemas.microsoft.com/office/drawing/2014/main" id="{93BAE1C4-619E-4767-AD61-BDD5773341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359" name="AutoShape 7" descr="Maceta De Barro Comun Redonda Blum 20x20 | MercadoLibre">
          <a:extLst>
            <a:ext uri="{FF2B5EF4-FFF2-40B4-BE49-F238E27FC236}">
              <a16:creationId xmlns:a16="http://schemas.microsoft.com/office/drawing/2014/main" id="{F0ADF794-9190-4F8A-82DF-D93D5A4B5B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360" name="AutoShape 9" descr="Imagen 1 de 4 de Maceta De Barro Comun N 52 Blum">
          <a:extLst>
            <a:ext uri="{FF2B5EF4-FFF2-40B4-BE49-F238E27FC236}">
              <a16:creationId xmlns:a16="http://schemas.microsoft.com/office/drawing/2014/main" id="{E6E460C3-6F93-4AFF-B08A-A13067FF24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361" name="AutoShape 13" descr="Imagen 1 de 4 de Maceta De Barro Comun N 52 Blum">
          <a:extLst>
            <a:ext uri="{FF2B5EF4-FFF2-40B4-BE49-F238E27FC236}">
              <a16:creationId xmlns:a16="http://schemas.microsoft.com/office/drawing/2014/main" id="{BE2AD9DF-4D95-488D-B6E4-F9AC125275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62" name="AutoShape 16" descr="Maceta Blum • Vivero Verde Vida">
          <a:extLst>
            <a:ext uri="{FF2B5EF4-FFF2-40B4-BE49-F238E27FC236}">
              <a16:creationId xmlns:a16="http://schemas.microsoft.com/office/drawing/2014/main" id="{240120F1-7FB8-44D5-A810-9A9F978904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8D51B7-72A7-4538-A5B7-C76BB08B10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3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83A614-C2B0-4B9A-98BA-2D52690201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365" name="AutoShape 2" descr="Macetas De Barro Italiana N 40 Blum | casaconjardin">
          <a:extLst>
            <a:ext uri="{FF2B5EF4-FFF2-40B4-BE49-F238E27FC236}">
              <a16:creationId xmlns:a16="http://schemas.microsoft.com/office/drawing/2014/main" id="{6F98746B-4FE8-47EF-BC1A-8F86A6369D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A2A851C-141F-438A-8EDB-C1C65F0AA7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67" name="AutoShape 2" descr="Maceta De Barro Comun Redonda Blum 20x20 | MercadoLibre">
          <a:extLst>
            <a:ext uri="{FF2B5EF4-FFF2-40B4-BE49-F238E27FC236}">
              <a16:creationId xmlns:a16="http://schemas.microsoft.com/office/drawing/2014/main" id="{A5844A26-4D5B-46A6-8E6D-8AF24CC1B2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68" name="AutoShape 7" descr="Maceta De Barro Comun Redonda Blum 20x20 | MercadoLibre">
          <a:extLst>
            <a:ext uri="{FF2B5EF4-FFF2-40B4-BE49-F238E27FC236}">
              <a16:creationId xmlns:a16="http://schemas.microsoft.com/office/drawing/2014/main" id="{173A4233-845F-486E-9015-9F7029C128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369" name="AutoShape 9" descr="Imagen 1 de 4 de Maceta De Barro Comun N 52 Blum">
          <a:extLst>
            <a:ext uri="{FF2B5EF4-FFF2-40B4-BE49-F238E27FC236}">
              <a16:creationId xmlns:a16="http://schemas.microsoft.com/office/drawing/2014/main" id="{A30CE8C4-6913-41E1-B9DB-7690E01C6E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370" name="AutoShape 13" descr="Imagen 1 de 4 de Maceta De Barro Comun N 52 Blum">
          <a:extLst>
            <a:ext uri="{FF2B5EF4-FFF2-40B4-BE49-F238E27FC236}">
              <a16:creationId xmlns:a16="http://schemas.microsoft.com/office/drawing/2014/main" id="{7AFDEFC1-1881-40AA-92D3-530AED07F4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71" name="AutoShape 16" descr="Maceta Blum • Vivero Verde Vida">
          <a:extLst>
            <a:ext uri="{FF2B5EF4-FFF2-40B4-BE49-F238E27FC236}">
              <a16:creationId xmlns:a16="http://schemas.microsoft.com/office/drawing/2014/main" id="{D7078584-5291-4C61-A6FC-ED9F8F7901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E6F5CF-909A-46CA-983C-80C0371D09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3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0719C4-E5D4-4451-A668-C3C45C9BDC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374" name="AutoShape 2" descr="Macetas De Barro Italiana N 40 Blum | casaconjardin">
          <a:extLst>
            <a:ext uri="{FF2B5EF4-FFF2-40B4-BE49-F238E27FC236}">
              <a16:creationId xmlns:a16="http://schemas.microsoft.com/office/drawing/2014/main" id="{E33E04BF-1711-4FAD-9232-D998A92565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F0C0C3C-34CE-4577-976F-177BFA0528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76" name="AutoShape 2" descr="Maceta De Barro Comun Redonda Blum 20x20 | MercadoLibre">
          <a:extLst>
            <a:ext uri="{FF2B5EF4-FFF2-40B4-BE49-F238E27FC236}">
              <a16:creationId xmlns:a16="http://schemas.microsoft.com/office/drawing/2014/main" id="{09976329-CCCE-46ED-9EDA-984BAA2FA9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77" name="AutoShape 7" descr="Maceta De Barro Comun Redonda Blum 20x20 | MercadoLibre">
          <a:extLst>
            <a:ext uri="{FF2B5EF4-FFF2-40B4-BE49-F238E27FC236}">
              <a16:creationId xmlns:a16="http://schemas.microsoft.com/office/drawing/2014/main" id="{1FC47800-25BC-4D1E-BA09-AD1F704B72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378" name="AutoShape 9" descr="Imagen 1 de 4 de Maceta De Barro Comun N 52 Blum">
          <a:extLst>
            <a:ext uri="{FF2B5EF4-FFF2-40B4-BE49-F238E27FC236}">
              <a16:creationId xmlns:a16="http://schemas.microsoft.com/office/drawing/2014/main" id="{CDE51EF5-6966-4C65-BAF5-DCCB59A61E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379" name="AutoShape 13" descr="Imagen 1 de 4 de Maceta De Barro Comun N 52 Blum">
          <a:extLst>
            <a:ext uri="{FF2B5EF4-FFF2-40B4-BE49-F238E27FC236}">
              <a16:creationId xmlns:a16="http://schemas.microsoft.com/office/drawing/2014/main" id="{ED3FD479-D666-47AF-8EE2-2F922FF406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80" name="AutoShape 16" descr="Maceta Blum • Vivero Verde Vida">
          <a:extLst>
            <a:ext uri="{FF2B5EF4-FFF2-40B4-BE49-F238E27FC236}">
              <a16:creationId xmlns:a16="http://schemas.microsoft.com/office/drawing/2014/main" id="{8BF6752C-73E1-474D-9F0E-51F4E4CE3E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AEAE4F-599C-4EAF-A85C-0EB08F9CC8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3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43E46D-9559-491E-BC6F-E2E28B0BA3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383" name="AutoShape 2" descr="Macetas De Barro Italiana N 40 Blum | casaconjardin">
          <a:extLst>
            <a:ext uri="{FF2B5EF4-FFF2-40B4-BE49-F238E27FC236}">
              <a16:creationId xmlns:a16="http://schemas.microsoft.com/office/drawing/2014/main" id="{F5311FD6-7F83-4EB4-8909-E0A84857A5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AA69712-EA41-4804-B42F-D67D5B4F2F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85" name="AutoShape 2" descr="Maceta De Barro Comun Redonda Blum 20x20 | MercadoLibre">
          <a:extLst>
            <a:ext uri="{FF2B5EF4-FFF2-40B4-BE49-F238E27FC236}">
              <a16:creationId xmlns:a16="http://schemas.microsoft.com/office/drawing/2014/main" id="{1D3D8FC2-0180-4B2D-ABB8-249F34E540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86" name="AutoShape 7" descr="Maceta De Barro Comun Redonda Blum 20x20 | MercadoLibre">
          <a:extLst>
            <a:ext uri="{FF2B5EF4-FFF2-40B4-BE49-F238E27FC236}">
              <a16:creationId xmlns:a16="http://schemas.microsoft.com/office/drawing/2014/main" id="{AB9A74C7-92DC-4466-9922-91F3CCC96B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387" name="AutoShape 9" descr="Imagen 1 de 4 de Maceta De Barro Comun N 52 Blum">
          <a:extLst>
            <a:ext uri="{FF2B5EF4-FFF2-40B4-BE49-F238E27FC236}">
              <a16:creationId xmlns:a16="http://schemas.microsoft.com/office/drawing/2014/main" id="{57D75332-E019-47F2-9CE9-1A1DB45702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388" name="AutoShape 13" descr="Imagen 1 de 4 de Maceta De Barro Comun N 52 Blum">
          <a:extLst>
            <a:ext uri="{FF2B5EF4-FFF2-40B4-BE49-F238E27FC236}">
              <a16:creationId xmlns:a16="http://schemas.microsoft.com/office/drawing/2014/main" id="{A5B581CD-8227-43B8-B82B-2F8DFF490A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89" name="AutoShape 16" descr="Maceta Blum • Vivero Verde Vida">
          <a:extLst>
            <a:ext uri="{FF2B5EF4-FFF2-40B4-BE49-F238E27FC236}">
              <a16:creationId xmlns:a16="http://schemas.microsoft.com/office/drawing/2014/main" id="{53CC2158-751B-4A2E-A14B-319904A859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3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935F69-7233-4E4C-8084-8747629464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3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3B13C19-3B00-469E-BB62-98814FC724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92" name="AutoShape 2" descr="Maceta De Barro Comun Redonda Blum 20x20 | MercadoLibre">
          <a:extLst>
            <a:ext uri="{FF2B5EF4-FFF2-40B4-BE49-F238E27FC236}">
              <a16:creationId xmlns:a16="http://schemas.microsoft.com/office/drawing/2014/main" id="{A31D51A5-2694-4091-BEA4-7432C68FCF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393" name="AutoShape 13" descr="Imagen 1 de 4 de Maceta De Barro Comun N 52 Blum">
          <a:extLst>
            <a:ext uri="{FF2B5EF4-FFF2-40B4-BE49-F238E27FC236}">
              <a16:creationId xmlns:a16="http://schemas.microsoft.com/office/drawing/2014/main" id="{DA594FC6-08C9-4F5B-A4DA-1116A846BE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394" name="AutoShape 16" descr="Maceta Blum • Vivero Verde Vida">
          <a:extLst>
            <a:ext uri="{FF2B5EF4-FFF2-40B4-BE49-F238E27FC236}">
              <a16:creationId xmlns:a16="http://schemas.microsoft.com/office/drawing/2014/main" id="{5DC521FE-DF60-4937-87CC-C3F414FB0B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95" name="AutoShape 2" descr="Maceta De Barro Comun Redonda Blum 20x20 | MercadoLibre">
          <a:extLst>
            <a:ext uri="{FF2B5EF4-FFF2-40B4-BE49-F238E27FC236}">
              <a16:creationId xmlns:a16="http://schemas.microsoft.com/office/drawing/2014/main" id="{94D3614A-0906-4078-A339-7175BE41D1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396" name="AutoShape 13" descr="Imagen 1 de 4 de Maceta De Barro Comun N 52 Blum">
          <a:extLst>
            <a:ext uri="{FF2B5EF4-FFF2-40B4-BE49-F238E27FC236}">
              <a16:creationId xmlns:a16="http://schemas.microsoft.com/office/drawing/2014/main" id="{19812315-7611-426A-8947-47DC7E1D20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97" name="AutoShape 16" descr="Maceta Blum • Vivero Verde Vida">
          <a:extLst>
            <a:ext uri="{FF2B5EF4-FFF2-40B4-BE49-F238E27FC236}">
              <a16:creationId xmlns:a16="http://schemas.microsoft.com/office/drawing/2014/main" id="{C943DC37-B12D-469C-9FE2-95C105D56D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398" name="AutoShape 2" descr="Maceta De Barro Comun Redonda Blum 20x20 | MercadoLibre">
          <a:extLst>
            <a:ext uri="{FF2B5EF4-FFF2-40B4-BE49-F238E27FC236}">
              <a16:creationId xmlns:a16="http://schemas.microsoft.com/office/drawing/2014/main" id="{739027B0-148C-4C7D-A9EA-97C9503B2E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399" name="AutoShape 13" descr="Imagen 1 de 4 de Maceta De Barro Comun N 52 Blum">
          <a:extLst>
            <a:ext uri="{FF2B5EF4-FFF2-40B4-BE49-F238E27FC236}">
              <a16:creationId xmlns:a16="http://schemas.microsoft.com/office/drawing/2014/main" id="{D1D0875C-D2D4-466F-994F-DC5608D6B1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400" name="AutoShape 16" descr="Maceta Blum • Vivero Verde Vida">
          <a:extLst>
            <a:ext uri="{FF2B5EF4-FFF2-40B4-BE49-F238E27FC236}">
              <a16:creationId xmlns:a16="http://schemas.microsoft.com/office/drawing/2014/main" id="{D77FFCF7-44C2-4748-9BD0-E756652A01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01" name="AutoShape 2" descr="Maceta De Barro Comun Redonda Blum 20x20 | MercadoLibre">
          <a:extLst>
            <a:ext uri="{FF2B5EF4-FFF2-40B4-BE49-F238E27FC236}">
              <a16:creationId xmlns:a16="http://schemas.microsoft.com/office/drawing/2014/main" id="{82DC4E6F-BBC5-4553-8AB3-0B7536CAA4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402" name="AutoShape 13" descr="Imagen 1 de 4 de Maceta De Barro Comun N 52 Blum">
          <a:extLst>
            <a:ext uri="{FF2B5EF4-FFF2-40B4-BE49-F238E27FC236}">
              <a16:creationId xmlns:a16="http://schemas.microsoft.com/office/drawing/2014/main" id="{78ED65C0-E296-4522-A65D-12C32AC317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03" name="AutoShape 16" descr="Maceta Blum • Vivero Verde Vida">
          <a:extLst>
            <a:ext uri="{FF2B5EF4-FFF2-40B4-BE49-F238E27FC236}">
              <a16:creationId xmlns:a16="http://schemas.microsoft.com/office/drawing/2014/main" id="{B69AB17B-C0A8-4255-956A-6A9F19BE15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04" name="AutoShape 7" descr="Maceta De Barro Comun Redonda Blum 20x20 | MercadoLibre">
          <a:extLst>
            <a:ext uri="{FF2B5EF4-FFF2-40B4-BE49-F238E27FC236}">
              <a16:creationId xmlns:a16="http://schemas.microsoft.com/office/drawing/2014/main" id="{19DACB09-C731-4C03-8037-A0B3CB822A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05" name="AutoShape 2" descr="Macetas De Barro Italiana N 40 Blum | casaconjardin">
          <a:extLst>
            <a:ext uri="{FF2B5EF4-FFF2-40B4-BE49-F238E27FC236}">
              <a16:creationId xmlns:a16="http://schemas.microsoft.com/office/drawing/2014/main" id="{E6D7ECA1-1CDF-4F19-8B77-C577D34547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88DB6E6-0C42-4D1C-9986-9415CFEC90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07" name="AutoShape 2" descr="Maceta De Barro Comun Redonda Blum 20x20 | MercadoLibre">
          <a:extLst>
            <a:ext uri="{FF2B5EF4-FFF2-40B4-BE49-F238E27FC236}">
              <a16:creationId xmlns:a16="http://schemas.microsoft.com/office/drawing/2014/main" id="{624A0832-C057-47D5-A811-DE8DDBBAB2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08" name="AutoShape 7" descr="Maceta De Barro Comun Redonda Blum 20x20 | MercadoLibre">
          <a:extLst>
            <a:ext uri="{FF2B5EF4-FFF2-40B4-BE49-F238E27FC236}">
              <a16:creationId xmlns:a16="http://schemas.microsoft.com/office/drawing/2014/main" id="{BE4442A9-E2FB-41B4-BB38-8164E5DA51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09" name="AutoShape 9" descr="Imagen 1 de 4 de Maceta De Barro Comun N 52 Blum">
          <a:extLst>
            <a:ext uri="{FF2B5EF4-FFF2-40B4-BE49-F238E27FC236}">
              <a16:creationId xmlns:a16="http://schemas.microsoft.com/office/drawing/2014/main" id="{A592DFE4-CE1D-4D9A-BA6D-73608E9E76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410" name="AutoShape 13" descr="Imagen 1 de 4 de Maceta De Barro Comun N 52 Blum">
          <a:extLst>
            <a:ext uri="{FF2B5EF4-FFF2-40B4-BE49-F238E27FC236}">
              <a16:creationId xmlns:a16="http://schemas.microsoft.com/office/drawing/2014/main" id="{E2D3D19A-B0D6-44F8-821B-C525A39731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11" name="AutoShape 16" descr="Maceta Blum • Vivero Verde Vida">
          <a:extLst>
            <a:ext uri="{FF2B5EF4-FFF2-40B4-BE49-F238E27FC236}">
              <a16:creationId xmlns:a16="http://schemas.microsoft.com/office/drawing/2014/main" id="{927F0F14-D94C-4AF8-8BC2-C4EF8CBA9C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98A2FB-6AA6-4049-ADFF-6DF581725B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4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347C0E-DA0F-40DA-A2C3-CC7AC87C92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14" name="AutoShape 7" descr="Maceta De Barro Comun Redonda Blum 20x20 | MercadoLibre">
          <a:extLst>
            <a:ext uri="{FF2B5EF4-FFF2-40B4-BE49-F238E27FC236}">
              <a16:creationId xmlns:a16="http://schemas.microsoft.com/office/drawing/2014/main" id="{194E66AD-1953-4A5B-98E1-4CEF8E9F8D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15" name="AutoShape 2" descr="Macetas De Barro Italiana N 40 Blum | casaconjardin">
          <a:extLst>
            <a:ext uri="{FF2B5EF4-FFF2-40B4-BE49-F238E27FC236}">
              <a16:creationId xmlns:a16="http://schemas.microsoft.com/office/drawing/2014/main" id="{63E26036-0FA6-43FF-AF8D-113DC9B24B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5BE91DB-A029-455D-A4DC-B680F4334E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17" name="AutoShape 2" descr="Maceta De Barro Comun Redonda Blum 20x20 | MercadoLibre">
          <a:extLst>
            <a:ext uri="{FF2B5EF4-FFF2-40B4-BE49-F238E27FC236}">
              <a16:creationId xmlns:a16="http://schemas.microsoft.com/office/drawing/2014/main" id="{B394BA6F-D062-40A3-B770-F80B68D566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18" name="AutoShape 7" descr="Maceta De Barro Comun Redonda Blum 20x20 | MercadoLibre">
          <a:extLst>
            <a:ext uri="{FF2B5EF4-FFF2-40B4-BE49-F238E27FC236}">
              <a16:creationId xmlns:a16="http://schemas.microsoft.com/office/drawing/2014/main" id="{8A6B14E6-4FC6-41F1-A3F7-E435DA174DA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19" name="AutoShape 9" descr="Imagen 1 de 4 de Maceta De Barro Comun N 52 Blum">
          <a:extLst>
            <a:ext uri="{FF2B5EF4-FFF2-40B4-BE49-F238E27FC236}">
              <a16:creationId xmlns:a16="http://schemas.microsoft.com/office/drawing/2014/main" id="{4F165C42-E761-45A5-A661-260D6D7C1F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420" name="AutoShape 13" descr="Imagen 1 de 4 de Maceta De Barro Comun N 52 Blum">
          <a:extLst>
            <a:ext uri="{FF2B5EF4-FFF2-40B4-BE49-F238E27FC236}">
              <a16:creationId xmlns:a16="http://schemas.microsoft.com/office/drawing/2014/main" id="{07A97E95-0C8C-4972-B78F-8B1D4DA6A9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21" name="AutoShape 16" descr="Maceta Blum • Vivero Verde Vida">
          <a:extLst>
            <a:ext uri="{FF2B5EF4-FFF2-40B4-BE49-F238E27FC236}">
              <a16:creationId xmlns:a16="http://schemas.microsoft.com/office/drawing/2014/main" id="{25399799-BDB5-4376-91F0-362936E27C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1215BBB-CAC6-4CE9-A7F9-15B201EB08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4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E6336C-6997-4E95-9450-2BD8BE1DD9A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24" name="AutoShape 2" descr="Maceta De Barro Comun Redonda Blum 20x20 | MercadoLibre">
          <a:extLst>
            <a:ext uri="{FF2B5EF4-FFF2-40B4-BE49-F238E27FC236}">
              <a16:creationId xmlns:a16="http://schemas.microsoft.com/office/drawing/2014/main" id="{1A9504AD-C6B4-4EDC-9C8F-29FAE26A15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425" name="AutoShape 13" descr="Imagen 1 de 4 de Maceta De Barro Comun N 52 Blum">
          <a:extLst>
            <a:ext uri="{FF2B5EF4-FFF2-40B4-BE49-F238E27FC236}">
              <a16:creationId xmlns:a16="http://schemas.microsoft.com/office/drawing/2014/main" id="{66BD294E-9EB9-4EC8-92D7-FE5DB04ECB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26" name="AutoShape 16" descr="Maceta Blum • Vivero Verde Vida">
          <a:extLst>
            <a:ext uri="{FF2B5EF4-FFF2-40B4-BE49-F238E27FC236}">
              <a16:creationId xmlns:a16="http://schemas.microsoft.com/office/drawing/2014/main" id="{B756AA4F-1718-43D6-A035-D6EB33A649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27" name="AutoShape 7" descr="Maceta De Barro Comun Redonda Blum 20x20 | MercadoLibre">
          <a:extLst>
            <a:ext uri="{FF2B5EF4-FFF2-40B4-BE49-F238E27FC236}">
              <a16:creationId xmlns:a16="http://schemas.microsoft.com/office/drawing/2014/main" id="{F7A3C357-34BA-4F27-BBBE-EB2B653535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28" name="AutoShape 2" descr="Macetas De Barro Italiana N 40 Blum | casaconjardin">
          <a:extLst>
            <a:ext uri="{FF2B5EF4-FFF2-40B4-BE49-F238E27FC236}">
              <a16:creationId xmlns:a16="http://schemas.microsoft.com/office/drawing/2014/main" id="{D8AB29BC-A034-43EB-9F04-1CEFC61C01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9869DBE-76E6-467C-A36A-E13DC898EC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30" name="AutoShape 2" descr="Maceta De Barro Comun Redonda Blum 20x20 | MercadoLibre">
          <a:extLst>
            <a:ext uri="{FF2B5EF4-FFF2-40B4-BE49-F238E27FC236}">
              <a16:creationId xmlns:a16="http://schemas.microsoft.com/office/drawing/2014/main" id="{DD7BA083-A594-41EB-9B69-3CD3255701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31" name="AutoShape 7" descr="Maceta De Barro Comun Redonda Blum 20x20 | MercadoLibre">
          <a:extLst>
            <a:ext uri="{FF2B5EF4-FFF2-40B4-BE49-F238E27FC236}">
              <a16:creationId xmlns:a16="http://schemas.microsoft.com/office/drawing/2014/main" id="{C3622CCC-C262-46A7-A4EE-D231776342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32" name="AutoShape 9" descr="Imagen 1 de 4 de Maceta De Barro Comun N 52 Blum">
          <a:extLst>
            <a:ext uri="{FF2B5EF4-FFF2-40B4-BE49-F238E27FC236}">
              <a16:creationId xmlns:a16="http://schemas.microsoft.com/office/drawing/2014/main" id="{AE41D533-D041-4813-A629-74CC71F01E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433" name="AutoShape 13" descr="Imagen 1 de 4 de Maceta De Barro Comun N 52 Blum">
          <a:extLst>
            <a:ext uri="{FF2B5EF4-FFF2-40B4-BE49-F238E27FC236}">
              <a16:creationId xmlns:a16="http://schemas.microsoft.com/office/drawing/2014/main" id="{4D79D674-A2F8-413F-90A1-F237D99E48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34" name="AutoShape 16" descr="Maceta Blum • Vivero Verde Vida">
          <a:extLst>
            <a:ext uri="{FF2B5EF4-FFF2-40B4-BE49-F238E27FC236}">
              <a16:creationId xmlns:a16="http://schemas.microsoft.com/office/drawing/2014/main" id="{CDF45896-0D21-4DFF-BFED-68823F0251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95A8A72-84DF-4308-98EE-068F602F39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4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8CB557B-0400-46C4-B7FE-A08C9A21C7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37" name="AutoShape 7" descr="Maceta De Barro Comun Redonda Blum 20x20 | MercadoLibre">
          <a:extLst>
            <a:ext uri="{FF2B5EF4-FFF2-40B4-BE49-F238E27FC236}">
              <a16:creationId xmlns:a16="http://schemas.microsoft.com/office/drawing/2014/main" id="{617ECBFE-7040-442D-B6B8-71EA6493539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38" name="AutoShape 2" descr="Macetas De Barro Italiana N 40 Blum | casaconjardin">
          <a:extLst>
            <a:ext uri="{FF2B5EF4-FFF2-40B4-BE49-F238E27FC236}">
              <a16:creationId xmlns:a16="http://schemas.microsoft.com/office/drawing/2014/main" id="{AFCE521D-1FBC-40F5-B8DF-B58CFA4703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9ABBF02-0CE8-4148-9F0B-90D48C7395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40" name="AutoShape 2" descr="Maceta De Barro Comun Redonda Blum 20x20 | MercadoLibre">
          <a:extLst>
            <a:ext uri="{FF2B5EF4-FFF2-40B4-BE49-F238E27FC236}">
              <a16:creationId xmlns:a16="http://schemas.microsoft.com/office/drawing/2014/main" id="{6D41668D-9A86-4255-808E-CFB44E6E20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41" name="AutoShape 7" descr="Maceta De Barro Comun Redonda Blum 20x20 | MercadoLibre">
          <a:extLst>
            <a:ext uri="{FF2B5EF4-FFF2-40B4-BE49-F238E27FC236}">
              <a16:creationId xmlns:a16="http://schemas.microsoft.com/office/drawing/2014/main" id="{C8AB9201-478E-445B-98EE-E7137A11CE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42" name="AutoShape 9" descr="Imagen 1 de 4 de Maceta De Barro Comun N 52 Blum">
          <a:extLst>
            <a:ext uri="{FF2B5EF4-FFF2-40B4-BE49-F238E27FC236}">
              <a16:creationId xmlns:a16="http://schemas.microsoft.com/office/drawing/2014/main" id="{AB588C3D-9A21-4BD9-8261-B0188F3E1F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443" name="AutoShape 13" descr="Imagen 1 de 4 de Maceta De Barro Comun N 52 Blum">
          <a:extLst>
            <a:ext uri="{FF2B5EF4-FFF2-40B4-BE49-F238E27FC236}">
              <a16:creationId xmlns:a16="http://schemas.microsoft.com/office/drawing/2014/main" id="{3FCDE666-A655-4EA9-A74C-957C866D65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44" name="AutoShape 16" descr="Maceta Blum • Vivero Verde Vida">
          <a:extLst>
            <a:ext uri="{FF2B5EF4-FFF2-40B4-BE49-F238E27FC236}">
              <a16:creationId xmlns:a16="http://schemas.microsoft.com/office/drawing/2014/main" id="{BFB457B3-6F26-45F8-B347-992AAE23B5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D90B9F-FC01-4C74-9F2A-B45E47F0C9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4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9ACA1C7-0B9E-4958-AD86-A1627584B7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47" name="AutoShape 2" descr="Maceta De Barro Comun Redonda Blum 20x20 | MercadoLibre">
          <a:extLst>
            <a:ext uri="{FF2B5EF4-FFF2-40B4-BE49-F238E27FC236}">
              <a16:creationId xmlns:a16="http://schemas.microsoft.com/office/drawing/2014/main" id="{C9BEEA27-D70C-41E3-A0BB-42EEBF8B66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448" name="AutoShape 13" descr="Imagen 1 de 4 de Maceta De Barro Comun N 52 Blum">
          <a:extLst>
            <a:ext uri="{FF2B5EF4-FFF2-40B4-BE49-F238E27FC236}">
              <a16:creationId xmlns:a16="http://schemas.microsoft.com/office/drawing/2014/main" id="{69520D66-FF01-466E-9A0A-FDA5242E7E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49" name="AutoShape 16" descr="Maceta Blum • Vivero Verde Vida">
          <a:extLst>
            <a:ext uri="{FF2B5EF4-FFF2-40B4-BE49-F238E27FC236}">
              <a16:creationId xmlns:a16="http://schemas.microsoft.com/office/drawing/2014/main" id="{AC899AD3-9A95-4FE0-8B01-6D7F467E72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50" name="AutoShape 7" descr="Maceta De Barro Comun Redonda Blum 20x20 | MercadoLibre">
          <a:extLst>
            <a:ext uri="{FF2B5EF4-FFF2-40B4-BE49-F238E27FC236}">
              <a16:creationId xmlns:a16="http://schemas.microsoft.com/office/drawing/2014/main" id="{5AE8AF34-BCEA-44D2-8B6F-D3E8F97C7A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451" name="AutoShape 2" descr="Macetas De Barro Italiana N 40 Blum | casaconjardin">
          <a:extLst>
            <a:ext uri="{FF2B5EF4-FFF2-40B4-BE49-F238E27FC236}">
              <a16:creationId xmlns:a16="http://schemas.microsoft.com/office/drawing/2014/main" id="{2B1C4E1D-CC3C-4702-B124-A0DA4B8FA1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4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EB949FE-1872-49F6-BC09-C01973D63F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453" name="AutoShape 2" descr="Maceta De Barro Comun Redonda Blum 20x20 | MercadoLibre">
          <a:extLst>
            <a:ext uri="{FF2B5EF4-FFF2-40B4-BE49-F238E27FC236}">
              <a16:creationId xmlns:a16="http://schemas.microsoft.com/office/drawing/2014/main" id="{62D37D98-B554-4384-AE08-11C6561B2D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454" name="AutoShape 7" descr="Maceta De Barro Comun Redonda Blum 20x20 | MercadoLibre">
          <a:extLst>
            <a:ext uri="{FF2B5EF4-FFF2-40B4-BE49-F238E27FC236}">
              <a16:creationId xmlns:a16="http://schemas.microsoft.com/office/drawing/2014/main" id="{1C4484FF-B872-45BF-83B3-0F73D6C876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455" name="AutoShape 9" descr="Imagen 1 de 4 de Maceta De Barro Comun N 52 Blum">
          <a:extLst>
            <a:ext uri="{FF2B5EF4-FFF2-40B4-BE49-F238E27FC236}">
              <a16:creationId xmlns:a16="http://schemas.microsoft.com/office/drawing/2014/main" id="{C6B7AC8C-F4A0-40B8-A2BD-B58DBCE080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456" name="AutoShape 13" descr="Imagen 1 de 4 de Maceta De Barro Comun N 52 Blum">
          <a:extLst>
            <a:ext uri="{FF2B5EF4-FFF2-40B4-BE49-F238E27FC236}">
              <a16:creationId xmlns:a16="http://schemas.microsoft.com/office/drawing/2014/main" id="{1224133E-6DB5-45DF-92DA-165047822C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457" name="AutoShape 16" descr="Maceta Blum • Vivero Verde Vida">
          <a:extLst>
            <a:ext uri="{FF2B5EF4-FFF2-40B4-BE49-F238E27FC236}">
              <a16:creationId xmlns:a16="http://schemas.microsoft.com/office/drawing/2014/main" id="{31D42D79-FDFA-4783-BE7C-2ABEBC74D6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4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F2DC7D-8DB1-4CF6-8BCE-55FE95EF49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4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BE2EFC1-8466-4EA5-AE6E-02B29A05E4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460" name="AutoShape 2" descr="Macetas De Barro Italiana N 40 Blum | casaconjardin">
          <a:extLst>
            <a:ext uri="{FF2B5EF4-FFF2-40B4-BE49-F238E27FC236}">
              <a16:creationId xmlns:a16="http://schemas.microsoft.com/office/drawing/2014/main" id="{966A7EE8-6CC4-40A0-904B-F97896412C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A16B8FA-77BA-4C54-80B7-34B9604F7A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62" name="AutoShape 2" descr="Maceta De Barro Comun Redonda Blum 20x20 | MercadoLibre">
          <a:extLst>
            <a:ext uri="{FF2B5EF4-FFF2-40B4-BE49-F238E27FC236}">
              <a16:creationId xmlns:a16="http://schemas.microsoft.com/office/drawing/2014/main" id="{3F2F8E08-2AF3-49D9-A53D-4EBF02701F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63" name="AutoShape 7" descr="Maceta De Barro Comun Redonda Blum 20x20 | MercadoLibre">
          <a:extLst>
            <a:ext uri="{FF2B5EF4-FFF2-40B4-BE49-F238E27FC236}">
              <a16:creationId xmlns:a16="http://schemas.microsoft.com/office/drawing/2014/main" id="{B8F7D9C1-C2BB-4BED-BDB6-296EA473AB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464" name="AutoShape 9" descr="Imagen 1 de 4 de Maceta De Barro Comun N 52 Blum">
          <a:extLst>
            <a:ext uri="{FF2B5EF4-FFF2-40B4-BE49-F238E27FC236}">
              <a16:creationId xmlns:a16="http://schemas.microsoft.com/office/drawing/2014/main" id="{9E13EDEA-634E-48D1-8A90-926AC78908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465" name="AutoShape 13" descr="Imagen 1 de 4 de Maceta De Barro Comun N 52 Blum">
          <a:extLst>
            <a:ext uri="{FF2B5EF4-FFF2-40B4-BE49-F238E27FC236}">
              <a16:creationId xmlns:a16="http://schemas.microsoft.com/office/drawing/2014/main" id="{0C903360-B50A-4643-A37F-2CEF6257AB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66" name="AutoShape 16" descr="Maceta Blum • Vivero Verde Vida">
          <a:extLst>
            <a:ext uri="{FF2B5EF4-FFF2-40B4-BE49-F238E27FC236}">
              <a16:creationId xmlns:a16="http://schemas.microsoft.com/office/drawing/2014/main" id="{E64FF288-7297-40C3-A8FE-DFC0A83F2B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7E9599-4795-4332-A6E0-7232CC9B4F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4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FB4CE2-00FD-4E83-B794-1C4FBD2B5D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469" name="AutoShape 2" descr="Macetas De Barro Italiana N 40 Blum | casaconjardin">
          <a:extLst>
            <a:ext uri="{FF2B5EF4-FFF2-40B4-BE49-F238E27FC236}">
              <a16:creationId xmlns:a16="http://schemas.microsoft.com/office/drawing/2014/main" id="{6123CF47-A94C-4968-B89B-25AEF7CE38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1D7556C-64C9-4644-A902-DC00EDFC84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71" name="AutoShape 2" descr="Maceta De Barro Comun Redonda Blum 20x20 | MercadoLibre">
          <a:extLst>
            <a:ext uri="{FF2B5EF4-FFF2-40B4-BE49-F238E27FC236}">
              <a16:creationId xmlns:a16="http://schemas.microsoft.com/office/drawing/2014/main" id="{522E8358-24CB-4231-958B-708D1A7737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72" name="AutoShape 7" descr="Maceta De Barro Comun Redonda Blum 20x20 | MercadoLibre">
          <a:extLst>
            <a:ext uri="{FF2B5EF4-FFF2-40B4-BE49-F238E27FC236}">
              <a16:creationId xmlns:a16="http://schemas.microsoft.com/office/drawing/2014/main" id="{58EA53F3-2D0E-4EDF-B768-E5AF8D4173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473" name="AutoShape 9" descr="Imagen 1 de 4 de Maceta De Barro Comun N 52 Blum">
          <a:extLst>
            <a:ext uri="{FF2B5EF4-FFF2-40B4-BE49-F238E27FC236}">
              <a16:creationId xmlns:a16="http://schemas.microsoft.com/office/drawing/2014/main" id="{B40E02C5-F35B-4B0D-B46C-DD26796382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474" name="AutoShape 13" descr="Imagen 1 de 4 de Maceta De Barro Comun N 52 Blum">
          <a:extLst>
            <a:ext uri="{FF2B5EF4-FFF2-40B4-BE49-F238E27FC236}">
              <a16:creationId xmlns:a16="http://schemas.microsoft.com/office/drawing/2014/main" id="{9B37DD33-70CC-4F4A-B773-43D48BB491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75" name="AutoShape 16" descr="Maceta Blum • Vivero Verde Vida">
          <a:extLst>
            <a:ext uri="{FF2B5EF4-FFF2-40B4-BE49-F238E27FC236}">
              <a16:creationId xmlns:a16="http://schemas.microsoft.com/office/drawing/2014/main" id="{F7498DE2-00B6-446B-BAF3-C931AD49E8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473E33-9FC6-483B-9D32-61D67C55A1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4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40EDC9-AB08-4569-AC34-D7D368D91A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78" name="AutoShape 2" descr="Macetas De Barro Italiana N 40 Blum | casaconjardin">
          <a:extLst>
            <a:ext uri="{FF2B5EF4-FFF2-40B4-BE49-F238E27FC236}">
              <a16:creationId xmlns:a16="http://schemas.microsoft.com/office/drawing/2014/main" id="{9D6080EC-7095-46CC-8D0C-5A465DCC86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77BBE9B-25CD-41D9-8C77-BDC8205FF4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80" name="AutoShape 2" descr="Maceta De Barro Comun Redonda Blum 20x20 | MercadoLibre">
          <a:extLst>
            <a:ext uri="{FF2B5EF4-FFF2-40B4-BE49-F238E27FC236}">
              <a16:creationId xmlns:a16="http://schemas.microsoft.com/office/drawing/2014/main" id="{81DA8C2C-90C4-49D2-A7D8-9A4909D5E2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81" name="AutoShape 7" descr="Maceta De Barro Comun Redonda Blum 20x20 | MercadoLibre">
          <a:extLst>
            <a:ext uri="{FF2B5EF4-FFF2-40B4-BE49-F238E27FC236}">
              <a16:creationId xmlns:a16="http://schemas.microsoft.com/office/drawing/2014/main" id="{637536EF-DAE0-4451-8BA6-8782E65FB4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482" name="AutoShape 9" descr="Imagen 1 de 4 de Maceta De Barro Comun N 52 Blum">
          <a:extLst>
            <a:ext uri="{FF2B5EF4-FFF2-40B4-BE49-F238E27FC236}">
              <a16:creationId xmlns:a16="http://schemas.microsoft.com/office/drawing/2014/main" id="{6BE72249-04FE-42C6-83A4-DE72B56D18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483" name="AutoShape 13" descr="Imagen 1 de 4 de Maceta De Barro Comun N 52 Blum">
          <a:extLst>
            <a:ext uri="{FF2B5EF4-FFF2-40B4-BE49-F238E27FC236}">
              <a16:creationId xmlns:a16="http://schemas.microsoft.com/office/drawing/2014/main" id="{6A99697B-698E-4DFB-A748-51AF63D034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84" name="AutoShape 16" descr="Maceta Blum • Vivero Verde Vida">
          <a:extLst>
            <a:ext uri="{FF2B5EF4-FFF2-40B4-BE49-F238E27FC236}">
              <a16:creationId xmlns:a16="http://schemas.microsoft.com/office/drawing/2014/main" id="{3BBFA504-31FF-4DF0-BC74-7D6D5B8CE1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156B15-0126-43E6-86AF-77CF17EF36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4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CA499B9-0B9D-4C67-B941-FBDACB206E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487" name="AutoShape 7" descr="Maceta De Barro Comun Redonda Blum 20x20 | MercadoLibre">
          <a:extLst>
            <a:ext uri="{FF2B5EF4-FFF2-40B4-BE49-F238E27FC236}">
              <a16:creationId xmlns:a16="http://schemas.microsoft.com/office/drawing/2014/main" id="{BD373A11-69C0-4A94-9363-044484BD82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488" name="AutoShape 2" descr="Macetas De Barro Italiana N 40 Blum | casaconjardin">
          <a:extLst>
            <a:ext uri="{FF2B5EF4-FFF2-40B4-BE49-F238E27FC236}">
              <a16:creationId xmlns:a16="http://schemas.microsoft.com/office/drawing/2014/main" id="{1EBC5D1A-1202-495A-8C1D-DD1604D858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4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DF360F0-7CA2-4CC3-963C-E23CC64502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490" name="AutoShape 2" descr="Maceta De Barro Comun Redonda Blum 20x20 | MercadoLibre">
          <a:extLst>
            <a:ext uri="{FF2B5EF4-FFF2-40B4-BE49-F238E27FC236}">
              <a16:creationId xmlns:a16="http://schemas.microsoft.com/office/drawing/2014/main" id="{F0056D5A-579E-41C7-ABB1-CAA6CC5BE3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491" name="AutoShape 7" descr="Maceta De Barro Comun Redonda Blum 20x20 | MercadoLibre">
          <a:extLst>
            <a:ext uri="{FF2B5EF4-FFF2-40B4-BE49-F238E27FC236}">
              <a16:creationId xmlns:a16="http://schemas.microsoft.com/office/drawing/2014/main" id="{D3C38788-74D1-4FA6-8CD1-1466FF46CA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492" name="AutoShape 9" descr="Imagen 1 de 4 de Maceta De Barro Comun N 52 Blum">
          <a:extLst>
            <a:ext uri="{FF2B5EF4-FFF2-40B4-BE49-F238E27FC236}">
              <a16:creationId xmlns:a16="http://schemas.microsoft.com/office/drawing/2014/main" id="{794440E0-08CD-40E0-90FA-FAA905E19F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493" name="AutoShape 13" descr="Imagen 1 de 4 de Maceta De Barro Comun N 52 Blum">
          <a:extLst>
            <a:ext uri="{FF2B5EF4-FFF2-40B4-BE49-F238E27FC236}">
              <a16:creationId xmlns:a16="http://schemas.microsoft.com/office/drawing/2014/main" id="{818763FC-EBD6-4C92-BE79-A9DC8C13F4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494" name="AutoShape 16" descr="Maceta Blum • Vivero Verde Vida">
          <a:extLst>
            <a:ext uri="{FF2B5EF4-FFF2-40B4-BE49-F238E27FC236}">
              <a16:creationId xmlns:a16="http://schemas.microsoft.com/office/drawing/2014/main" id="{8A24F697-D042-447C-9D26-8A354C42A4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4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E05299-D9C1-493D-9F0B-59CFE58C1F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4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798247-AC08-4E0B-85D4-1C4CEB6AAE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497" name="AutoShape 2" descr="Macetas De Barro Italiana N 40 Blum | casaconjardin">
          <a:extLst>
            <a:ext uri="{FF2B5EF4-FFF2-40B4-BE49-F238E27FC236}">
              <a16:creationId xmlns:a16="http://schemas.microsoft.com/office/drawing/2014/main" id="{FFECCB13-EE4E-4FFE-9085-6303E2E999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801F135-465C-4B97-B78C-7C442FEFC4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499" name="AutoShape 2" descr="Maceta De Barro Comun Redonda Blum 20x20 | MercadoLibre">
          <a:extLst>
            <a:ext uri="{FF2B5EF4-FFF2-40B4-BE49-F238E27FC236}">
              <a16:creationId xmlns:a16="http://schemas.microsoft.com/office/drawing/2014/main" id="{5BE6203A-AA7F-4437-9837-4013BF33D8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00" name="AutoShape 7" descr="Maceta De Barro Comun Redonda Blum 20x20 | MercadoLibre">
          <a:extLst>
            <a:ext uri="{FF2B5EF4-FFF2-40B4-BE49-F238E27FC236}">
              <a16:creationId xmlns:a16="http://schemas.microsoft.com/office/drawing/2014/main" id="{402286C4-E0C1-40E3-8E1E-72593B0D1D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501" name="AutoShape 9" descr="Imagen 1 de 4 de Maceta De Barro Comun N 52 Blum">
          <a:extLst>
            <a:ext uri="{FF2B5EF4-FFF2-40B4-BE49-F238E27FC236}">
              <a16:creationId xmlns:a16="http://schemas.microsoft.com/office/drawing/2014/main" id="{063F5A15-1000-4C86-B1F1-8B32ED9CCD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502" name="AutoShape 13" descr="Imagen 1 de 4 de Maceta De Barro Comun N 52 Blum">
          <a:extLst>
            <a:ext uri="{FF2B5EF4-FFF2-40B4-BE49-F238E27FC236}">
              <a16:creationId xmlns:a16="http://schemas.microsoft.com/office/drawing/2014/main" id="{99DC4593-A950-4775-B1E6-19E9B00739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03" name="AutoShape 16" descr="Maceta Blum • Vivero Verde Vida">
          <a:extLst>
            <a:ext uri="{FF2B5EF4-FFF2-40B4-BE49-F238E27FC236}">
              <a16:creationId xmlns:a16="http://schemas.microsoft.com/office/drawing/2014/main" id="{4D85A9D8-DE6E-4D04-AB91-FA5BFED979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C3AD082-B0C8-42F6-901F-75FDD5C072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5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39FB06-C520-4096-8486-24551BD171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506" name="AutoShape 2" descr="Macetas De Barro Italiana N 40 Blum | casaconjardin">
          <a:extLst>
            <a:ext uri="{FF2B5EF4-FFF2-40B4-BE49-F238E27FC236}">
              <a16:creationId xmlns:a16="http://schemas.microsoft.com/office/drawing/2014/main" id="{4E786A68-F65A-41E6-9564-F914F51171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97B6D21-192D-4A25-A1FB-07430CCEF3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08" name="AutoShape 2" descr="Maceta De Barro Comun Redonda Blum 20x20 | MercadoLibre">
          <a:extLst>
            <a:ext uri="{FF2B5EF4-FFF2-40B4-BE49-F238E27FC236}">
              <a16:creationId xmlns:a16="http://schemas.microsoft.com/office/drawing/2014/main" id="{7635544C-B552-484E-AFB6-699831BBF4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09" name="AutoShape 7" descr="Maceta De Barro Comun Redonda Blum 20x20 | MercadoLibre">
          <a:extLst>
            <a:ext uri="{FF2B5EF4-FFF2-40B4-BE49-F238E27FC236}">
              <a16:creationId xmlns:a16="http://schemas.microsoft.com/office/drawing/2014/main" id="{525A650D-6F1F-4D52-ADF6-4C7B922418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510" name="AutoShape 9" descr="Imagen 1 de 4 de Maceta De Barro Comun N 52 Blum">
          <a:extLst>
            <a:ext uri="{FF2B5EF4-FFF2-40B4-BE49-F238E27FC236}">
              <a16:creationId xmlns:a16="http://schemas.microsoft.com/office/drawing/2014/main" id="{BB2F460E-B496-4A81-8EC8-72192D6245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511" name="AutoShape 13" descr="Imagen 1 de 4 de Maceta De Barro Comun N 52 Blum">
          <a:extLst>
            <a:ext uri="{FF2B5EF4-FFF2-40B4-BE49-F238E27FC236}">
              <a16:creationId xmlns:a16="http://schemas.microsoft.com/office/drawing/2014/main" id="{D31217CA-ED77-4CBF-A6A3-212CDF72AD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12" name="AutoShape 16" descr="Maceta Blum • Vivero Verde Vida">
          <a:extLst>
            <a:ext uri="{FF2B5EF4-FFF2-40B4-BE49-F238E27FC236}">
              <a16:creationId xmlns:a16="http://schemas.microsoft.com/office/drawing/2014/main" id="{635666BB-387A-4E53-9F31-DCE37F7E5D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0428AF-DF3F-410D-A4FA-C2C351F806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5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E50315F-D141-44DF-BC81-F8D5520EEF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515" name="AutoShape 2" descr="Macetas De Barro Italiana N 40 Blum | casaconjardin">
          <a:extLst>
            <a:ext uri="{FF2B5EF4-FFF2-40B4-BE49-F238E27FC236}">
              <a16:creationId xmlns:a16="http://schemas.microsoft.com/office/drawing/2014/main" id="{9F8B7D11-99DF-448B-945F-FEAB516C5E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5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AE3E79E-E25D-4BA3-A8C7-A5F5F84D17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517" name="AutoShape 2" descr="Maceta De Barro Comun Redonda Blum 20x20 | MercadoLibre">
          <a:extLst>
            <a:ext uri="{FF2B5EF4-FFF2-40B4-BE49-F238E27FC236}">
              <a16:creationId xmlns:a16="http://schemas.microsoft.com/office/drawing/2014/main" id="{C3C91351-E4E3-44E5-8B65-00AC35A3C6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518" name="AutoShape 7" descr="Maceta De Barro Comun Redonda Blum 20x20 | MercadoLibre">
          <a:extLst>
            <a:ext uri="{FF2B5EF4-FFF2-40B4-BE49-F238E27FC236}">
              <a16:creationId xmlns:a16="http://schemas.microsoft.com/office/drawing/2014/main" id="{C46DF932-B30C-44B1-BAF4-9D5E41A6DC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519" name="AutoShape 9" descr="Imagen 1 de 4 de Maceta De Barro Comun N 52 Blum">
          <a:extLst>
            <a:ext uri="{FF2B5EF4-FFF2-40B4-BE49-F238E27FC236}">
              <a16:creationId xmlns:a16="http://schemas.microsoft.com/office/drawing/2014/main" id="{3F3B4F16-BA61-4B33-A266-FBC4A26EE7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520" name="AutoShape 13" descr="Imagen 1 de 4 de Maceta De Barro Comun N 52 Blum">
          <a:extLst>
            <a:ext uri="{FF2B5EF4-FFF2-40B4-BE49-F238E27FC236}">
              <a16:creationId xmlns:a16="http://schemas.microsoft.com/office/drawing/2014/main" id="{CBA9D5E3-9206-4F29-B843-DBDB8ACBE9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521" name="AutoShape 16" descr="Maceta Blum • Vivero Verde Vida">
          <a:extLst>
            <a:ext uri="{FF2B5EF4-FFF2-40B4-BE49-F238E27FC236}">
              <a16:creationId xmlns:a16="http://schemas.microsoft.com/office/drawing/2014/main" id="{ED88E4F9-BD71-472E-8B31-C1DAEC0896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5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7271D1-7722-4F34-869E-D6C0D8FBC2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5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25B799-4621-4AEA-B170-FF03091189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524" name="AutoShape 2" descr="Maceta De Barro Comun Redonda Blum 20x20 | MercadoLibre">
          <a:extLst>
            <a:ext uri="{FF2B5EF4-FFF2-40B4-BE49-F238E27FC236}">
              <a16:creationId xmlns:a16="http://schemas.microsoft.com/office/drawing/2014/main" id="{365D167F-7968-483A-B4DE-49359385C0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525" name="AutoShape 13" descr="Imagen 1 de 4 de Maceta De Barro Comun N 52 Blum">
          <a:extLst>
            <a:ext uri="{FF2B5EF4-FFF2-40B4-BE49-F238E27FC236}">
              <a16:creationId xmlns:a16="http://schemas.microsoft.com/office/drawing/2014/main" id="{54D1BA64-501A-4E91-BCEB-E1755B523B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526" name="AutoShape 16" descr="Maceta Blum • Vivero Verde Vida">
          <a:extLst>
            <a:ext uri="{FF2B5EF4-FFF2-40B4-BE49-F238E27FC236}">
              <a16:creationId xmlns:a16="http://schemas.microsoft.com/office/drawing/2014/main" id="{0B836961-72FD-4AB3-A031-B21BF57E4D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27" name="AutoShape 2" descr="Maceta De Barro Comun Redonda Blum 20x20 | MercadoLibre">
          <a:extLst>
            <a:ext uri="{FF2B5EF4-FFF2-40B4-BE49-F238E27FC236}">
              <a16:creationId xmlns:a16="http://schemas.microsoft.com/office/drawing/2014/main" id="{58B96188-ABD7-4CAF-8C27-A6617312AA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528" name="AutoShape 13" descr="Imagen 1 de 4 de Maceta De Barro Comun N 52 Blum">
          <a:extLst>
            <a:ext uri="{FF2B5EF4-FFF2-40B4-BE49-F238E27FC236}">
              <a16:creationId xmlns:a16="http://schemas.microsoft.com/office/drawing/2014/main" id="{B8282CB9-C993-404D-8F66-20776CFF1A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29" name="AutoShape 16" descr="Maceta Blum • Vivero Verde Vida">
          <a:extLst>
            <a:ext uri="{FF2B5EF4-FFF2-40B4-BE49-F238E27FC236}">
              <a16:creationId xmlns:a16="http://schemas.microsoft.com/office/drawing/2014/main" id="{52D11A4A-AB54-428F-A4E5-953EF481C9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30" name="AutoShape 2" descr="Maceta De Barro Comun Redonda Blum 20x20 | MercadoLibre">
          <a:extLst>
            <a:ext uri="{FF2B5EF4-FFF2-40B4-BE49-F238E27FC236}">
              <a16:creationId xmlns:a16="http://schemas.microsoft.com/office/drawing/2014/main" id="{21DBE841-FC06-4DCF-8E43-1A2C74F6A8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531" name="AutoShape 13" descr="Imagen 1 de 4 de Maceta De Barro Comun N 52 Blum">
          <a:extLst>
            <a:ext uri="{FF2B5EF4-FFF2-40B4-BE49-F238E27FC236}">
              <a16:creationId xmlns:a16="http://schemas.microsoft.com/office/drawing/2014/main" id="{5B885DD8-EBC2-45EA-995D-332E51173E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32" name="AutoShape 16" descr="Maceta Blum • Vivero Verde Vida">
          <a:extLst>
            <a:ext uri="{FF2B5EF4-FFF2-40B4-BE49-F238E27FC236}">
              <a16:creationId xmlns:a16="http://schemas.microsoft.com/office/drawing/2014/main" id="{2BA704F1-801A-482B-BB0B-2B09AAB85A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533" name="AutoShape 2" descr="Maceta De Barro Comun Redonda Blum 20x20 | MercadoLibre">
          <a:extLst>
            <a:ext uri="{FF2B5EF4-FFF2-40B4-BE49-F238E27FC236}">
              <a16:creationId xmlns:a16="http://schemas.microsoft.com/office/drawing/2014/main" id="{FBF8D00A-3BE6-4F72-BF80-599FE5168A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534" name="AutoShape 13" descr="Imagen 1 de 4 de Maceta De Barro Comun N 52 Blum">
          <a:extLst>
            <a:ext uri="{FF2B5EF4-FFF2-40B4-BE49-F238E27FC236}">
              <a16:creationId xmlns:a16="http://schemas.microsoft.com/office/drawing/2014/main" id="{080BCDC1-37CC-47D3-BDD6-9DAE9D6384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535" name="AutoShape 16" descr="Maceta Blum • Vivero Verde Vida">
          <a:extLst>
            <a:ext uri="{FF2B5EF4-FFF2-40B4-BE49-F238E27FC236}">
              <a16:creationId xmlns:a16="http://schemas.microsoft.com/office/drawing/2014/main" id="{6CEA1928-A817-40B8-BA9A-CCB3D4D2FE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536" name="AutoShape 7" descr="Maceta De Barro Comun Redonda Blum 20x20 | MercadoLibre">
          <a:extLst>
            <a:ext uri="{FF2B5EF4-FFF2-40B4-BE49-F238E27FC236}">
              <a16:creationId xmlns:a16="http://schemas.microsoft.com/office/drawing/2014/main" id="{6B762C8F-0C08-40AB-849F-12A5FA35E8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537" name="AutoShape 2" descr="Macetas De Barro Italiana N 40 Blum | casaconjardin">
          <a:extLst>
            <a:ext uri="{FF2B5EF4-FFF2-40B4-BE49-F238E27FC236}">
              <a16:creationId xmlns:a16="http://schemas.microsoft.com/office/drawing/2014/main" id="{72463299-F188-4600-BA1D-8FF586C3A8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5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15221E8-98DC-483A-A1AC-C4CC2D4E81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539" name="AutoShape 2" descr="Maceta De Barro Comun Redonda Blum 20x20 | MercadoLibre">
          <a:extLst>
            <a:ext uri="{FF2B5EF4-FFF2-40B4-BE49-F238E27FC236}">
              <a16:creationId xmlns:a16="http://schemas.microsoft.com/office/drawing/2014/main" id="{0C97E82A-8898-47D4-A6BA-27F6F87C9A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540" name="AutoShape 7" descr="Maceta De Barro Comun Redonda Blum 20x20 | MercadoLibre">
          <a:extLst>
            <a:ext uri="{FF2B5EF4-FFF2-40B4-BE49-F238E27FC236}">
              <a16:creationId xmlns:a16="http://schemas.microsoft.com/office/drawing/2014/main" id="{B7CF7F4C-05BB-4A98-A351-69C824FFE3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541" name="AutoShape 9" descr="Imagen 1 de 4 de Maceta De Barro Comun N 52 Blum">
          <a:extLst>
            <a:ext uri="{FF2B5EF4-FFF2-40B4-BE49-F238E27FC236}">
              <a16:creationId xmlns:a16="http://schemas.microsoft.com/office/drawing/2014/main" id="{ED91E22A-AAD5-4583-8C88-C2273E4634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542" name="AutoShape 13" descr="Imagen 1 de 4 de Maceta De Barro Comun N 52 Blum">
          <a:extLst>
            <a:ext uri="{FF2B5EF4-FFF2-40B4-BE49-F238E27FC236}">
              <a16:creationId xmlns:a16="http://schemas.microsoft.com/office/drawing/2014/main" id="{1108E970-5F8B-45CE-946E-4F910C8215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543" name="AutoShape 16" descr="Maceta Blum • Vivero Verde Vida">
          <a:extLst>
            <a:ext uri="{FF2B5EF4-FFF2-40B4-BE49-F238E27FC236}">
              <a16:creationId xmlns:a16="http://schemas.microsoft.com/office/drawing/2014/main" id="{A5E8F23B-7630-4A76-A147-E59346BDF6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5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681FD5-6E66-4DCF-82AF-B7A599490E7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5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C9672B1-B825-47AB-B2EC-F71593F42B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546" name="AutoShape 2" descr="Macetas De Barro Italiana N 40 Blum | casaconjardin">
          <a:extLst>
            <a:ext uri="{FF2B5EF4-FFF2-40B4-BE49-F238E27FC236}">
              <a16:creationId xmlns:a16="http://schemas.microsoft.com/office/drawing/2014/main" id="{68544077-090B-41A7-9E56-AE34054231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4021AEA-DB82-4BF2-8411-B3C778CFA5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48" name="AutoShape 2" descr="Maceta De Barro Comun Redonda Blum 20x20 | MercadoLibre">
          <a:extLst>
            <a:ext uri="{FF2B5EF4-FFF2-40B4-BE49-F238E27FC236}">
              <a16:creationId xmlns:a16="http://schemas.microsoft.com/office/drawing/2014/main" id="{50956091-BD7C-45D8-853C-D7415F7810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49" name="AutoShape 7" descr="Maceta De Barro Comun Redonda Blum 20x20 | MercadoLibre">
          <a:extLst>
            <a:ext uri="{FF2B5EF4-FFF2-40B4-BE49-F238E27FC236}">
              <a16:creationId xmlns:a16="http://schemas.microsoft.com/office/drawing/2014/main" id="{8F835009-3FF4-445D-A673-4C927DA7EE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550" name="AutoShape 9" descr="Imagen 1 de 4 de Maceta De Barro Comun N 52 Blum">
          <a:extLst>
            <a:ext uri="{FF2B5EF4-FFF2-40B4-BE49-F238E27FC236}">
              <a16:creationId xmlns:a16="http://schemas.microsoft.com/office/drawing/2014/main" id="{57FB674F-C0BF-41DA-BFF5-4B9AD363D8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551" name="AutoShape 13" descr="Imagen 1 de 4 de Maceta De Barro Comun N 52 Blum">
          <a:extLst>
            <a:ext uri="{FF2B5EF4-FFF2-40B4-BE49-F238E27FC236}">
              <a16:creationId xmlns:a16="http://schemas.microsoft.com/office/drawing/2014/main" id="{91AC7C4D-0031-4387-A703-4D489C900D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52" name="AutoShape 16" descr="Maceta Blum • Vivero Verde Vida">
          <a:extLst>
            <a:ext uri="{FF2B5EF4-FFF2-40B4-BE49-F238E27FC236}">
              <a16:creationId xmlns:a16="http://schemas.microsoft.com/office/drawing/2014/main" id="{EC66DDA3-1030-4BD5-9DDA-56E9D8B95E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4401CD-98D7-4466-80FD-465DB936D6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5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7E043F1-3614-4BC5-84E5-981A54732A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555" name="AutoShape 2" descr="Macetas De Barro Italiana N 40 Blum | casaconjardin">
          <a:extLst>
            <a:ext uri="{FF2B5EF4-FFF2-40B4-BE49-F238E27FC236}">
              <a16:creationId xmlns:a16="http://schemas.microsoft.com/office/drawing/2014/main" id="{B4940C11-B3A7-407E-9FE9-D3BFE1DB42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D9FDCEE-D339-4285-BB0A-5C438A4887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57" name="AutoShape 2" descr="Maceta De Barro Comun Redonda Blum 20x20 | MercadoLibre">
          <a:extLst>
            <a:ext uri="{FF2B5EF4-FFF2-40B4-BE49-F238E27FC236}">
              <a16:creationId xmlns:a16="http://schemas.microsoft.com/office/drawing/2014/main" id="{5CC5A498-A6A8-4854-A25C-E844FA052C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58" name="AutoShape 7" descr="Maceta De Barro Comun Redonda Blum 20x20 | MercadoLibre">
          <a:extLst>
            <a:ext uri="{FF2B5EF4-FFF2-40B4-BE49-F238E27FC236}">
              <a16:creationId xmlns:a16="http://schemas.microsoft.com/office/drawing/2014/main" id="{858745BA-28B8-49F7-B278-D4000154D1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559" name="AutoShape 9" descr="Imagen 1 de 4 de Maceta De Barro Comun N 52 Blum">
          <a:extLst>
            <a:ext uri="{FF2B5EF4-FFF2-40B4-BE49-F238E27FC236}">
              <a16:creationId xmlns:a16="http://schemas.microsoft.com/office/drawing/2014/main" id="{D1E65017-A58E-45CC-9043-7108BC5EDB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560" name="AutoShape 13" descr="Imagen 1 de 4 de Maceta De Barro Comun N 52 Blum">
          <a:extLst>
            <a:ext uri="{FF2B5EF4-FFF2-40B4-BE49-F238E27FC236}">
              <a16:creationId xmlns:a16="http://schemas.microsoft.com/office/drawing/2014/main" id="{1591B89D-661D-4331-A1F3-E8F8077F0C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61" name="AutoShape 16" descr="Maceta Blum • Vivero Verde Vida">
          <a:extLst>
            <a:ext uri="{FF2B5EF4-FFF2-40B4-BE49-F238E27FC236}">
              <a16:creationId xmlns:a16="http://schemas.microsoft.com/office/drawing/2014/main" id="{CC8BC168-43A7-4A63-A824-3C4E7A35BC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0783FA-0C76-40D1-BAE6-F5C766AEAF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5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221C1CF-1483-4D98-9FF6-DE80930110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564" name="AutoShape 2" descr="Macetas De Barro Italiana N 40 Blum | casaconjardin">
          <a:extLst>
            <a:ext uri="{FF2B5EF4-FFF2-40B4-BE49-F238E27FC236}">
              <a16:creationId xmlns:a16="http://schemas.microsoft.com/office/drawing/2014/main" id="{23EBA3F3-D38E-486D-AEC7-FEBE559C73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6B9905-3EA8-46C5-8404-20C89404BB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66" name="AutoShape 2" descr="Maceta De Barro Comun Redonda Blum 20x20 | MercadoLibre">
          <a:extLst>
            <a:ext uri="{FF2B5EF4-FFF2-40B4-BE49-F238E27FC236}">
              <a16:creationId xmlns:a16="http://schemas.microsoft.com/office/drawing/2014/main" id="{06B66E02-D75F-41C6-AE5E-679635FA4F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67" name="AutoShape 7" descr="Maceta De Barro Comun Redonda Blum 20x20 | MercadoLibre">
          <a:extLst>
            <a:ext uri="{FF2B5EF4-FFF2-40B4-BE49-F238E27FC236}">
              <a16:creationId xmlns:a16="http://schemas.microsoft.com/office/drawing/2014/main" id="{C13A1585-7B7A-4A19-B73B-7BEC3BCEDF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568" name="AutoShape 9" descr="Imagen 1 de 4 de Maceta De Barro Comun N 52 Blum">
          <a:extLst>
            <a:ext uri="{FF2B5EF4-FFF2-40B4-BE49-F238E27FC236}">
              <a16:creationId xmlns:a16="http://schemas.microsoft.com/office/drawing/2014/main" id="{BF448EAE-CD50-41FD-BFC4-BB40CAB4ED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569" name="AutoShape 13" descr="Imagen 1 de 4 de Maceta De Barro Comun N 52 Blum">
          <a:extLst>
            <a:ext uri="{FF2B5EF4-FFF2-40B4-BE49-F238E27FC236}">
              <a16:creationId xmlns:a16="http://schemas.microsoft.com/office/drawing/2014/main" id="{9F52188B-7842-437D-BFA4-6540D78A9B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70" name="AutoShape 16" descr="Maceta Blum • Vivero Verde Vida">
          <a:extLst>
            <a:ext uri="{FF2B5EF4-FFF2-40B4-BE49-F238E27FC236}">
              <a16:creationId xmlns:a16="http://schemas.microsoft.com/office/drawing/2014/main" id="{2A7AEE83-4FC2-4C10-BBFF-35F14883C6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1B02E5-3406-47F0-AA84-703B1F0B6A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5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4A7101-1D04-42B4-9218-B67D158D84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573" name="AutoShape 7" descr="Maceta De Barro Comun Redonda Blum 20x20 | MercadoLibre">
          <a:extLst>
            <a:ext uri="{FF2B5EF4-FFF2-40B4-BE49-F238E27FC236}">
              <a16:creationId xmlns:a16="http://schemas.microsoft.com/office/drawing/2014/main" id="{4E6F52E4-9FC9-4D1E-ADD9-697B28CCA0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574" name="AutoShape 2" descr="Macetas De Barro Italiana N 40 Blum | casaconjardin">
          <a:extLst>
            <a:ext uri="{FF2B5EF4-FFF2-40B4-BE49-F238E27FC236}">
              <a16:creationId xmlns:a16="http://schemas.microsoft.com/office/drawing/2014/main" id="{58F0A455-0D9F-4E11-A0A0-C7A6A93C9E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5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D54D896-AA04-4334-8BAB-AA0BD11F3C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576" name="AutoShape 2" descr="Maceta De Barro Comun Redonda Blum 20x20 | MercadoLibre">
          <a:extLst>
            <a:ext uri="{FF2B5EF4-FFF2-40B4-BE49-F238E27FC236}">
              <a16:creationId xmlns:a16="http://schemas.microsoft.com/office/drawing/2014/main" id="{C77AC0F5-79D8-41B2-9A76-7DE1327A72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577" name="AutoShape 7" descr="Maceta De Barro Comun Redonda Blum 20x20 | MercadoLibre">
          <a:extLst>
            <a:ext uri="{FF2B5EF4-FFF2-40B4-BE49-F238E27FC236}">
              <a16:creationId xmlns:a16="http://schemas.microsoft.com/office/drawing/2014/main" id="{87196914-770C-4668-89B8-CCECC06A05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578" name="AutoShape 9" descr="Imagen 1 de 4 de Maceta De Barro Comun N 52 Blum">
          <a:extLst>
            <a:ext uri="{FF2B5EF4-FFF2-40B4-BE49-F238E27FC236}">
              <a16:creationId xmlns:a16="http://schemas.microsoft.com/office/drawing/2014/main" id="{3229BB25-6949-44A4-A77D-1F40B01A80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579" name="AutoShape 13" descr="Imagen 1 de 4 de Maceta De Barro Comun N 52 Blum">
          <a:extLst>
            <a:ext uri="{FF2B5EF4-FFF2-40B4-BE49-F238E27FC236}">
              <a16:creationId xmlns:a16="http://schemas.microsoft.com/office/drawing/2014/main" id="{13A27100-7D75-479D-B845-47EA79048B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580" name="AutoShape 16" descr="Maceta Blum • Vivero Verde Vida">
          <a:extLst>
            <a:ext uri="{FF2B5EF4-FFF2-40B4-BE49-F238E27FC236}">
              <a16:creationId xmlns:a16="http://schemas.microsoft.com/office/drawing/2014/main" id="{3EC2286B-23B1-4B28-8D71-5D97020828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5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D90214D-350E-446D-B81F-05D15BEE63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5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033048-CB8D-44DD-A042-9A65E6E820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583" name="AutoShape 2" descr="Macetas De Barro Italiana N 40 Blum | casaconjardin">
          <a:extLst>
            <a:ext uri="{FF2B5EF4-FFF2-40B4-BE49-F238E27FC236}">
              <a16:creationId xmlns:a16="http://schemas.microsoft.com/office/drawing/2014/main" id="{88502E35-2B5C-40D9-982A-82FBAEE0F7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F24E192-9B45-4EC8-8A9E-C3ADAA653A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85" name="AutoShape 2" descr="Maceta De Barro Comun Redonda Blum 20x20 | MercadoLibre">
          <a:extLst>
            <a:ext uri="{FF2B5EF4-FFF2-40B4-BE49-F238E27FC236}">
              <a16:creationId xmlns:a16="http://schemas.microsoft.com/office/drawing/2014/main" id="{6D482481-36E5-468D-8E87-759AEF6345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86" name="AutoShape 7" descr="Maceta De Barro Comun Redonda Blum 20x20 | MercadoLibre">
          <a:extLst>
            <a:ext uri="{FF2B5EF4-FFF2-40B4-BE49-F238E27FC236}">
              <a16:creationId xmlns:a16="http://schemas.microsoft.com/office/drawing/2014/main" id="{6B3062F9-FF6A-41F8-A115-B231801FD0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587" name="AutoShape 9" descr="Imagen 1 de 4 de Maceta De Barro Comun N 52 Blum">
          <a:extLst>
            <a:ext uri="{FF2B5EF4-FFF2-40B4-BE49-F238E27FC236}">
              <a16:creationId xmlns:a16="http://schemas.microsoft.com/office/drawing/2014/main" id="{B8A53D81-24F8-4301-A7CE-A8939F8725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588" name="AutoShape 13" descr="Imagen 1 de 4 de Maceta De Barro Comun N 52 Blum">
          <a:extLst>
            <a:ext uri="{FF2B5EF4-FFF2-40B4-BE49-F238E27FC236}">
              <a16:creationId xmlns:a16="http://schemas.microsoft.com/office/drawing/2014/main" id="{97287BEA-F544-4957-84AB-352893F508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89" name="AutoShape 16" descr="Maceta Blum • Vivero Verde Vida">
          <a:extLst>
            <a:ext uri="{FF2B5EF4-FFF2-40B4-BE49-F238E27FC236}">
              <a16:creationId xmlns:a16="http://schemas.microsoft.com/office/drawing/2014/main" id="{9824261A-683E-4C88-ADB6-DE46A9BCF2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1E9165-07EE-4E44-B4BC-94932A0CB2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5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012F1C-39AD-43B2-8FC9-AAAE603D2F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592" name="AutoShape 2" descr="Macetas De Barro Italiana N 40 Blum | casaconjardin">
          <a:extLst>
            <a:ext uri="{FF2B5EF4-FFF2-40B4-BE49-F238E27FC236}">
              <a16:creationId xmlns:a16="http://schemas.microsoft.com/office/drawing/2014/main" id="{1D223EB8-049F-4B8D-A63A-D70A4D805A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9314A6C-B1AA-4F25-A694-A4033DA362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94" name="AutoShape 2" descr="Maceta De Barro Comun Redonda Blum 20x20 | MercadoLibre">
          <a:extLst>
            <a:ext uri="{FF2B5EF4-FFF2-40B4-BE49-F238E27FC236}">
              <a16:creationId xmlns:a16="http://schemas.microsoft.com/office/drawing/2014/main" id="{B8946D5F-0135-4454-B609-BE5A651036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95" name="AutoShape 7" descr="Maceta De Barro Comun Redonda Blum 20x20 | MercadoLibre">
          <a:extLst>
            <a:ext uri="{FF2B5EF4-FFF2-40B4-BE49-F238E27FC236}">
              <a16:creationId xmlns:a16="http://schemas.microsoft.com/office/drawing/2014/main" id="{BF333A68-AA4D-49D8-9F08-BBA45EB9C2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596" name="AutoShape 9" descr="Imagen 1 de 4 de Maceta De Barro Comun N 52 Blum">
          <a:extLst>
            <a:ext uri="{FF2B5EF4-FFF2-40B4-BE49-F238E27FC236}">
              <a16:creationId xmlns:a16="http://schemas.microsoft.com/office/drawing/2014/main" id="{29B0DE15-5104-4FE2-8567-29BA3E1885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597" name="AutoShape 13" descr="Imagen 1 de 4 de Maceta De Barro Comun N 52 Blum">
          <a:extLst>
            <a:ext uri="{FF2B5EF4-FFF2-40B4-BE49-F238E27FC236}">
              <a16:creationId xmlns:a16="http://schemas.microsoft.com/office/drawing/2014/main" id="{36F2C27A-011C-468A-9A5C-2D4BDF808F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98" name="AutoShape 16" descr="Maceta Blum • Vivero Verde Vida">
          <a:extLst>
            <a:ext uri="{FF2B5EF4-FFF2-40B4-BE49-F238E27FC236}">
              <a16:creationId xmlns:a16="http://schemas.microsoft.com/office/drawing/2014/main" id="{EE181D97-DC36-4C13-91B1-A83CD440CA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5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8F02C6-B24B-4773-8E52-C098BA1FA2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6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E32F48-668C-47F8-875D-E9B8D67B1D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601" name="AutoShape 2" descr="Macetas De Barro Italiana N 40 Blum | casaconjardin">
          <a:extLst>
            <a:ext uri="{FF2B5EF4-FFF2-40B4-BE49-F238E27FC236}">
              <a16:creationId xmlns:a16="http://schemas.microsoft.com/office/drawing/2014/main" id="{90D91C24-BB1F-4ABA-AA0F-EE36037037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54AC3F0-DC2C-4BAB-976C-7883516165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03" name="AutoShape 2" descr="Maceta De Barro Comun Redonda Blum 20x20 | MercadoLibre">
          <a:extLst>
            <a:ext uri="{FF2B5EF4-FFF2-40B4-BE49-F238E27FC236}">
              <a16:creationId xmlns:a16="http://schemas.microsoft.com/office/drawing/2014/main" id="{6205549C-A81B-4640-9DFB-22B8437ABA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04" name="AutoShape 7" descr="Maceta De Barro Comun Redonda Blum 20x20 | MercadoLibre">
          <a:extLst>
            <a:ext uri="{FF2B5EF4-FFF2-40B4-BE49-F238E27FC236}">
              <a16:creationId xmlns:a16="http://schemas.microsoft.com/office/drawing/2014/main" id="{2A8A57C5-2EA7-4452-B022-FEA5F1D400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605" name="AutoShape 9" descr="Imagen 1 de 4 de Maceta De Barro Comun N 52 Blum">
          <a:extLst>
            <a:ext uri="{FF2B5EF4-FFF2-40B4-BE49-F238E27FC236}">
              <a16:creationId xmlns:a16="http://schemas.microsoft.com/office/drawing/2014/main" id="{11B16AB6-300D-4F95-8312-480D28A701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606" name="AutoShape 13" descr="Imagen 1 de 4 de Maceta De Barro Comun N 52 Blum">
          <a:extLst>
            <a:ext uri="{FF2B5EF4-FFF2-40B4-BE49-F238E27FC236}">
              <a16:creationId xmlns:a16="http://schemas.microsoft.com/office/drawing/2014/main" id="{FFE99738-55C5-47CC-92AF-92ECBB06EC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07" name="AutoShape 16" descr="Maceta Blum • Vivero Verde Vida">
          <a:extLst>
            <a:ext uri="{FF2B5EF4-FFF2-40B4-BE49-F238E27FC236}">
              <a16:creationId xmlns:a16="http://schemas.microsoft.com/office/drawing/2014/main" id="{890E3221-B31E-49DB-A009-23B734295C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61482DC-27DA-4CC4-8659-2CA3FAF4ED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6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1D6841-1398-4D30-B747-96E3F8BBC1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610" name="AutoShape 2" descr="Maceta De Barro Comun Redonda Blum 20x20 | MercadoLibre">
          <a:extLst>
            <a:ext uri="{FF2B5EF4-FFF2-40B4-BE49-F238E27FC236}">
              <a16:creationId xmlns:a16="http://schemas.microsoft.com/office/drawing/2014/main" id="{992BA41E-A779-4D6D-807C-920FB84C91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611" name="AutoShape 13" descr="Imagen 1 de 4 de Maceta De Barro Comun N 52 Blum">
          <a:extLst>
            <a:ext uri="{FF2B5EF4-FFF2-40B4-BE49-F238E27FC236}">
              <a16:creationId xmlns:a16="http://schemas.microsoft.com/office/drawing/2014/main" id="{70EE096C-19F7-4176-9FC8-A1D48ED73B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612" name="AutoShape 16" descr="Maceta Blum • Vivero Verde Vida">
          <a:extLst>
            <a:ext uri="{FF2B5EF4-FFF2-40B4-BE49-F238E27FC236}">
              <a16:creationId xmlns:a16="http://schemas.microsoft.com/office/drawing/2014/main" id="{E2A8FB9B-CC4E-43AC-AB6B-395D25C23F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613" name="AutoShape 2" descr="Maceta De Barro Comun Redonda Blum 20x20 | MercadoLibre">
          <a:extLst>
            <a:ext uri="{FF2B5EF4-FFF2-40B4-BE49-F238E27FC236}">
              <a16:creationId xmlns:a16="http://schemas.microsoft.com/office/drawing/2014/main" id="{4D74FB72-9455-4B41-A7BD-23E4F461A7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614" name="AutoShape 13" descr="Imagen 1 de 4 de Maceta De Barro Comun N 52 Blum">
          <a:extLst>
            <a:ext uri="{FF2B5EF4-FFF2-40B4-BE49-F238E27FC236}">
              <a16:creationId xmlns:a16="http://schemas.microsoft.com/office/drawing/2014/main" id="{DDFF867E-BF7B-4C72-B400-7BEDEEC990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615" name="AutoShape 16" descr="Maceta Blum • Vivero Verde Vida">
          <a:extLst>
            <a:ext uri="{FF2B5EF4-FFF2-40B4-BE49-F238E27FC236}">
              <a16:creationId xmlns:a16="http://schemas.microsoft.com/office/drawing/2014/main" id="{A7119BEA-79A8-409C-8DB1-F89293E213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616" name="AutoShape 2" descr="Maceta De Barro Comun Redonda Blum 20x20 | MercadoLibre">
          <a:extLst>
            <a:ext uri="{FF2B5EF4-FFF2-40B4-BE49-F238E27FC236}">
              <a16:creationId xmlns:a16="http://schemas.microsoft.com/office/drawing/2014/main" id="{4E6A8F50-ACCC-44E5-B83B-D43BD250CB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617" name="AutoShape 13" descr="Imagen 1 de 4 de Maceta De Barro Comun N 52 Blum">
          <a:extLst>
            <a:ext uri="{FF2B5EF4-FFF2-40B4-BE49-F238E27FC236}">
              <a16:creationId xmlns:a16="http://schemas.microsoft.com/office/drawing/2014/main" id="{2A6FC22D-E672-48C1-9F3D-1C5208C936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618" name="AutoShape 16" descr="Maceta Blum • Vivero Verde Vida">
          <a:extLst>
            <a:ext uri="{FF2B5EF4-FFF2-40B4-BE49-F238E27FC236}">
              <a16:creationId xmlns:a16="http://schemas.microsoft.com/office/drawing/2014/main" id="{6AB47884-B613-4F96-92CC-41EF4C4F1B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19" name="AutoShape 2" descr="Maceta De Barro Comun Redonda Blum 20x20 | MercadoLibre">
          <a:extLst>
            <a:ext uri="{FF2B5EF4-FFF2-40B4-BE49-F238E27FC236}">
              <a16:creationId xmlns:a16="http://schemas.microsoft.com/office/drawing/2014/main" id="{652FFED3-3558-448A-AC63-08D1CC746D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620" name="AutoShape 13" descr="Imagen 1 de 4 de Maceta De Barro Comun N 52 Blum">
          <a:extLst>
            <a:ext uri="{FF2B5EF4-FFF2-40B4-BE49-F238E27FC236}">
              <a16:creationId xmlns:a16="http://schemas.microsoft.com/office/drawing/2014/main" id="{AFAB8B1C-763E-4AA7-BD3E-D13F639A7E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21" name="AutoShape 16" descr="Maceta Blum • Vivero Verde Vida">
          <a:extLst>
            <a:ext uri="{FF2B5EF4-FFF2-40B4-BE49-F238E27FC236}">
              <a16:creationId xmlns:a16="http://schemas.microsoft.com/office/drawing/2014/main" id="{13ECB72B-236A-4AFC-B71D-C208D1718E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22" name="AutoShape 7" descr="Maceta De Barro Comun Redonda Blum 20x20 | MercadoLibre">
          <a:extLst>
            <a:ext uri="{FF2B5EF4-FFF2-40B4-BE49-F238E27FC236}">
              <a16:creationId xmlns:a16="http://schemas.microsoft.com/office/drawing/2014/main" id="{F4824196-1BA4-4E22-B17C-59D3796B20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23" name="AutoShape 2" descr="Macetas De Barro Italiana N 40 Blum | casaconjardin">
          <a:extLst>
            <a:ext uri="{FF2B5EF4-FFF2-40B4-BE49-F238E27FC236}">
              <a16:creationId xmlns:a16="http://schemas.microsoft.com/office/drawing/2014/main" id="{2D032AD1-CB6E-4521-B26F-3DE5800731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43D1080-07D5-4039-AFF9-FE03BED5A6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25" name="AutoShape 2" descr="Maceta De Barro Comun Redonda Blum 20x20 | MercadoLibre">
          <a:extLst>
            <a:ext uri="{FF2B5EF4-FFF2-40B4-BE49-F238E27FC236}">
              <a16:creationId xmlns:a16="http://schemas.microsoft.com/office/drawing/2014/main" id="{69581549-BAE4-49AD-9382-712D34B3CC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26" name="AutoShape 7" descr="Maceta De Barro Comun Redonda Blum 20x20 | MercadoLibre">
          <a:extLst>
            <a:ext uri="{FF2B5EF4-FFF2-40B4-BE49-F238E27FC236}">
              <a16:creationId xmlns:a16="http://schemas.microsoft.com/office/drawing/2014/main" id="{FD87C466-26F6-4828-BFC7-1416025C04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27" name="AutoShape 9" descr="Imagen 1 de 4 de Maceta De Barro Comun N 52 Blum">
          <a:extLst>
            <a:ext uri="{FF2B5EF4-FFF2-40B4-BE49-F238E27FC236}">
              <a16:creationId xmlns:a16="http://schemas.microsoft.com/office/drawing/2014/main" id="{9A7DC39E-3A9E-4B24-AC2D-CF3B7461B3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628" name="AutoShape 13" descr="Imagen 1 de 4 de Maceta De Barro Comun N 52 Blum">
          <a:extLst>
            <a:ext uri="{FF2B5EF4-FFF2-40B4-BE49-F238E27FC236}">
              <a16:creationId xmlns:a16="http://schemas.microsoft.com/office/drawing/2014/main" id="{DDFDB081-3350-4278-9601-D979C33867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29" name="AutoShape 16" descr="Maceta Blum • Vivero Verde Vida">
          <a:extLst>
            <a:ext uri="{FF2B5EF4-FFF2-40B4-BE49-F238E27FC236}">
              <a16:creationId xmlns:a16="http://schemas.microsoft.com/office/drawing/2014/main" id="{3C56E66F-4416-47A3-AE59-EE51C2222C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A609012-1F8B-470F-8B12-1D584F9057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6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AB475B-D4EE-47DD-9BB5-3BFEA56050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32" name="AutoShape 7" descr="Maceta De Barro Comun Redonda Blum 20x20 | MercadoLibre">
          <a:extLst>
            <a:ext uri="{FF2B5EF4-FFF2-40B4-BE49-F238E27FC236}">
              <a16:creationId xmlns:a16="http://schemas.microsoft.com/office/drawing/2014/main" id="{CDD1342F-3602-4072-BF8A-753A330740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33" name="AutoShape 2" descr="Macetas De Barro Italiana N 40 Blum | casaconjardin">
          <a:extLst>
            <a:ext uri="{FF2B5EF4-FFF2-40B4-BE49-F238E27FC236}">
              <a16:creationId xmlns:a16="http://schemas.microsoft.com/office/drawing/2014/main" id="{F73ED8C0-FE81-4FD6-B86B-A3A10F3070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18209E1-2336-4FEF-A36E-DB1EBC6A92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35" name="AutoShape 2" descr="Maceta De Barro Comun Redonda Blum 20x20 | MercadoLibre">
          <a:extLst>
            <a:ext uri="{FF2B5EF4-FFF2-40B4-BE49-F238E27FC236}">
              <a16:creationId xmlns:a16="http://schemas.microsoft.com/office/drawing/2014/main" id="{71BE31C4-61CF-45CA-88C5-C66DD98C18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36" name="AutoShape 7" descr="Maceta De Barro Comun Redonda Blum 20x20 | MercadoLibre">
          <a:extLst>
            <a:ext uri="{FF2B5EF4-FFF2-40B4-BE49-F238E27FC236}">
              <a16:creationId xmlns:a16="http://schemas.microsoft.com/office/drawing/2014/main" id="{5B5BBA61-511C-4A8B-97B2-4165233F03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37" name="AutoShape 9" descr="Imagen 1 de 4 de Maceta De Barro Comun N 52 Blum">
          <a:extLst>
            <a:ext uri="{FF2B5EF4-FFF2-40B4-BE49-F238E27FC236}">
              <a16:creationId xmlns:a16="http://schemas.microsoft.com/office/drawing/2014/main" id="{7280FAF9-2D13-4507-961B-B1EF18F1EB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638" name="AutoShape 13" descr="Imagen 1 de 4 de Maceta De Barro Comun N 52 Blum">
          <a:extLst>
            <a:ext uri="{FF2B5EF4-FFF2-40B4-BE49-F238E27FC236}">
              <a16:creationId xmlns:a16="http://schemas.microsoft.com/office/drawing/2014/main" id="{216BAF0D-9978-4206-94A9-7B154AADDF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39" name="AutoShape 16" descr="Maceta Blum • Vivero Verde Vida">
          <a:extLst>
            <a:ext uri="{FF2B5EF4-FFF2-40B4-BE49-F238E27FC236}">
              <a16:creationId xmlns:a16="http://schemas.microsoft.com/office/drawing/2014/main" id="{D2C17F5A-459D-4E38-B193-9E670E887D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C7F7A08-238B-4962-BE6B-CAA4277006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6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E679332-D049-450A-AE6B-AB80E80F16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42" name="AutoShape 2" descr="Maceta De Barro Comun Redonda Blum 20x20 | MercadoLibre">
          <a:extLst>
            <a:ext uri="{FF2B5EF4-FFF2-40B4-BE49-F238E27FC236}">
              <a16:creationId xmlns:a16="http://schemas.microsoft.com/office/drawing/2014/main" id="{5DC171CA-CA0C-4E64-80B1-566A9ED9C7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643" name="AutoShape 13" descr="Imagen 1 de 4 de Maceta De Barro Comun N 52 Blum">
          <a:extLst>
            <a:ext uri="{FF2B5EF4-FFF2-40B4-BE49-F238E27FC236}">
              <a16:creationId xmlns:a16="http://schemas.microsoft.com/office/drawing/2014/main" id="{A68072C9-F8F5-4D15-B1F1-DBB188C668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44" name="AutoShape 16" descr="Maceta Blum • Vivero Verde Vida">
          <a:extLst>
            <a:ext uri="{FF2B5EF4-FFF2-40B4-BE49-F238E27FC236}">
              <a16:creationId xmlns:a16="http://schemas.microsoft.com/office/drawing/2014/main" id="{83245EEB-59BC-4F01-9E95-E727167F21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45" name="AutoShape 7" descr="Maceta De Barro Comun Redonda Blum 20x20 | MercadoLibre">
          <a:extLst>
            <a:ext uri="{FF2B5EF4-FFF2-40B4-BE49-F238E27FC236}">
              <a16:creationId xmlns:a16="http://schemas.microsoft.com/office/drawing/2014/main" id="{528746AA-E499-4661-B2FF-8228598FC0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46" name="AutoShape 2" descr="Macetas De Barro Italiana N 40 Blum | casaconjardin">
          <a:extLst>
            <a:ext uri="{FF2B5EF4-FFF2-40B4-BE49-F238E27FC236}">
              <a16:creationId xmlns:a16="http://schemas.microsoft.com/office/drawing/2014/main" id="{AC9C2C8D-D2E6-47F3-9063-0751B6F6E6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3F5B5CD-2E87-445D-B1D2-A1EC6F97EA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48" name="AutoShape 2" descr="Maceta De Barro Comun Redonda Blum 20x20 | MercadoLibre">
          <a:extLst>
            <a:ext uri="{FF2B5EF4-FFF2-40B4-BE49-F238E27FC236}">
              <a16:creationId xmlns:a16="http://schemas.microsoft.com/office/drawing/2014/main" id="{262CDB7A-BF43-41C9-9BDB-98383B52B3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49" name="AutoShape 7" descr="Maceta De Barro Comun Redonda Blum 20x20 | MercadoLibre">
          <a:extLst>
            <a:ext uri="{FF2B5EF4-FFF2-40B4-BE49-F238E27FC236}">
              <a16:creationId xmlns:a16="http://schemas.microsoft.com/office/drawing/2014/main" id="{DBBB4B94-2381-4C04-B74F-D8A0FE009D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50" name="AutoShape 9" descr="Imagen 1 de 4 de Maceta De Barro Comun N 52 Blum">
          <a:extLst>
            <a:ext uri="{FF2B5EF4-FFF2-40B4-BE49-F238E27FC236}">
              <a16:creationId xmlns:a16="http://schemas.microsoft.com/office/drawing/2014/main" id="{FA10774C-BCED-4982-8254-42C0624B4B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651" name="AutoShape 13" descr="Imagen 1 de 4 de Maceta De Barro Comun N 52 Blum">
          <a:extLst>
            <a:ext uri="{FF2B5EF4-FFF2-40B4-BE49-F238E27FC236}">
              <a16:creationId xmlns:a16="http://schemas.microsoft.com/office/drawing/2014/main" id="{6A645A40-3F9C-400D-BF58-A3FA7894C2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52" name="AutoShape 16" descr="Maceta Blum • Vivero Verde Vida">
          <a:extLst>
            <a:ext uri="{FF2B5EF4-FFF2-40B4-BE49-F238E27FC236}">
              <a16:creationId xmlns:a16="http://schemas.microsoft.com/office/drawing/2014/main" id="{447F6351-A27C-4DFD-8435-FE07B5FE27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F7C88D-C3F1-4782-AFB0-EE81154360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6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9D20DD9-334D-4BAA-BC52-7ADAAD0557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55" name="AutoShape 7" descr="Maceta De Barro Comun Redonda Blum 20x20 | MercadoLibre">
          <a:extLst>
            <a:ext uri="{FF2B5EF4-FFF2-40B4-BE49-F238E27FC236}">
              <a16:creationId xmlns:a16="http://schemas.microsoft.com/office/drawing/2014/main" id="{B119A79A-C9F5-4386-A02A-231BD516D5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56" name="AutoShape 2" descr="Macetas De Barro Italiana N 40 Blum | casaconjardin">
          <a:extLst>
            <a:ext uri="{FF2B5EF4-FFF2-40B4-BE49-F238E27FC236}">
              <a16:creationId xmlns:a16="http://schemas.microsoft.com/office/drawing/2014/main" id="{FDD64B76-44DC-401F-8389-50CDC8E3EE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3E148A0-24C2-4100-BFE1-0F8EF7FFF5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58" name="AutoShape 2" descr="Maceta De Barro Comun Redonda Blum 20x20 | MercadoLibre">
          <a:extLst>
            <a:ext uri="{FF2B5EF4-FFF2-40B4-BE49-F238E27FC236}">
              <a16:creationId xmlns:a16="http://schemas.microsoft.com/office/drawing/2014/main" id="{199582DF-E14F-4266-AC41-6DE6F2B925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59" name="AutoShape 7" descr="Maceta De Barro Comun Redonda Blum 20x20 | MercadoLibre">
          <a:extLst>
            <a:ext uri="{FF2B5EF4-FFF2-40B4-BE49-F238E27FC236}">
              <a16:creationId xmlns:a16="http://schemas.microsoft.com/office/drawing/2014/main" id="{1A081F1D-AD97-4F7E-88C0-4E71E022AC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60" name="AutoShape 9" descr="Imagen 1 de 4 de Maceta De Barro Comun N 52 Blum">
          <a:extLst>
            <a:ext uri="{FF2B5EF4-FFF2-40B4-BE49-F238E27FC236}">
              <a16:creationId xmlns:a16="http://schemas.microsoft.com/office/drawing/2014/main" id="{EDAD6CCA-3CB8-425F-B1A7-0352C98FC6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661" name="AutoShape 13" descr="Imagen 1 de 4 de Maceta De Barro Comun N 52 Blum">
          <a:extLst>
            <a:ext uri="{FF2B5EF4-FFF2-40B4-BE49-F238E27FC236}">
              <a16:creationId xmlns:a16="http://schemas.microsoft.com/office/drawing/2014/main" id="{43D0FC9D-364D-4530-8F52-6A871CADCB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62" name="AutoShape 16" descr="Maceta Blum • Vivero Verde Vida">
          <a:extLst>
            <a:ext uri="{FF2B5EF4-FFF2-40B4-BE49-F238E27FC236}">
              <a16:creationId xmlns:a16="http://schemas.microsoft.com/office/drawing/2014/main" id="{302DBBD8-56B2-4A0E-BFFF-12719E516A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6238CB-882D-456D-A88C-38E9CCBC43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6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71DFE2-1A78-4548-B3AD-044E30F0D8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65" name="AutoShape 2" descr="Maceta De Barro Comun Redonda Blum 20x20 | MercadoLibre">
          <a:extLst>
            <a:ext uri="{FF2B5EF4-FFF2-40B4-BE49-F238E27FC236}">
              <a16:creationId xmlns:a16="http://schemas.microsoft.com/office/drawing/2014/main" id="{CF4D8380-2B94-455E-AA52-5D9FB87ED6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666" name="AutoShape 13" descr="Imagen 1 de 4 de Maceta De Barro Comun N 52 Blum">
          <a:extLst>
            <a:ext uri="{FF2B5EF4-FFF2-40B4-BE49-F238E27FC236}">
              <a16:creationId xmlns:a16="http://schemas.microsoft.com/office/drawing/2014/main" id="{547291B2-F1E3-4A83-A500-22A64BD60A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67" name="AutoShape 16" descr="Maceta Blum • Vivero Verde Vida">
          <a:extLst>
            <a:ext uri="{FF2B5EF4-FFF2-40B4-BE49-F238E27FC236}">
              <a16:creationId xmlns:a16="http://schemas.microsoft.com/office/drawing/2014/main" id="{91ABAB4D-CFB7-4071-B136-97CD37A6EE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68" name="AutoShape 7" descr="Maceta De Barro Comun Redonda Blum 20x20 | MercadoLibre">
          <a:extLst>
            <a:ext uri="{FF2B5EF4-FFF2-40B4-BE49-F238E27FC236}">
              <a16:creationId xmlns:a16="http://schemas.microsoft.com/office/drawing/2014/main" id="{39004CD4-27BF-4C86-948D-330D1E958D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669" name="AutoShape 2" descr="Macetas De Barro Italiana N 40 Blum | casaconjardin">
          <a:extLst>
            <a:ext uri="{FF2B5EF4-FFF2-40B4-BE49-F238E27FC236}">
              <a16:creationId xmlns:a16="http://schemas.microsoft.com/office/drawing/2014/main" id="{3D610755-8B57-4F97-A24B-21AE86AF48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6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FD64C9-38EB-4880-B045-9B048FC963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671" name="AutoShape 2" descr="Maceta De Barro Comun Redonda Blum 20x20 | MercadoLibre">
          <a:extLst>
            <a:ext uri="{FF2B5EF4-FFF2-40B4-BE49-F238E27FC236}">
              <a16:creationId xmlns:a16="http://schemas.microsoft.com/office/drawing/2014/main" id="{2E58F924-971D-4C26-9F24-245109B724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672" name="AutoShape 7" descr="Maceta De Barro Comun Redonda Blum 20x20 | MercadoLibre">
          <a:extLst>
            <a:ext uri="{FF2B5EF4-FFF2-40B4-BE49-F238E27FC236}">
              <a16:creationId xmlns:a16="http://schemas.microsoft.com/office/drawing/2014/main" id="{0F13080F-4A2B-4552-AC23-0AC315FD3D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673" name="AutoShape 9" descr="Imagen 1 de 4 de Maceta De Barro Comun N 52 Blum">
          <a:extLst>
            <a:ext uri="{FF2B5EF4-FFF2-40B4-BE49-F238E27FC236}">
              <a16:creationId xmlns:a16="http://schemas.microsoft.com/office/drawing/2014/main" id="{C88FCFE3-14A8-4C05-9800-ED25D97890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674" name="AutoShape 13" descr="Imagen 1 de 4 de Maceta De Barro Comun N 52 Blum">
          <a:extLst>
            <a:ext uri="{FF2B5EF4-FFF2-40B4-BE49-F238E27FC236}">
              <a16:creationId xmlns:a16="http://schemas.microsoft.com/office/drawing/2014/main" id="{B68F266D-F68D-4CD2-86CB-E78A12D3A2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675" name="AutoShape 16" descr="Maceta Blum • Vivero Verde Vida">
          <a:extLst>
            <a:ext uri="{FF2B5EF4-FFF2-40B4-BE49-F238E27FC236}">
              <a16:creationId xmlns:a16="http://schemas.microsoft.com/office/drawing/2014/main" id="{132D5E2C-624C-4878-9FCB-D60F689DFB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6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5CCC65-098E-4CF7-8251-5E8EDDA00E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6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41B057-C184-4AEC-855D-F20370ED19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678" name="AutoShape 2" descr="Macetas De Barro Italiana N 40 Blum | casaconjardin">
          <a:extLst>
            <a:ext uri="{FF2B5EF4-FFF2-40B4-BE49-F238E27FC236}">
              <a16:creationId xmlns:a16="http://schemas.microsoft.com/office/drawing/2014/main" id="{A16B92C5-C613-477D-AECF-B9D60E0124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DBE7E2C-7E97-40BD-B0B9-6B2FD8C8D1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80" name="AutoShape 2" descr="Maceta De Barro Comun Redonda Blum 20x20 | MercadoLibre">
          <a:extLst>
            <a:ext uri="{FF2B5EF4-FFF2-40B4-BE49-F238E27FC236}">
              <a16:creationId xmlns:a16="http://schemas.microsoft.com/office/drawing/2014/main" id="{8DBCD0BD-057C-4CBF-A0BD-555FC8DB95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81" name="AutoShape 7" descr="Maceta De Barro Comun Redonda Blum 20x20 | MercadoLibre">
          <a:extLst>
            <a:ext uri="{FF2B5EF4-FFF2-40B4-BE49-F238E27FC236}">
              <a16:creationId xmlns:a16="http://schemas.microsoft.com/office/drawing/2014/main" id="{A2E4C00C-A47F-4D52-94EF-1AAFCD1EC7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682" name="AutoShape 9" descr="Imagen 1 de 4 de Maceta De Barro Comun N 52 Blum">
          <a:extLst>
            <a:ext uri="{FF2B5EF4-FFF2-40B4-BE49-F238E27FC236}">
              <a16:creationId xmlns:a16="http://schemas.microsoft.com/office/drawing/2014/main" id="{0940C7C0-6B9D-475C-B2F1-9DCEFCB524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683" name="AutoShape 13" descr="Imagen 1 de 4 de Maceta De Barro Comun N 52 Blum">
          <a:extLst>
            <a:ext uri="{FF2B5EF4-FFF2-40B4-BE49-F238E27FC236}">
              <a16:creationId xmlns:a16="http://schemas.microsoft.com/office/drawing/2014/main" id="{AB7A07BA-B422-40F8-996E-2F99C63E9E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84" name="AutoShape 16" descr="Maceta Blum • Vivero Verde Vida">
          <a:extLst>
            <a:ext uri="{FF2B5EF4-FFF2-40B4-BE49-F238E27FC236}">
              <a16:creationId xmlns:a16="http://schemas.microsoft.com/office/drawing/2014/main" id="{8A4C954D-2966-42A6-93AA-800F6FF7EF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C7AF4E-1E1F-4380-AA33-777319ED7A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6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1F8F00-E96A-4043-8AD3-CBFB7E023C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687" name="AutoShape 2" descr="Macetas De Barro Italiana N 40 Blum | casaconjardin">
          <a:extLst>
            <a:ext uri="{FF2B5EF4-FFF2-40B4-BE49-F238E27FC236}">
              <a16:creationId xmlns:a16="http://schemas.microsoft.com/office/drawing/2014/main" id="{7787671D-8980-49DC-8892-C38BA847EC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BC3D57-DC34-4AE2-9AF0-DADC239EF7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89" name="AutoShape 2" descr="Maceta De Barro Comun Redonda Blum 20x20 | MercadoLibre">
          <a:extLst>
            <a:ext uri="{FF2B5EF4-FFF2-40B4-BE49-F238E27FC236}">
              <a16:creationId xmlns:a16="http://schemas.microsoft.com/office/drawing/2014/main" id="{23270E4E-2B96-48DA-ACE8-A7874F8B84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90" name="AutoShape 7" descr="Maceta De Barro Comun Redonda Blum 20x20 | MercadoLibre">
          <a:extLst>
            <a:ext uri="{FF2B5EF4-FFF2-40B4-BE49-F238E27FC236}">
              <a16:creationId xmlns:a16="http://schemas.microsoft.com/office/drawing/2014/main" id="{FC953A77-3FBF-4A05-B839-9E0FEB5210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691" name="AutoShape 9" descr="Imagen 1 de 4 de Maceta De Barro Comun N 52 Blum">
          <a:extLst>
            <a:ext uri="{FF2B5EF4-FFF2-40B4-BE49-F238E27FC236}">
              <a16:creationId xmlns:a16="http://schemas.microsoft.com/office/drawing/2014/main" id="{5BB6EBD3-C072-4DF6-BA93-B575C2599B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692" name="AutoShape 13" descr="Imagen 1 de 4 de Maceta De Barro Comun N 52 Blum">
          <a:extLst>
            <a:ext uri="{FF2B5EF4-FFF2-40B4-BE49-F238E27FC236}">
              <a16:creationId xmlns:a16="http://schemas.microsoft.com/office/drawing/2014/main" id="{4EEC8E7B-F2AF-4425-95B8-22649D6406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93" name="AutoShape 16" descr="Maceta Blum • Vivero Verde Vida">
          <a:extLst>
            <a:ext uri="{FF2B5EF4-FFF2-40B4-BE49-F238E27FC236}">
              <a16:creationId xmlns:a16="http://schemas.microsoft.com/office/drawing/2014/main" id="{0EA48D76-41E2-4228-BCA5-0E2A869C1C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6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B2F868-1149-44F5-B239-142ED939DD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6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610AB3-9BF6-4B1A-9120-D7AC23A5C4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696" name="AutoShape 2" descr="Macetas De Barro Italiana N 40 Blum | casaconjardin">
          <a:extLst>
            <a:ext uri="{FF2B5EF4-FFF2-40B4-BE49-F238E27FC236}">
              <a16:creationId xmlns:a16="http://schemas.microsoft.com/office/drawing/2014/main" id="{B834A0B9-3C29-49EA-92DC-863820444F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C02309F-8CD7-4D83-AEDE-5E8391C97D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98" name="AutoShape 2" descr="Maceta De Barro Comun Redonda Blum 20x20 | MercadoLibre">
          <a:extLst>
            <a:ext uri="{FF2B5EF4-FFF2-40B4-BE49-F238E27FC236}">
              <a16:creationId xmlns:a16="http://schemas.microsoft.com/office/drawing/2014/main" id="{4E58A5BA-88E4-4917-AB17-EC053EBF3F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699" name="AutoShape 7" descr="Maceta De Barro Comun Redonda Blum 20x20 | MercadoLibre">
          <a:extLst>
            <a:ext uri="{FF2B5EF4-FFF2-40B4-BE49-F238E27FC236}">
              <a16:creationId xmlns:a16="http://schemas.microsoft.com/office/drawing/2014/main" id="{A9B43DEC-796D-4B62-929D-601D75627E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700" name="AutoShape 9" descr="Imagen 1 de 4 de Maceta De Barro Comun N 52 Blum">
          <a:extLst>
            <a:ext uri="{FF2B5EF4-FFF2-40B4-BE49-F238E27FC236}">
              <a16:creationId xmlns:a16="http://schemas.microsoft.com/office/drawing/2014/main" id="{A5B22408-B53D-4A15-A9F9-33765BB5C2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701" name="AutoShape 13" descr="Imagen 1 de 4 de Maceta De Barro Comun N 52 Blum">
          <a:extLst>
            <a:ext uri="{FF2B5EF4-FFF2-40B4-BE49-F238E27FC236}">
              <a16:creationId xmlns:a16="http://schemas.microsoft.com/office/drawing/2014/main" id="{D6FFB084-76E0-4B7A-A192-055C954940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02" name="AutoShape 16" descr="Maceta Blum • Vivero Verde Vida">
          <a:extLst>
            <a:ext uri="{FF2B5EF4-FFF2-40B4-BE49-F238E27FC236}">
              <a16:creationId xmlns:a16="http://schemas.microsoft.com/office/drawing/2014/main" id="{A1369D51-1F2B-4A43-95C8-EF1AD6B437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621CBA-13D5-418F-93EF-09BBF095C0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7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03F1C2-EAD8-454C-85E9-0CF5FBC778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05" name="AutoShape 7" descr="Maceta De Barro Comun Redonda Blum 20x20 | MercadoLibre">
          <a:extLst>
            <a:ext uri="{FF2B5EF4-FFF2-40B4-BE49-F238E27FC236}">
              <a16:creationId xmlns:a16="http://schemas.microsoft.com/office/drawing/2014/main" id="{859AF984-1263-4841-AEFC-6B2B6B0CFB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706" name="AutoShape 2" descr="Macetas De Barro Italiana N 40 Blum | casaconjardin">
          <a:extLst>
            <a:ext uri="{FF2B5EF4-FFF2-40B4-BE49-F238E27FC236}">
              <a16:creationId xmlns:a16="http://schemas.microsoft.com/office/drawing/2014/main" id="{DB0AEE8C-A1EF-4314-B4AB-BFF2E875CB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7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BCDE1E0-ED62-45A7-9003-5EC7514301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708" name="AutoShape 2" descr="Maceta De Barro Comun Redonda Blum 20x20 | MercadoLibre">
          <a:extLst>
            <a:ext uri="{FF2B5EF4-FFF2-40B4-BE49-F238E27FC236}">
              <a16:creationId xmlns:a16="http://schemas.microsoft.com/office/drawing/2014/main" id="{5B5AFEEE-C2C4-4545-BE7B-4D7236C4E4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709" name="AutoShape 7" descr="Maceta De Barro Comun Redonda Blum 20x20 | MercadoLibre">
          <a:extLst>
            <a:ext uri="{FF2B5EF4-FFF2-40B4-BE49-F238E27FC236}">
              <a16:creationId xmlns:a16="http://schemas.microsoft.com/office/drawing/2014/main" id="{9778C5E9-0352-417B-BD47-72D35B7232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710" name="AutoShape 9" descr="Imagen 1 de 4 de Maceta De Barro Comun N 52 Blum">
          <a:extLst>
            <a:ext uri="{FF2B5EF4-FFF2-40B4-BE49-F238E27FC236}">
              <a16:creationId xmlns:a16="http://schemas.microsoft.com/office/drawing/2014/main" id="{52707EF3-2B13-4CF5-A9B5-C98E8E40E9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711" name="AutoShape 13" descr="Imagen 1 de 4 de Maceta De Barro Comun N 52 Blum">
          <a:extLst>
            <a:ext uri="{FF2B5EF4-FFF2-40B4-BE49-F238E27FC236}">
              <a16:creationId xmlns:a16="http://schemas.microsoft.com/office/drawing/2014/main" id="{61E0A5CF-57AF-4E6A-9776-1F26B0EFB4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712" name="AutoShape 16" descr="Maceta Blum • Vivero Verde Vida">
          <a:extLst>
            <a:ext uri="{FF2B5EF4-FFF2-40B4-BE49-F238E27FC236}">
              <a16:creationId xmlns:a16="http://schemas.microsoft.com/office/drawing/2014/main" id="{F05EF638-A142-4B2F-B8B4-6A9A2A920F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7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273CDA-FF12-4467-BE07-FC190893BA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7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68595B-EBD2-493E-B405-9C96416782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715" name="AutoShape 2" descr="Macetas De Barro Italiana N 40 Blum | casaconjardin">
          <a:extLst>
            <a:ext uri="{FF2B5EF4-FFF2-40B4-BE49-F238E27FC236}">
              <a16:creationId xmlns:a16="http://schemas.microsoft.com/office/drawing/2014/main" id="{810EDEB2-00A9-46BA-98B2-5910D0D0C8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904447B-F9D0-409B-A95D-338D1853F3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17" name="AutoShape 2" descr="Maceta De Barro Comun Redonda Blum 20x20 | MercadoLibre">
          <a:extLst>
            <a:ext uri="{FF2B5EF4-FFF2-40B4-BE49-F238E27FC236}">
              <a16:creationId xmlns:a16="http://schemas.microsoft.com/office/drawing/2014/main" id="{5830B6E0-2400-4A57-BED1-407AA35BE7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18" name="AutoShape 7" descr="Maceta De Barro Comun Redonda Blum 20x20 | MercadoLibre">
          <a:extLst>
            <a:ext uri="{FF2B5EF4-FFF2-40B4-BE49-F238E27FC236}">
              <a16:creationId xmlns:a16="http://schemas.microsoft.com/office/drawing/2014/main" id="{A8F5A9E0-4212-465F-B71E-B7A0376250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719" name="AutoShape 9" descr="Imagen 1 de 4 de Maceta De Barro Comun N 52 Blum">
          <a:extLst>
            <a:ext uri="{FF2B5EF4-FFF2-40B4-BE49-F238E27FC236}">
              <a16:creationId xmlns:a16="http://schemas.microsoft.com/office/drawing/2014/main" id="{E1A148E2-8CC3-4067-B94A-CF3BE32537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720" name="AutoShape 13" descr="Imagen 1 de 4 de Maceta De Barro Comun N 52 Blum">
          <a:extLst>
            <a:ext uri="{FF2B5EF4-FFF2-40B4-BE49-F238E27FC236}">
              <a16:creationId xmlns:a16="http://schemas.microsoft.com/office/drawing/2014/main" id="{3BFF1894-F711-4CB1-A9CC-B2AB886253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21" name="AutoShape 16" descr="Maceta Blum • Vivero Verde Vida">
          <a:extLst>
            <a:ext uri="{FF2B5EF4-FFF2-40B4-BE49-F238E27FC236}">
              <a16:creationId xmlns:a16="http://schemas.microsoft.com/office/drawing/2014/main" id="{5949D287-F31D-4B24-83FF-C83B6676AB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F4CFB7F-0F48-430E-A232-9B65E6298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7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B02635A-AC4A-43D8-8D11-7EABCCC286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724" name="AutoShape 2" descr="Macetas De Barro Italiana N 40 Blum | casaconjardin">
          <a:extLst>
            <a:ext uri="{FF2B5EF4-FFF2-40B4-BE49-F238E27FC236}">
              <a16:creationId xmlns:a16="http://schemas.microsoft.com/office/drawing/2014/main" id="{01315EBA-93CA-46CE-8A6A-E40B94090F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21069BF-B366-4037-B463-D194E2D467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26" name="AutoShape 2" descr="Maceta De Barro Comun Redonda Blum 20x20 | MercadoLibre">
          <a:extLst>
            <a:ext uri="{FF2B5EF4-FFF2-40B4-BE49-F238E27FC236}">
              <a16:creationId xmlns:a16="http://schemas.microsoft.com/office/drawing/2014/main" id="{EA3427E9-8C28-4697-9379-6A22B93105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27" name="AutoShape 7" descr="Maceta De Barro Comun Redonda Blum 20x20 | MercadoLibre">
          <a:extLst>
            <a:ext uri="{FF2B5EF4-FFF2-40B4-BE49-F238E27FC236}">
              <a16:creationId xmlns:a16="http://schemas.microsoft.com/office/drawing/2014/main" id="{E81F9644-2008-4F22-ACDC-77147DF634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728" name="AutoShape 9" descr="Imagen 1 de 4 de Maceta De Barro Comun N 52 Blum">
          <a:extLst>
            <a:ext uri="{FF2B5EF4-FFF2-40B4-BE49-F238E27FC236}">
              <a16:creationId xmlns:a16="http://schemas.microsoft.com/office/drawing/2014/main" id="{4E203D31-9B7A-4461-BE9B-2FE99FD50D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729" name="AutoShape 13" descr="Imagen 1 de 4 de Maceta De Barro Comun N 52 Blum">
          <a:extLst>
            <a:ext uri="{FF2B5EF4-FFF2-40B4-BE49-F238E27FC236}">
              <a16:creationId xmlns:a16="http://schemas.microsoft.com/office/drawing/2014/main" id="{BB9542FB-15C8-4D8F-B15C-FBF82FAB7C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30" name="AutoShape 16" descr="Maceta Blum • Vivero Verde Vida">
          <a:extLst>
            <a:ext uri="{FF2B5EF4-FFF2-40B4-BE49-F238E27FC236}">
              <a16:creationId xmlns:a16="http://schemas.microsoft.com/office/drawing/2014/main" id="{E7B9EB96-4D93-47DE-80C9-3BEACBF229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89C4C1-8D8B-4909-BF34-38B03B0D20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7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0D2C53-B500-4AA6-81E8-AC826CFDD6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733" name="AutoShape 2" descr="Macetas De Barro Italiana N 40 Blum | casaconjardin">
          <a:extLst>
            <a:ext uri="{FF2B5EF4-FFF2-40B4-BE49-F238E27FC236}">
              <a16:creationId xmlns:a16="http://schemas.microsoft.com/office/drawing/2014/main" id="{D3A3409E-CABB-455E-B227-E3DF2009D2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564B687-2323-4297-B486-264A05A005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35" name="AutoShape 2" descr="Maceta De Barro Comun Redonda Blum 20x20 | MercadoLibre">
          <a:extLst>
            <a:ext uri="{FF2B5EF4-FFF2-40B4-BE49-F238E27FC236}">
              <a16:creationId xmlns:a16="http://schemas.microsoft.com/office/drawing/2014/main" id="{FDC28229-A64A-45F3-93FA-7A3B2FDBE5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36" name="AutoShape 7" descr="Maceta De Barro Comun Redonda Blum 20x20 | MercadoLibre">
          <a:extLst>
            <a:ext uri="{FF2B5EF4-FFF2-40B4-BE49-F238E27FC236}">
              <a16:creationId xmlns:a16="http://schemas.microsoft.com/office/drawing/2014/main" id="{3BCEBEF6-116A-451F-A39B-3A380D853B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737" name="AutoShape 9" descr="Imagen 1 de 4 de Maceta De Barro Comun N 52 Blum">
          <a:extLst>
            <a:ext uri="{FF2B5EF4-FFF2-40B4-BE49-F238E27FC236}">
              <a16:creationId xmlns:a16="http://schemas.microsoft.com/office/drawing/2014/main" id="{DC0F7BF2-3F4A-4522-9347-90698F87A1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738" name="AutoShape 13" descr="Imagen 1 de 4 de Maceta De Barro Comun N 52 Blum">
          <a:extLst>
            <a:ext uri="{FF2B5EF4-FFF2-40B4-BE49-F238E27FC236}">
              <a16:creationId xmlns:a16="http://schemas.microsoft.com/office/drawing/2014/main" id="{E8138B3F-9EAA-41EF-8342-77A618F158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39" name="AutoShape 16" descr="Maceta Blum • Vivero Verde Vida">
          <a:extLst>
            <a:ext uri="{FF2B5EF4-FFF2-40B4-BE49-F238E27FC236}">
              <a16:creationId xmlns:a16="http://schemas.microsoft.com/office/drawing/2014/main" id="{B1FFD9B2-460B-4467-8DEF-8E24E41083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20C592F-2B78-49D2-B92A-A5E1091DD1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7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C8D2160-1D05-4529-8B83-34B30AC53B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742" name="AutoShape 2" descr="Maceta De Barro Comun Redonda Blum 20x20 | MercadoLibre">
          <a:extLst>
            <a:ext uri="{FF2B5EF4-FFF2-40B4-BE49-F238E27FC236}">
              <a16:creationId xmlns:a16="http://schemas.microsoft.com/office/drawing/2014/main" id="{ADC5D3ED-BC96-40CA-8E47-976F7FA2CC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743" name="AutoShape 13" descr="Imagen 1 de 4 de Maceta De Barro Comun N 52 Blum">
          <a:extLst>
            <a:ext uri="{FF2B5EF4-FFF2-40B4-BE49-F238E27FC236}">
              <a16:creationId xmlns:a16="http://schemas.microsoft.com/office/drawing/2014/main" id="{00E8A509-577A-4292-9E29-F4DD52CA42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744" name="AutoShape 16" descr="Maceta Blum • Vivero Verde Vida">
          <a:extLst>
            <a:ext uri="{FF2B5EF4-FFF2-40B4-BE49-F238E27FC236}">
              <a16:creationId xmlns:a16="http://schemas.microsoft.com/office/drawing/2014/main" id="{4036D15C-E0E3-4058-8D95-6C27C1C959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45" name="AutoShape 2" descr="Maceta De Barro Comun Redonda Blum 20x20 | MercadoLibre">
          <a:extLst>
            <a:ext uri="{FF2B5EF4-FFF2-40B4-BE49-F238E27FC236}">
              <a16:creationId xmlns:a16="http://schemas.microsoft.com/office/drawing/2014/main" id="{7405942D-B35D-4A2C-BF1A-5C8AEAD183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746" name="AutoShape 13" descr="Imagen 1 de 4 de Maceta De Barro Comun N 52 Blum">
          <a:extLst>
            <a:ext uri="{FF2B5EF4-FFF2-40B4-BE49-F238E27FC236}">
              <a16:creationId xmlns:a16="http://schemas.microsoft.com/office/drawing/2014/main" id="{90C1CE86-A8B6-419F-A17D-CBEC3338A6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47" name="AutoShape 16" descr="Maceta Blum • Vivero Verde Vida">
          <a:extLst>
            <a:ext uri="{FF2B5EF4-FFF2-40B4-BE49-F238E27FC236}">
              <a16:creationId xmlns:a16="http://schemas.microsoft.com/office/drawing/2014/main" id="{7E676CA3-0938-431B-A893-A3DAA0A1C1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48" name="AutoShape 2" descr="Maceta De Barro Comun Redonda Blum 20x20 | MercadoLibre">
          <a:extLst>
            <a:ext uri="{FF2B5EF4-FFF2-40B4-BE49-F238E27FC236}">
              <a16:creationId xmlns:a16="http://schemas.microsoft.com/office/drawing/2014/main" id="{1BF356C7-B08F-4BC9-ACC5-1BC0B8AE73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749" name="AutoShape 13" descr="Imagen 1 de 4 de Maceta De Barro Comun N 52 Blum">
          <a:extLst>
            <a:ext uri="{FF2B5EF4-FFF2-40B4-BE49-F238E27FC236}">
              <a16:creationId xmlns:a16="http://schemas.microsoft.com/office/drawing/2014/main" id="{95CFCCDC-EC38-41EC-9671-E4BF353EFF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50" name="AutoShape 16" descr="Maceta Blum • Vivero Verde Vida">
          <a:extLst>
            <a:ext uri="{FF2B5EF4-FFF2-40B4-BE49-F238E27FC236}">
              <a16:creationId xmlns:a16="http://schemas.microsoft.com/office/drawing/2014/main" id="{3A710900-4CFE-49D2-816C-BDD1C73812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51" name="AutoShape 2" descr="Maceta De Barro Comun Redonda Blum 20x20 | MercadoLibre">
          <a:extLst>
            <a:ext uri="{FF2B5EF4-FFF2-40B4-BE49-F238E27FC236}">
              <a16:creationId xmlns:a16="http://schemas.microsoft.com/office/drawing/2014/main" id="{14678FB8-0A76-4C4F-B9E2-DA7FDE2994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752" name="AutoShape 13" descr="Imagen 1 de 4 de Maceta De Barro Comun N 52 Blum">
          <a:extLst>
            <a:ext uri="{FF2B5EF4-FFF2-40B4-BE49-F238E27FC236}">
              <a16:creationId xmlns:a16="http://schemas.microsoft.com/office/drawing/2014/main" id="{54EB3F6B-43EA-45DF-B474-8CFC40467F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53" name="AutoShape 16" descr="Maceta Blum • Vivero Verde Vida">
          <a:extLst>
            <a:ext uri="{FF2B5EF4-FFF2-40B4-BE49-F238E27FC236}">
              <a16:creationId xmlns:a16="http://schemas.microsoft.com/office/drawing/2014/main" id="{83FA4739-D0A7-42B2-86E6-2820102518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754" name="AutoShape 7" descr="Maceta De Barro Comun Redonda Blum 20x20 | MercadoLibre">
          <a:extLst>
            <a:ext uri="{FF2B5EF4-FFF2-40B4-BE49-F238E27FC236}">
              <a16:creationId xmlns:a16="http://schemas.microsoft.com/office/drawing/2014/main" id="{7B262F13-6B01-46C5-85A9-A1225B8AF4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755" name="AutoShape 2" descr="Macetas De Barro Italiana N 40 Blum | casaconjardin">
          <a:extLst>
            <a:ext uri="{FF2B5EF4-FFF2-40B4-BE49-F238E27FC236}">
              <a16:creationId xmlns:a16="http://schemas.microsoft.com/office/drawing/2014/main" id="{230F0070-41C4-4062-95BD-7CA89970C8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7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CC12899-1A05-4628-8737-4D3D25E3DB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757" name="AutoShape 2" descr="Maceta De Barro Comun Redonda Blum 20x20 | MercadoLibre">
          <a:extLst>
            <a:ext uri="{FF2B5EF4-FFF2-40B4-BE49-F238E27FC236}">
              <a16:creationId xmlns:a16="http://schemas.microsoft.com/office/drawing/2014/main" id="{BC1F1D31-5081-428A-8D02-DFC1411B2B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758" name="AutoShape 7" descr="Maceta De Barro Comun Redonda Blum 20x20 | MercadoLibre">
          <a:extLst>
            <a:ext uri="{FF2B5EF4-FFF2-40B4-BE49-F238E27FC236}">
              <a16:creationId xmlns:a16="http://schemas.microsoft.com/office/drawing/2014/main" id="{5ED880D1-2B4F-49B7-B021-DAE923896B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759" name="AutoShape 9" descr="Imagen 1 de 4 de Maceta De Barro Comun N 52 Blum">
          <a:extLst>
            <a:ext uri="{FF2B5EF4-FFF2-40B4-BE49-F238E27FC236}">
              <a16:creationId xmlns:a16="http://schemas.microsoft.com/office/drawing/2014/main" id="{D88C6143-C979-4654-982D-B5E3FCBE9D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760" name="AutoShape 13" descr="Imagen 1 de 4 de Maceta De Barro Comun N 52 Blum">
          <a:extLst>
            <a:ext uri="{FF2B5EF4-FFF2-40B4-BE49-F238E27FC236}">
              <a16:creationId xmlns:a16="http://schemas.microsoft.com/office/drawing/2014/main" id="{E1403D72-556D-4588-90AF-ADB1C1AC2A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761" name="AutoShape 16" descr="Maceta Blum • Vivero Verde Vida">
          <a:extLst>
            <a:ext uri="{FF2B5EF4-FFF2-40B4-BE49-F238E27FC236}">
              <a16:creationId xmlns:a16="http://schemas.microsoft.com/office/drawing/2014/main" id="{AC050F02-2F42-4319-8434-38DECA4C54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7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DEBBCC-2FDA-4570-8483-889988F3B7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7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49D40C-9540-4BD3-995E-2AE32F726E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764" name="AutoShape 2" descr="Macetas De Barro Italiana N 40 Blum | casaconjardin">
          <a:extLst>
            <a:ext uri="{FF2B5EF4-FFF2-40B4-BE49-F238E27FC236}">
              <a16:creationId xmlns:a16="http://schemas.microsoft.com/office/drawing/2014/main" id="{59778171-660F-4CE0-A13D-FB33786056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7384D61-F47E-4464-ABDE-499AAD2E8B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66" name="AutoShape 2" descr="Maceta De Barro Comun Redonda Blum 20x20 | MercadoLibre">
          <a:extLst>
            <a:ext uri="{FF2B5EF4-FFF2-40B4-BE49-F238E27FC236}">
              <a16:creationId xmlns:a16="http://schemas.microsoft.com/office/drawing/2014/main" id="{75A23DD5-81D7-4187-94A9-70471E4C14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67" name="AutoShape 7" descr="Maceta De Barro Comun Redonda Blum 20x20 | MercadoLibre">
          <a:extLst>
            <a:ext uri="{FF2B5EF4-FFF2-40B4-BE49-F238E27FC236}">
              <a16:creationId xmlns:a16="http://schemas.microsoft.com/office/drawing/2014/main" id="{EE3DA05B-50B1-41C3-9ECA-8CC1E02ACD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768" name="AutoShape 9" descr="Imagen 1 de 4 de Maceta De Barro Comun N 52 Blum">
          <a:extLst>
            <a:ext uri="{FF2B5EF4-FFF2-40B4-BE49-F238E27FC236}">
              <a16:creationId xmlns:a16="http://schemas.microsoft.com/office/drawing/2014/main" id="{701C88ED-381C-4D27-B199-2207F67836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769" name="AutoShape 13" descr="Imagen 1 de 4 de Maceta De Barro Comun N 52 Blum">
          <a:extLst>
            <a:ext uri="{FF2B5EF4-FFF2-40B4-BE49-F238E27FC236}">
              <a16:creationId xmlns:a16="http://schemas.microsoft.com/office/drawing/2014/main" id="{9ABE5A81-866B-4313-A0A2-B38DE86F2E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70" name="AutoShape 16" descr="Maceta Blum • Vivero Verde Vida">
          <a:extLst>
            <a:ext uri="{FF2B5EF4-FFF2-40B4-BE49-F238E27FC236}">
              <a16:creationId xmlns:a16="http://schemas.microsoft.com/office/drawing/2014/main" id="{22632AB4-B4CB-46A4-A652-D2408EC3BF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15CA78-746B-45E3-9505-2DC1DDBAEF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7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34FDB6A-3BC4-49E5-B501-A3D331584C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773" name="AutoShape 2" descr="Macetas De Barro Italiana N 40 Blum | casaconjardin">
          <a:extLst>
            <a:ext uri="{FF2B5EF4-FFF2-40B4-BE49-F238E27FC236}">
              <a16:creationId xmlns:a16="http://schemas.microsoft.com/office/drawing/2014/main" id="{E838D9AE-AF00-435F-B683-7167635547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93744F-FD70-43F1-96E1-8240FC22E4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75" name="AutoShape 2" descr="Maceta De Barro Comun Redonda Blum 20x20 | MercadoLibre">
          <a:extLst>
            <a:ext uri="{FF2B5EF4-FFF2-40B4-BE49-F238E27FC236}">
              <a16:creationId xmlns:a16="http://schemas.microsoft.com/office/drawing/2014/main" id="{2586D5E3-37DF-40D6-A9D3-A00D48B541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76" name="AutoShape 7" descr="Maceta De Barro Comun Redonda Blum 20x20 | MercadoLibre">
          <a:extLst>
            <a:ext uri="{FF2B5EF4-FFF2-40B4-BE49-F238E27FC236}">
              <a16:creationId xmlns:a16="http://schemas.microsoft.com/office/drawing/2014/main" id="{586450E5-FA5F-4BA3-ACEB-46AD945647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777" name="AutoShape 9" descr="Imagen 1 de 4 de Maceta De Barro Comun N 52 Blum">
          <a:extLst>
            <a:ext uri="{FF2B5EF4-FFF2-40B4-BE49-F238E27FC236}">
              <a16:creationId xmlns:a16="http://schemas.microsoft.com/office/drawing/2014/main" id="{4CA66838-803E-4FC1-AB01-47D9E92A93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778" name="AutoShape 13" descr="Imagen 1 de 4 de Maceta De Barro Comun N 52 Blum">
          <a:extLst>
            <a:ext uri="{FF2B5EF4-FFF2-40B4-BE49-F238E27FC236}">
              <a16:creationId xmlns:a16="http://schemas.microsoft.com/office/drawing/2014/main" id="{3C2FB998-AED5-4C87-BE2E-A8FDFD8D82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79" name="AutoShape 16" descr="Maceta Blum • Vivero Verde Vida">
          <a:extLst>
            <a:ext uri="{FF2B5EF4-FFF2-40B4-BE49-F238E27FC236}">
              <a16:creationId xmlns:a16="http://schemas.microsoft.com/office/drawing/2014/main" id="{C74E220A-D504-45DA-9BFC-F5006BA6E3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7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2C17C3-133F-4904-A280-F9F6CCBF5C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7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B6D921-754A-4CDD-A7A3-0F2A948E1F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782" name="AutoShape 2" descr="Macetas De Barro Italiana N 40 Blum | casaconjardin">
          <a:extLst>
            <a:ext uri="{FF2B5EF4-FFF2-40B4-BE49-F238E27FC236}">
              <a16:creationId xmlns:a16="http://schemas.microsoft.com/office/drawing/2014/main" id="{75498828-16D5-48E9-979D-E4F47C0F13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2F953B4-419A-458B-A925-57BD04184E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84" name="AutoShape 2" descr="Maceta De Barro Comun Redonda Blum 20x20 | MercadoLibre">
          <a:extLst>
            <a:ext uri="{FF2B5EF4-FFF2-40B4-BE49-F238E27FC236}">
              <a16:creationId xmlns:a16="http://schemas.microsoft.com/office/drawing/2014/main" id="{5996FC91-666C-472C-BF33-977EB1A61B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85" name="AutoShape 7" descr="Maceta De Barro Comun Redonda Blum 20x20 | MercadoLibre">
          <a:extLst>
            <a:ext uri="{FF2B5EF4-FFF2-40B4-BE49-F238E27FC236}">
              <a16:creationId xmlns:a16="http://schemas.microsoft.com/office/drawing/2014/main" id="{D69B8E10-7632-4F01-ABED-22D79CEC4E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786" name="AutoShape 9" descr="Imagen 1 de 4 de Maceta De Barro Comun N 52 Blum">
          <a:extLst>
            <a:ext uri="{FF2B5EF4-FFF2-40B4-BE49-F238E27FC236}">
              <a16:creationId xmlns:a16="http://schemas.microsoft.com/office/drawing/2014/main" id="{EA82C24F-A44A-4FA4-8B0B-5A970B2078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787" name="AutoShape 13" descr="Imagen 1 de 4 de Maceta De Barro Comun N 52 Blum">
          <a:extLst>
            <a:ext uri="{FF2B5EF4-FFF2-40B4-BE49-F238E27FC236}">
              <a16:creationId xmlns:a16="http://schemas.microsoft.com/office/drawing/2014/main" id="{877ED260-33E6-4E5B-B177-8D36707BA7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88" name="AutoShape 16" descr="Maceta Blum • Vivero Verde Vida">
          <a:extLst>
            <a:ext uri="{FF2B5EF4-FFF2-40B4-BE49-F238E27FC236}">
              <a16:creationId xmlns:a16="http://schemas.microsoft.com/office/drawing/2014/main" id="{774D8ACD-96B6-43D4-81C6-CE0ED6E64A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7DB76C-19CF-41C5-B1E8-C5898D3067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7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82D908-C5DC-4526-99CC-7B2811E5D0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791" name="AutoShape 7" descr="Maceta De Barro Comun Redonda Blum 20x20 | MercadoLibre">
          <a:extLst>
            <a:ext uri="{FF2B5EF4-FFF2-40B4-BE49-F238E27FC236}">
              <a16:creationId xmlns:a16="http://schemas.microsoft.com/office/drawing/2014/main" id="{4E7C519C-D962-4820-9331-E9D0432932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792" name="AutoShape 2" descr="Macetas De Barro Italiana N 40 Blum | casaconjardin">
          <a:extLst>
            <a:ext uri="{FF2B5EF4-FFF2-40B4-BE49-F238E27FC236}">
              <a16:creationId xmlns:a16="http://schemas.microsoft.com/office/drawing/2014/main" id="{449A1ADF-78CD-4542-8AFC-2BD557350E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7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C01E463-DC23-4854-852E-D8532FC452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794" name="AutoShape 2" descr="Maceta De Barro Comun Redonda Blum 20x20 | MercadoLibre">
          <a:extLst>
            <a:ext uri="{FF2B5EF4-FFF2-40B4-BE49-F238E27FC236}">
              <a16:creationId xmlns:a16="http://schemas.microsoft.com/office/drawing/2014/main" id="{B38D347E-1261-4028-A307-9DF863E7D6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795" name="AutoShape 7" descr="Maceta De Barro Comun Redonda Blum 20x20 | MercadoLibre">
          <a:extLst>
            <a:ext uri="{FF2B5EF4-FFF2-40B4-BE49-F238E27FC236}">
              <a16:creationId xmlns:a16="http://schemas.microsoft.com/office/drawing/2014/main" id="{4A94E71B-93B4-42E0-9AD5-8C2D521AB9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1"/>
    <xdr:sp macro="" textlink="">
      <xdr:nvSpPr>
        <xdr:cNvPr id="5796" name="AutoShape 9" descr="Imagen 1 de 4 de Maceta De Barro Comun N 52 Blum">
          <a:extLst>
            <a:ext uri="{FF2B5EF4-FFF2-40B4-BE49-F238E27FC236}">
              <a16:creationId xmlns:a16="http://schemas.microsoft.com/office/drawing/2014/main" id="{869F3046-CB6F-458B-8453-61E09DD530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797" name="AutoShape 13" descr="Imagen 1 de 4 de Maceta De Barro Comun N 52 Blum">
          <a:extLst>
            <a:ext uri="{FF2B5EF4-FFF2-40B4-BE49-F238E27FC236}">
              <a16:creationId xmlns:a16="http://schemas.microsoft.com/office/drawing/2014/main" id="{04A86977-4703-482C-ACF4-6B7A5198F2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798" name="AutoShape 16" descr="Maceta Blum • Vivero Verde Vida">
          <a:extLst>
            <a:ext uri="{FF2B5EF4-FFF2-40B4-BE49-F238E27FC236}">
              <a16:creationId xmlns:a16="http://schemas.microsoft.com/office/drawing/2014/main" id="{DBEDFE51-EC5F-4A71-85EF-0B1B41E5ED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7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4EA669-CBA6-4093-BA17-C446F4A1B8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8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C9200C-BC0A-4FF6-8D6D-A7157EFC25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801" name="AutoShape 2" descr="Macetas De Barro Italiana N 40 Blum | casaconjardin">
          <a:extLst>
            <a:ext uri="{FF2B5EF4-FFF2-40B4-BE49-F238E27FC236}">
              <a16:creationId xmlns:a16="http://schemas.microsoft.com/office/drawing/2014/main" id="{980BF770-5471-4AA9-888F-5C2001A164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FBB3AA0-7526-47CB-A32A-10BAEBA6E9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03" name="AutoShape 2" descr="Maceta De Barro Comun Redonda Blum 20x20 | MercadoLibre">
          <a:extLst>
            <a:ext uri="{FF2B5EF4-FFF2-40B4-BE49-F238E27FC236}">
              <a16:creationId xmlns:a16="http://schemas.microsoft.com/office/drawing/2014/main" id="{61EE1A14-D2B1-426B-8E10-FA93352E5E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04" name="AutoShape 7" descr="Maceta De Barro Comun Redonda Blum 20x20 | MercadoLibre">
          <a:extLst>
            <a:ext uri="{FF2B5EF4-FFF2-40B4-BE49-F238E27FC236}">
              <a16:creationId xmlns:a16="http://schemas.microsoft.com/office/drawing/2014/main" id="{B9B3B773-7CBF-493E-9D48-A09B8BE061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805" name="AutoShape 9" descr="Imagen 1 de 4 de Maceta De Barro Comun N 52 Blum">
          <a:extLst>
            <a:ext uri="{FF2B5EF4-FFF2-40B4-BE49-F238E27FC236}">
              <a16:creationId xmlns:a16="http://schemas.microsoft.com/office/drawing/2014/main" id="{2488A83F-41F7-42C8-BD04-0B4F55ABD7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806" name="AutoShape 13" descr="Imagen 1 de 4 de Maceta De Barro Comun N 52 Blum">
          <a:extLst>
            <a:ext uri="{FF2B5EF4-FFF2-40B4-BE49-F238E27FC236}">
              <a16:creationId xmlns:a16="http://schemas.microsoft.com/office/drawing/2014/main" id="{925B80D8-F66E-4ADF-A034-4F59F815A6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07" name="AutoShape 16" descr="Maceta Blum • Vivero Verde Vida">
          <a:extLst>
            <a:ext uri="{FF2B5EF4-FFF2-40B4-BE49-F238E27FC236}">
              <a16:creationId xmlns:a16="http://schemas.microsoft.com/office/drawing/2014/main" id="{0F06ADA8-A74C-4FA9-B63A-7B0041E6BB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862FCA-3C57-483A-8B99-5027508F01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8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25654C-DF2D-4D21-9F77-C9720DAF51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810" name="AutoShape 2" descr="Macetas De Barro Italiana N 40 Blum | casaconjardin">
          <a:extLst>
            <a:ext uri="{FF2B5EF4-FFF2-40B4-BE49-F238E27FC236}">
              <a16:creationId xmlns:a16="http://schemas.microsoft.com/office/drawing/2014/main" id="{DDCDC5BD-8BAD-4DE0-B2DA-45C6112F90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77A103F-5CF0-4DD7-9A93-BB5B18F773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12" name="AutoShape 2" descr="Maceta De Barro Comun Redonda Blum 20x20 | MercadoLibre">
          <a:extLst>
            <a:ext uri="{FF2B5EF4-FFF2-40B4-BE49-F238E27FC236}">
              <a16:creationId xmlns:a16="http://schemas.microsoft.com/office/drawing/2014/main" id="{0334FE48-3915-4AED-A618-8D45039E2B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13" name="AutoShape 7" descr="Maceta De Barro Comun Redonda Blum 20x20 | MercadoLibre">
          <a:extLst>
            <a:ext uri="{FF2B5EF4-FFF2-40B4-BE49-F238E27FC236}">
              <a16:creationId xmlns:a16="http://schemas.microsoft.com/office/drawing/2014/main" id="{30380968-437B-4244-8A3D-0D4334B3CD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8"/>
    <xdr:sp macro="" textlink="">
      <xdr:nvSpPr>
        <xdr:cNvPr id="5814" name="AutoShape 9" descr="Imagen 1 de 4 de Maceta De Barro Comun N 52 Blum">
          <a:extLst>
            <a:ext uri="{FF2B5EF4-FFF2-40B4-BE49-F238E27FC236}">
              <a16:creationId xmlns:a16="http://schemas.microsoft.com/office/drawing/2014/main" id="{34812CFB-B8CE-4EC2-B5AA-CE1B32C196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815" name="AutoShape 13" descr="Imagen 1 de 4 de Maceta De Barro Comun N 52 Blum">
          <a:extLst>
            <a:ext uri="{FF2B5EF4-FFF2-40B4-BE49-F238E27FC236}">
              <a16:creationId xmlns:a16="http://schemas.microsoft.com/office/drawing/2014/main" id="{D4E6D0E9-0EE2-4F77-99BE-8055AB32CB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16" name="AutoShape 16" descr="Maceta Blum • Vivero Verde Vida">
          <a:extLst>
            <a:ext uri="{FF2B5EF4-FFF2-40B4-BE49-F238E27FC236}">
              <a16:creationId xmlns:a16="http://schemas.microsoft.com/office/drawing/2014/main" id="{1E081EFD-379A-49AC-8601-B85C0D8CE4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979729-0A7C-4370-AC86-3FC8234C55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1000"/>
    <xdr:sp macro="" textlink="">
      <xdr:nvSpPr>
        <xdr:cNvPr id="58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A5A6EA-3D97-4D67-AF55-F27454671A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819" name="AutoShape 2" descr="Macetas De Barro Italiana N 40 Blum | casaconjardin">
          <a:extLst>
            <a:ext uri="{FF2B5EF4-FFF2-40B4-BE49-F238E27FC236}">
              <a16:creationId xmlns:a16="http://schemas.microsoft.com/office/drawing/2014/main" id="{A1826EA7-D66B-4824-846D-5F7C21344A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F587CD6-A184-43C5-9C1C-78E0A71244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21" name="AutoShape 2" descr="Maceta De Barro Comun Redonda Blum 20x20 | MercadoLibre">
          <a:extLst>
            <a:ext uri="{FF2B5EF4-FFF2-40B4-BE49-F238E27FC236}">
              <a16:creationId xmlns:a16="http://schemas.microsoft.com/office/drawing/2014/main" id="{9B4E8202-183F-42DB-841E-21170E6B8F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22" name="AutoShape 7" descr="Maceta De Barro Comun Redonda Blum 20x20 | MercadoLibre">
          <a:extLst>
            <a:ext uri="{FF2B5EF4-FFF2-40B4-BE49-F238E27FC236}">
              <a16:creationId xmlns:a16="http://schemas.microsoft.com/office/drawing/2014/main" id="{65365179-BE14-44A7-A404-DDDE535528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823" name="AutoShape 9" descr="Imagen 1 de 4 de Maceta De Barro Comun N 52 Blum">
          <a:extLst>
            <a:ext uri="{FF2B5EF4-FFF2-40B4-BE49-F238E27FC236}">
              <a16:creationId xmlns:a16="http://schemas.microsoft.com/office/drawing/2014/main" id="{4720190F-7B70-4703-AD95-1D671936CF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824" name="AutoShape 13" descr="Imagen 1 de 4 de Maceta De Barro Comun N 52 Blum">
          <a:extLst>
            <a:ext uri="{FF2B5EF4-FFF2-40B4-BE49-F238E27FC236}">
              <a16:creationId xmlns:a16="http://schemas.microsoft.com/office/drawing/2014/main" id="{366D9760-B672-4755-98A6-1F1DC6B0DD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25" name="AutoShape 16" descr="Maceta Blum • Vivero Verde Vida">
          <a:extLst>
            <a:ext uri="{FF2B5EF4-FFF2-40B4-BE49-F238E27FC236}">
              <a16:creationId xmlns:a16="http://schemas.microsoft.com/office/drawing/2014/main" id="{D1325C96-647B-4CA2-AAE2-19A796659F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247964E-4F4F-47A2-B7FD-353A8F2A4D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8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5EE32B-2692-4093-BF9D-F4163E4751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828" name="AutoShape 2" descr="Maceta De Barro Comun Redonda Blum 20x20 | MercadoLibre">
          <a:extLst>
            <a:ext uri="{FF2B5EF4-FFF2-40B4-BE49-F238E27FC236}">
              <a16:creationId xmlns:a16="http://schemas.microsoft.com/office/drawing/2014/main" id="{531AF430-5ABD-4637-A922-3ACE18085F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8149"/>
    <xdr:sp macro="" textlink="">
      <xdr:nvSpPr>
        <xdr:cNvPr id="5829" name="AutoShape 13" descr="Imagen 1 de 4 de Maceta De Barro Comun N 52 Blum">
          <a:extLst>
            <a:ext uri="{FF2B5EF4-FFF2-40B4-BE49-F238E27FC236}">
              <a16:creationId xmlns:a16="http://schemas.microsoft.com/office/drawing/2014/main" id="{380F3D18-0ADA-4B7E-B88C-478AD98A52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80999"/>
    <xdr:sp macro="" textlink="">
      <xdr:nvSpPr>
        <xdr:cNvPr id="5830" name="AutoShape 16" descr="Maceta Blum • Vivero Verde Vida">
          <a:extLst>
            <a:ext uri="{FF2B5EF4-FFF2-40B4-BE49-F238E27FC236}">
              <a16:creationId xmlns:a16="http://schemas.microsoft.com/office/drawing/2014/main" id="{FB0BC838-60FF-4D36-91D5-36E9F9DE4E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31" name="AutoShape 2" descr="Maceta De Barro Comun Redonda Blum 20x20 | MercadoLibre">
          <a:extLst>
            <a:ext uri="{FF2B5EF4-FFF2-40B4-BE49-F238E27FC236}">
              <a16:creationId xmlns:a16="http://schemas.microsoft.com/office/drawing/2014/main" id="{2B4169AB-B55C-41A4-9589-C1A5BA5473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832" name="AutoShape 13" descr="Imagen 1 de 4 de Maceta De Barro Comun N 52 Blum">
          <a:extLst>
            <a:ext uri="{FF2B5EF4-FFF2-40B4-BE49-F238E27FC236}">
              <a16:creationId xmlns:a16="http://schemas.microsoft.com/office/drawing/2014/main" id="{5BDB9522-02A5-49E6-99FE-8AC78C88EB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33" name="AutoShape 16" descr="Maceta Blum • Vivero Verde Vida">
          <a:extLst>
            <a:ext uri="{FF2B5EF4-FFF2-40B4-BE49-F238E27FC236}">
              <a16:creationId xmlns:a16="http://schemas.microsoft.com/office/drawing/2014/main" id="{13AFCF7A-5B9C-44A5-9C85-01AC83AEF4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76237"/>
    <xdr:sp macro="" textlink="">
      <xdr:nvSpPr>
        <xdr:cNvPr id="5834" name="AutoShape 2" descr="Maceta De Barro Comun Redonda Blum 20x20 | MercadoLibre">
          <a:extLst>
            <a:ext uri="{FF2B5EF4-FFF2-40B4-BE49-F238E27FC236}">
              <a16:creationId xmlns:a16="http://schemas.microsoft.com/office/drawing/2014/main" id="{1DAE098A-7A0F-4654-A109-98BAE6C375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433387"/>
    <xdr:sp macro="" textlink="">
      <xdr:nvSpPr>
        <xdr:cNvPr id="5835" name="AutoShape 13" descr="Imagen 1 de 4 de Maceta De Barro Comun N 52 Blum">
          <a:extLst>
            <a:ext uri="{FF2B5EF4-FFF2-40B4-BE49-F238E27FC236}">
              <a16:creationId xmlns:a16="http://schemas.microsoft.com/office/drawing/2014/main" id="{6151683E-3580-474D-8BD7-7589A793A1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95250</xdr:colOff>
      <xdr:row>17</xdr:row>
      <xdr:rowOff>0</xdr:rowOff>
    </xdr:from>
    <xdr:ext cx="304800" cy="376237"/>
    <xdr:sp macro="" textlink="">
      <xdr:nvSpPr>
        <xdr:cNvPr id="5836" name="AutoShape 16" descr="Maceta Blum • Vivero Verde Vida">
          <a:extLst>
            <a:ext uri="{FF2B5EF4-FFF2-40B4-BE49-F238E27FC236}">
              <a16:creationId xmlns:a16="http://schemas.microsoft.com/office/drawing/2014/main" id="{6226172F-C13A-4886-AB4E-751F8EA44F6D}"/>
            </a:ext>
          </a:extLst>
        </xdr:cNvPr>
        <xdr:cNvSpPr>
          <a:spLocks noChangeAspect="1" noChangeArrowheads="1"/>
        </xdr:cNvSpPr>
      </xdr:nvSpPr>
      <xdr:spPr bwMode="auto">
        <a:xfrm>
          <a:off x="7391400" y="4743450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37" name="AutoShape 2" descr="Maceta De Barro Comun Redonda Blum 20x20 | MercadoLibre">
          <a:extLst>
            <a:ext uri="{FF2B5EF4-FFF2-40B4-BE49-F238E27FC236}">
              <a16:creationId xmlns:a16="http://schemas.microsoft.com/office/drawing/2014/main" id="{21329F47-B242-420B-81B6-82157DB3D8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838" name="AutoShape 13" descr="Imagen 1 de 4 de Maceta De Barro Comun N 52 Blum">
          <a:extLst>
            <a:ext uri="{FF2B5EF4-FFF2-40B4-BE49-F238E27FC236}">
              <a16:creationId xmlns:a16="http://schemas.microsoft.com/office/drawing/2014/main" id="{DED3F744-8707-4995-AC05-016C4EA64D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39" name="AutoShape 16" descr="Maceta Blum • Vivero Verde Vida">
          <a:extLst>
            <a:ext uri="{FF2B5EF4-FFF2-40B4-BE49-F238E27FC236}">
              <a16:creationId xmlns:a16="http://schemas.microsoft.com/office/drawing/2014/main" id="{C186856F-8015-400D-8E57-290E157D04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40" name="AutoShape 7" descr="Maceta De Barro Comun Redonda Blum 20x20 | MercadoLibre">
          <a:extLst>
            <a:ext uri="{FF2B5EF4-FFF2-40B4-BE49-F238E27FC236}">
              <a16:creationId xmlns:a16="http://schemas.microsoft.com/office/drawing/2014/main" id="{025D9F6C-E95F-4882-B39C-E0FA4AD01B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841" name="AutoShape 2" descr="Macetas De Barro Italiana N 40 Blum | casaconjardin">
          <a:extLst>
            <a:ext uri="{FF2B5EF4-FFF2-40B4-BE49-F238E27FC236}">
              <a16:creationId xmlns:a16="http://schemas.microsoft.com/office/drawing/2014/main" id="{1ECE5061-07BA-428F-8F1A-7B736ECE4A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659D206-E624-45C2-A28B-F4EBAA0F4F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43" name="AutoShape 2" descr="Maceta De Barro Comun Redonda Blum 20x20 | MercadoLibre">
          <a:extLst>
            <a:ext uri="{FF2B5EF4-FFF2-40B4-BE49-F238E27FC236}">
              <a16:creationId xmlns:a16="http://schemas.microsoft.com/office/drawing/2014/main" id="{F01572F4-242C-4058-81A6-244DE00D0B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44" name="AutoShape 7" descr="Maceta De Barro Comun Redonda Blum 20x20 | MercadoLibre">
          <a:extLst>
            <a:ext uri="{FF2B5EF4-FFF2-40B4-BE49-F238E27FC236}">
              <a16:creationId xmlns:a16="http://schemas.microsoft.com/office/drawing/2014/main" id="{E98EA2B1-41B4-48EB-843B-2103F3BB2F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845" name="AutoShape 9" descr="Imagen 1 de 4 de Maceta De Barro Comun N 52 Blum">
          <a:extLst>
            <a:ext uri="{FF2B5EF4-FFF2-40B4-BE49-F238E27FC236}">
              <a16:creationId xmlns:a16="http://schemas.microsoft.com/office/drawing/2014/main" id="{91696020-B613-4BAF-AE4F-D6AFC4ED6D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846" name="AutoShape 13" descr="Imagen 1 de 4 de Maceta De Barro Comun N 52 Blum">
          <a:extLst>
            <a:ext uri="{FF2B5EF4-FFF2-40B4-BE49-F238E27FC236}">
              <a16:creationId xmlns:a16="http://schemas.microsoft.com/office/drawing/2014/main" id="{53D12BDB-B616-4835-BC68-52B5AACE04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47" name="AutoShape 16" descr="Maceta Blum • Vivero Verde Vida">
          <a:extLst>
            <a:ext uri="{FF2B5EF4-FFF2-40B4-BE49-F238E27FC236}">
              <a16:creationId xmlns:a16="http://schemas.microsoft.com/office/drawing/2014/main" id="{37E8DCA1-53B4-4473-927C-D7080B2F50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C73F3C-A8F4-4AA7-930A-710E25F697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8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016E49-B2C8-45C2-A01C-F5B5F12F1F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50" name="AutoShape 7" descr="Maceta De Barro Comun Redonda Blum 20x20 | MercadoLibre">
          <a:extLst>
            <a:ext uri="{FF2B5EF4-FFF2-40B4-BE49-F238E27FC236}">
              <a16:creationId xmlns:a16="http://schemas.microsoft.com/office/drawing/2014/main" id="{F226BC7E-600E-40DD-8C88-C3BD8F6A41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851" name="AutoShape 2" descr="Macetas De Barro Italiana N 40 Blum | casaconjardin">
          <a:extLst>
            <a:ext uri="{FF2B5EF4-FFF2-40B4-BE49-F238E27FC236}">
              <a16:creationId xmlns:a16="http://schemas.microsoft.com/office/drawing/2014/main" id="{38EFE7AE-8D6B-4DB2-9B19-56A4296502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82A2DF1-2908-48F1-9A45-651AD0B07A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53" name="AutoShape 2" descr="Maceta De Barro Comun Redonda Blum 20x20 | MercadoLibre">
          <a:extLst>
            <a:ext uri="{FF2B5EF4-FFF2-40B4-BE49-F238E27FC236}">
              <a16:creationId xmlns:a16="http://schemas.microsoft.com/office/drawing/2014/main" id="{B1BC5634-71BA-4E67-AB57-04E791B669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54" name="AutoShape 7" descr="Maceta De Barro Comun Redonda Blum 20x20 | MercadoLibre">
          <a:extLst>
            <a:ext uri="{FF2B5EF4-FFF2-40B4-BE49-F238E27FC236}">
              <a16:creationId xmlns:a16="http://schemas.microsoft.com/office/drawing/2014/main" id="{C5DC68D6-82FA-40D0-9945-635720DA94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855" name="AutoShape 9" descr="Imagen 1 de 4 de Maceta De Barro Comun N 52 Blum">
          <a:extLst>
            <a:ext uri="{FF2B5EF4-FFF2-40B4-BE49-F238E27FC236}">
              <a16:creationId xmlns:a16="http://schemas.microsoft.com/office/drawing/2014/main" id="{2B24CD7A-26F6-4DF6-BDD6-7BDF997AF8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856" name="AutoShape 13" descr="Imagen 1 de 4 de Maceta De Barro Comun N 52 Blum">
          <a:extLst>
            <a:ext uri="{FF2B5EF4-FFF2-40B4-BE49-F238E27FC236}">
              <a16:creationId xmlns:a16="http://schemas.microsoft.com/office/drawing/2014/main" id="{DB030D66-3FD1-482E-B51F-C264901359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57" name="AutoShape 16" descr="Maceta Blum • Vivero Verde Vida">
          <a:extLst>
            <a:ext uri="{FF2B5EF4-FFF2-40B4-BE49-F238E27FC236}">
              <a16:creationId xmlns:a16="http://schemas.microsoft.com/office/drawing/2014/main" id="{E295F983-2875-400E-AA25-B9B88CFE8D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966CDF-7885-4580-8C95-BD3EF616E5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8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0342DD-3D57-448C-BCF9-4B9032331C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60" name="AutoShape 2" descr="Maceta De Barro Comun Redonda Blum 20x20 | MercadoLibre">
          <a:extLst>
            <a:ext uri="{FF2B5EF4-FFF2-40B4-BE49-F238E27FC236}">
              <a16:creationId xmlns:a16="http://schemas.microsoft.com/office/drawing/2014/main" id="{03C44207-23DD-42C2-AA87-3F5E94C8AC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861" name="AutoShape 13" descr="Imagen 1 de 4 de Maceta De Barro Comun N 52 Blum">
          <a:extLst>
            <a:ext uri="{FF2B5EF4-FFF2-40B4-BE49-F238E27FC236}">
              <a16:creationId xmlns:a16="http://schemas.microsoft.com/office/drawing/2014/main" id="{0A0CAEF0-2DE2-4697-8850-19D56993A2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62" name="AutoShape 16" descr="Maceta Blum • Vivero Verde Vida">
          <a:extLst>
            <a:ext uri="{FF2B5EF4-FFF2-40B4-BE49-F238E27FC236}">
              <a16:creationId xmlns:a16="http://schemas.microsoft.com/office/drawing/2014/main" id="{C051C744-A6DA-44B9-B7E3-5187F2FBD8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63" name="AutoShape 7" descr="Maceta De Barro Comun Redonda Blum 20x20 | MercadoLibre">
          <a:extLst>
            <a:ext uri="{FF2B5EF4-FFF2-40B4-BE49-F238E27FC236}">
              <a16:creationId xmlns:a16="http://schemas.microsoft.com/office/drawing/2014/main" id="{0387DB8C-C8D1-481D-A3F8-66F8CE9716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864" name="AutoShape 2" descr="Macetas De Barro Italiana N 40 Blum | casaconjardin">
          <a:extLst>
            <a:ext uri="{FF2B5EF4-FFF2-40B4-BE49-F238E27FC236}">
              <a16:creationId xmlns:a16="http://schemas.microsoft.com/office/drawing/2014/main" id="{7E97E371-5624-4EEB-8391-6F31F4B8A6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3477388-3992-4481-9D9A-01AA418E67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66" name="AutoShape 2" descr="Maceta De Barro Comun Redonda Blum 20x20 | MercadoLibre">
          <a:extLst>
            <a:ext uri="{FF2B5EF4-FFF2-40B4-BE49-F238E27FC236}">
              <a16:creationId xmlns:a16="http://schemas.microsoft.com/office/drawing/2014/main" id="{F71E378D-0267-4FA4-9285-43DB23E8EF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67" name="AutoShape 7" descr="Maceta De Barro Comun Redonda Blum 20x20 | MercadoLibre">
          <a:extLst>
            <a:ext uri="{FF2B5EF4-FFF2-40B4-BE49-F238E27FC236}">
              <a16:creationId xmlns:a16="http://schemas.microsoft.com/office/drawing/2014/main" id="{4A66F320-CD60-44A0-8C36-EAD3044F92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868" name="AutoShape 9" descr="Imagen 1 de 4 de Maceta De Barro Comun N 52 Blum">
          <a:extLst>
            <a:ext uri="{FF2B5EF4-FFF2-40B4-BE49-F238E27FC236}">
              <a16:creationId xmlns:a16="http://schemas.microsoft.com/office/drawing/2014/main" id="{15AA25B0-60DA-4289-8AA3-28FBD7FE1B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869" name="AutoShape 13" descr="Imagen 1 de 4 de Maceta De Barro Comun N 52 Blum">
          <a:extLst>
            <a:ext uri="{FF2B5EF4-FFF2-40B4-BE49-F238E27FC236}">
              <a16:creationId xmlns:a16="http://schemas.microsoft.com/office/drawing/2014/main" id="{556F3E2E-4BAF-4C7A-8A78-AACC8378E5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70" name="AutoShape 16" descr="Maceta Blum • Vivero Verde Vida">
          <a:extLst>
            <a:ext uri="{FF2B5EF4-FFF2-40B4-BE49-F238E27FC236}">
              <a16:creationId xmlns:a16="http://schemas.microsoft.com/office/drawing/2014/main" id="{D36AEB41-C252-4900-8C5E-235845D7DA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8CDD9EB-39A9-472B-B3F0-F863A6BD65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8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F51AF8-DF12-419B-9B58-C6FDBBFB99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73" name="AutoShape 7" descr="Maceta De Barro Comun Redonda Blum 20x20 | MercadoLibre">
          <a:extLst>
            <a:ext uri="{FF2B5EF4-FFF2-40B4-BE49-F238E27FC236}">
              <a16:creationId xmlns:a16="http://schemas.microsoft.com/office/drawing/2014/main" id="{75088D8A-55BD-4676-BA54-535AAF99A4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874" name="AutoShape 2" descr="Macetas De Barro Italiana N 40 Blum | casaconjardin">
          <a:extLst>
            <a:ext uri="{FF2B5EF4-FFF2-40B4-BE49-F238E27FC236}">
              <a16:creationId xmlns:a16="http://schemas.microsoft.com/office/drawing/2014/main" id="{B05800D1-D3F5-40DF-923A-7A9419ABE9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D77FCA6-F739-4224-A098-851FE30E23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76" name="AutoShape 2" descr="Maceta De Barro Comun Redonda Blum 20x20 | MercadoLibre">
          <a:extLst>
            <a:ext uri="{FF2B5EF4-FFF2-40B4-BE49-F238E27FC236}">
              <a16:creationId xmlns:a16="http://schemas.microsoft.com/office/drawing/2014/main" id="{28D38172-321B-444F-8ABC-992FB4A1A6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77" name="AutoShape 7" descr="Maceta De Barro Comun Redonda Blum 20x20 | MercadoLibre">
          <a:extLst>
            <a:ext uri="{FF2B5EF4-FFF2-40B4-BE49-F238E27FC236}">
              <a16:creationId xmlns:a16="http://schemas.microsoft.com/office/drawing/2014/main" id="{0A45971D-A1A1-4069-958B-583FF3658C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878" name="AutoShape 9" descr="Imagen 1 de 4 de Maceta De Barro Comun N 52 Blum">
          <a:extLst>
            <a:ext uri="{FF2B5EF4-FFF2-40B4-BE49-F238E27FC236}">
              <a16:creationId xmlns:a16="http://schemas.microsoft.com/office/drawing/2014/main" id="{D5BACB91-2E91-4D0C-8E40-80850F90AA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879" name="AutoShape 13" descr="Imagen 1 de 4 de Maceta De Barro Comun N 52 Blum">
          <a:extLst>
            <a:ext uri="{FF2B5EF4-FFF2-40B4-BE49-F238E27FC236}">
              <a16:creationId xmlns:a16="http://schemas.microsoft.com/office/drawing/2014/main" id="{92021A25-3EC1-4177-B890-CCDE233F8F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80" name="AutoShape 16" descr="Maceta Blum • Vivero Verde Vida">
          <a:extLst>
            <a:ext uri="{FF2B5EF4-FFF2-40B4-BE49-F238E27FC236}">
              <a16:creationId xmlns:a16="http://schemas.microsoft.com/office/drawing/2014/main" id="{A1258F22-19DA-4091-B93C-9D12D7C4A4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D0DCA3E-5A52-475E-BAFB-F25535BDBA4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8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14F060-86F5-404F-9A70-A24FAF6EC2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83" name="AutoShape 2" descr="Maceta De Barro Comun Redonda Blum 20x20 | MercadoLibre">
          <a:extLst>
            <a:ext uri="{FF2B5EF4-FFF2-40B4-BE49-F238E27FC236}">
              <a16:creationId xmlns:a16="http://schemas.microsoft.com/office/drawing/2014/main" id="{61F0788C-5579-469B-974D-7179F11286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884" name="AutoShape 13" descr="Imagen 1 de 4 de Maceta De Barro Comun N 52 Blum">
          <a:extLst>
            <a:ext uri="{FF2B5EF4-FFF2-40B4-BE49-F238E27FC236}">
              <a16:creationId xmlns:a16="http://schemas.microsoft.com/office/drawing/2014/main" id="{B97394D7-E9D3-4684-8A3B-48DF53FF39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85" name="AutoShape 16" descr="Maceta Blum • Vivero Verde Vida">
          <a:extLst>
            <a:ext uri="{FF2B5EF4-FFF2-40B4-BE49-F238E27FC236}">
              <a16:creationId xmlns:a16="http://schemas.microsoft.com/office/drawing/2014/main" id="{EF220FA4-3F2C-4D0F-A315-F1EB753DD1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886" name="AutoShape 7" descr="Maceta De Barro Comun Redonda Blum 20x20 | MercadoLibre">
          <a:extLst>
            <a:ext uri="{FF2B5EF4-FFF2-40B4-BE49-F238E27FC236}">
              <a16:creationId xmlns:a16="http://schemas.microsoft.com/office/drawing/2014/main" id="{4BDC0B13-CD47-425C-9924-6B473B1AAC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887" name="AutoShape 2" descr="Macetas De Barro Italiana N 40 Blum | casaconjardin">
          <a:extLst>
            <a:ext uri="{FF2B5EF4-FFF2-40B4-BE49-F238E27FC236}">
              <a16:creationId xmlns:a16="http://schemas.microsoft.com/office/drawing/2014/main" id="{57EF7C12-D993-4F61-98A8-40CAA4F2ED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8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A649C80-AAE7-44C9-9F24-27E08D29B3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889" name="AutoShape 2" descr="Maceta De Barro Comun Redonda Blum 20x20 | MercadoLibre">
          <a:extLst>
            <a:ext uri="{FF2B5EF4-FFF2-40B4-BE49-F238E27FC236}">
              <a16:creationId xmlns:a16="http://schemas.microsoft.com/office/drawing/2014/main" id="{6F634D50-593D-4915-88FB-5EEB1E6D06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890" name="AutoShape 7" descr="Maceta De Barro Comun Redonda Blum 20x20 | MercadoLibre">
          <a:extLst>
            <a:ext uri="{FF2B5EF4-FFF2-40B4-BE49-F238E27FC236}">
              <a16:creationId xmlns:a16="http://schemas.microsoft.com/office/drawing/2014/main" id="{081FFCE0-79A8-4FD0-A720-24DA582082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891" name="AutoShape 9" descr="Imagen 1 de 4 de Maceta De Barro Comun N 52 Blum">
          <a:extLst>
            <a:ext uri="{FF2B5EF4-FFF2-40B4-BE49-F238E27FC236}">
              <a16:creationId xmlns:a16="http://schemas.microsoft.com/office/drawing/2014/main" id="{1DEAD75C-6168-419C-9162-9018013545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892" name="AutoShape 13" descr="Imagen 1 de 4 de Maceta De Barro Comun N 52 Blum">
          <a:extLst>
            <a:ext uri="{FF2B5EF4-FFF2-40B4-BE49-F238E27FC236}">
              <a16:creationId xmlns:a16="http://schemas.microsoft.com/office/drawing/2014/main" id="{276F1C8C-2B3B-4204-ADFF-1EC0449743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893" name="AutoShape 16" descr="Maceta Blum • Vivero Verde Vida">
          <a:extLst>
            <a:ext uri="{FF2B5EF4-FFF2-40B4-BE49-F238E27FC236}">
              <a16:creationId xmlns:a16="http://schemas.microsoft.com/office/drawing/2014/main" id="{08A4510F-A263-46A1-9803-46304F8DA1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8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C94446D-A447-49CD-AEFE-37A65DAE3C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8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24000A-B224-429E-9258-ECDD696C1A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896" name="AutoShape 2" descr="Macetas De Barro Italiana N 40 Blum | casaconjardin">
          <a:extLst>
            <a:ext uri="{FF2B5EF4-FFF2-40B4-BE49-F238E27FC236}">
              <a16:creationId xmlns:a16="http://schemas.microsoft.com/office/drawing/2014/main" id="{BA93CD36-3065-4425-99A9-E2BD7C3C94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35DDEE4-98AB-471B-B817-A07F27D956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98" name="AutoShape 2" descr="Maceta De Barro Comun Redonda Blum 20x20 | MercadoLibre">
          <a:extLst>
            <a:ext uri="{FF2B5EF4-FFF2-40B4-BE49-F238E27FC236}">
              <a16:creationId xmlns:a16="http://schemas.microsoft.com/office/drawing/2014/main" id="{E0535643-17B3-49DC-A6C7-23206C1996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899" name="AutoShape 7" descr="Maceta De Barro Comun Redonda Blum 20x20 | MercadoLibre">
          <a:extLst>
            <a:ext uri="{FF2B5EF4-FFF2-40B4-BE49-F238E27FC236}">
              <a16:creationId xmlns:a16="http://schemas.microsoft.com/office/drawing/2014/main" id="{17695BDC-F828-42F7-982D-086A196266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900" name="AutoShape 9" descr="Imagen 1 de 4 de Maceta De Barro Comun N 52 Blum">
          <a:extLst>
            <a:ext uri="{FF2B5EF4-FFF2-40B4-BE49-F238E27FC236}">
              <a16:creationId xmlns:a16="http://schemas.microsoft.com/office/drawing/2014/main" id="{6006E65E-AE9D-4D98-BD46-3C36E6F669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901" name="AutoShape 13" descr="Imagen 1 de 4 de Maceta De Barro Comun N 52 Blum">
          <a:extLst>
            <a:ext uri="{FF2B5EF4-FFF2-40B4-BE49-F238E27FC236}">
              <a16:creationId xmlns:a16="http://schemas.microsoft.com/office/drawing/2014/main" id="{71225669-9F6C-4CF3-9504-1D21334917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02" name="AutoShape 16" descr="Maceta Blum • Vivero Verde Vida">
          <a:extLst>
            <a:ext uri="{FF2B5EF4-FFF2-40B4-BE49-F238E27FC236}">
              <a16:creationId xmlns:a16="http://schemas.microsoft.com/office/drawing/2014/main" id="{E5C306AB-0418-4B19-8BC7-05A301B336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2E07D83-77E4-4319-AE9B-793D7B0FA2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9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A60744-D50B-4BFE-9F42-FC6F4451FA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905" name="AutoShape 2" descr="Macetas De Barro Italiana N 40 Blum | casaconjardin">
          <a:extLst>
            <a:ext uri="{FF2B5EF4-FFF2-40B4-BE49-F238E27FC236}">
              <a16:creationId xmlns:a16="http://schemas.microsoft.com/office/drawing/2014/main" id="{D88FA9D0-32CC-4881-9E9F-1051B7302C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93EF1C0-2F51-484E-9195-A6280A783F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07" name="AutoShape 2" descr="Maceta De Barro Comun Redonda Blum 20x20 | MercadoLibre">
          <a:extLst>
            <a:ext uri="{FF2B5EF4-FFF2-40B4-BE49-F238E27FC236}">
              <a16:creationId xmlns:a16="http://schemas.microsoft.com/office/drawing/2014/main" id="{4E3193EB-610B-48DD-B38D-A1CE8766AF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08" name="AutoShape 7" descr="Maceta De Barro Comun Redonda Blum 20x20 | MercadoLibre">
          <a:extLst>
            <a:ext uri="{FF2B5EF4-FFF2-40B4-BE49-F238E27FC236}">
              <a16:creationId xmlns:a16="http://schemas.microsoft.com/office/drawing/2014/main" id="{BC2C211E-9776-4FE2-BF7D-44117D7FD1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909" name="AutoShape 9" descr="Imagen 1 de 4 de Maceta De Barro Comun N 52 Blum">
          <a:extLst>
            <a:ext uri="{FF2B5EF4-FFF2-40B4-BE49-F238E27FC236}">
              <a16:creationId xmlns:a16="http://schemas.microsoft.com/office/drawing/2014/main" id="{25B66BEA-6789-4E1C-92D4-3CA890FA1E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910" name="AutoShape 13" descr="Imagen 1 de 4 de Maceta De Barro Comun N 52 Blum">
          <a:extLst>
            <a:ext uri="{FF2B5EF4-FFF2-40B4-BE49-F238E27FC236}">
              <a16:creationId xmlns:a16="http://schemas.microsoft.com/office/drawing/2014/main" id="{F2E8512D-72F7-4C1E-8543-1CF2E0F7BA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11" name="AutoShape 16" descr="Maceta Blum • Vivero Verde Vida">
          <a:extLst>
            <a:ext uri="{FF2B5EF4-FFF2-40B4-BE49-F238E27FC236}">
              <a16:creationId xmlns:a16="http://schemas.microsoft.com/office/drawing/2014/main" id="{F8AD7760-8F03-43F9-9355-48067119BA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680050-ECBA-4C50-B264-E37B99C919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9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D454D9-347A-400D-A1DF-3AF25F3310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914" name="AutoShape 2" descr="Macetas De Barro Italiana N 40 Blum | casaconjardin">
          <a:extLst>
            <a:ext uri="{FF2B5EF4-FFF2-40B4-BE49-F238E27FC236}">
              <a16:creationId xmlns:a16="http://schemas.microsoft.com/office/drawing/2014/main" id="{23B58723-677E-4E66-AE65-AAF1AA6706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49CA0EC-9D76-4132-86F4-A9E93CAFA1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16" name="AutoShape 2" descr="Maceta De Barro Comun Redonda Blum 20x20 | MercadoLibre">
          <a:extLst>
            <a:ext uri="{FF2B5EF4-FFF2-40B4-BE49-F238E27FC236}">
              <a16:creationId xmlns:a16="http://schemas.microsoft.com/office/drawing/2014/main" id="{31F9556F-3A24-40FC-9D0C-C142AF36D0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17" name="AutoShape 7" descr="Maceta De Barro Comun Redonda Blum 20x20 | MercadoLibre">
          <a:extLst>
            <a:ext uri="{FF2B5EF4-FFF2-40B4-BE49-F238E27FC236}">
              <a16:creationId xmlns:a16="http://schemas.microsoft.com/office/drawing/2014/main" id="{240E4B2A-A4E2-4F89-99FB-CF1251E609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918" name="AutoShape 9" descr="Imagen 1 de 4 de Maceta De Barro Comun N 52 Blum">
          <a:extLst>
            <a:ext uri="{FF2B5EF4-FFF2-40B4-BE49-F238E27FC236}">
              <a16:creationId xmlns:a16="http://schemas.microsoft.com/office/drawing/2014/main" id="{38D8C75F-FC5C-4FD9-B5C8-E8156275D0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919" name="AutoShape 13" descr="Imagen 1 de 4 de Maceta De Barro Comun N 52 Blum">
          <a:extLst>
            <a:ext uri="{FF2B5EF4-FFF2-40B4-BE49-F238E27FC236}">
              <a16:creationId xmlns:a16="http://schemas.microsoft.com/office/drawing/2014/main" id="{D9D08338-43E1-41E5-9904-E9E19C3373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20" name="AutoShape 16" descr="Maceta Blum • Vivero Verde Vida">
          <a:extLst>
            <a:ext uri="{FF2B5EF4-FFF2-40B4-BE49-F238E27FC236}">
              <a16:creationId xmlns:a16="http://schemas.microsoft.com/office/drawing/2014/main" id="{476DED42-B67A-4326-AD92-F8368DC0B0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E94142A-73C4-4C29-9865-3CB52FF38E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9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FE61C26-B4A3-4EF1-AD0E-795D5ABB62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23" name="AutoShape 7" descr="Maceta De Barro Comun Redonda Blum 20x20 | MercadoLibre">
          <a:extLst>
            <a:ext uri="{FF2B5EF4-FFF2-40B4-BE49-F238E27FC236}">
              <a16:creationId xmlns:a16="http://schemas.microsoft.com/office/drawing/2014/main" id="{DDEEF882-B86B-4DCE-BC4B-ADCB6BB8E3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924" name="AutoShape 2" descr="Macetas De Barro Italiana N 40 Blum | casaconjardin">
          <a:extLst>
            <a:ext uri="{FF2B5EF4-FFF2-40B4-BE49-F238E27FC236}">
              <a16:creationId xmlns:a16="http://schemas.microsoft.com/office/drawing/2014/main" id="{944624C4-7C5D-4C64-94AB-E5814F4978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9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F17CBFF-B5EA-47EC-B4EC-C8E6DD206A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926" name="AutoShape 2" descr="Maceta De Barro Comun Redonda Blum 20x20 | MercadoLibre">
          <a:extLst>
            <a:ext uri="{FF2B5EF4-FFF2-40B4-BE49-F238E27FC236}">
              <a16:creationId xmlns:a16="http://schemas.microsoft.com/office/drawing/2014/main" id="{185EDDDA-2FE9-435F-8604-EB1B5EAE97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927" name="AutoShape 7" descr="Maceta De Barro Comun Redonda Blum 20x20 | MercadoLibre">
          <a:extLst>
            <a:ext uri="{FF2B5EF4-FFF2-40B4-BE49-F238E27FC236}">
              <a16:creationId xmlns:a16="http://schemas.microsoft.com/office/drawing/2014/main" id="{0C2B0E56-6E99-49BD-A41D-89F450BFF0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1"/>
    <xdr:sp macro="" textlink="">
      <xdr:nvSpPr>
        <xdr:cNvPr id="5928" name="AutoShape 9" descr="Imagen 1 de 4 de Maceta De Barro Comun N 52 Blum">
          <a:extLst>
            <a:ext uri="{FF2B5EF4-FFF2-40B4-BE49-F238E27FC236}">
              <a16:creationId xmlns:a16="http://schemas.microsoft.com/office/drawing/2014/main" id="{9F30463F-028C-4D00-A953-E2A234CC04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929" name="AutoShape 13" descr="Imagen 1 de 4 de Maceta De Barro Comun N 52 Blum">
          <a:extLst>
            <a:ext uri="{FF2B5EF4-FFF2-40B4-BE49-F238E27FC236}">
              <a16:creationId xmlns:a16="http://schemas.microsoft.com/office/drawing/2014/main" id="{1D88726C-5FAF-4778-A2CF-FC1F4F5705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930" name="AutoShape 16" descr="Maceta Blum • Vivero Verde Vida">
          <a:extLst>
            <a:ext uri="{FF2B5EF4-FFF2-40B4-BE49-F238E27FC236}">
              <a16:creationId xmlns:a16="http://schemas.microsoft.com/office/drawing/2014/main" id="{96AF3A94-84E8-4BE9-8765-77F49A2704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9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193539-55EB-4E08-95A5-1EEC4D4F07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9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8416B12-EF93-49B2-99CF-190B304E3C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933" name="AutoShape 2" descr="Macetas De Barro Italiana N 40 Blum | casaconjardin">
          <a:extLst>
            <a:ext uri="{FF2B5EF4-FFF2-40B4-BE49-F238E27FC236}">
              <a16:creationId xmlns:a16="http://schemas.microsoft.com/office/drawing/2014/main" id="{E771D935-0583-4711-9722-20AD563B6B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85FA401-4B0D-4A25-811A-6A1FDD96AF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35" name="AutoShape 2" descr="Maceta De Barro Comun Redonda Blum 20x20 | MercadoLibre">
          <a:extLst>
            <a:ext uri="{FF2B5EF4-FFF2-40B4-BE49-F238E27FC236}">
              <a16:creationId xmlns:a16="http://schemas.microsoft.com/office/drawing/2014/main" id="{F23CC80A-840B-4EA8-9DEC-AB6C976856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36" name="AutoShape 7" descr="Maceta De Barro Comun Redonda Blum 20x20 | MercadoLibre">
          <a:extLst>
            <a:ext uri="{FF2B5EF4-FFF2-40B4-BE49-F238E27FC236}">
              <a16:creationId xmlns:a16="http://schemas.microsoft.com/office/drawing/2014/main" id="{F88A59B3-BA2B-468E-98E5-21F2B5D9BA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937" name="AutoShape 9" descr="Imagen 1 de 4 de Maceta De Barro Comun N 52 Blum">
          <a:extLst>
            <a:ext uri="{FF2B5EF4-FFF2-40B4-BE49-F238E27FC236}">
              <a16:creationId xmlns:a16="http://schemas.microsoft.com/office/drawing/2014/main" id="{19B139C0-FE09-4675-881E-B47EB9985F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938" name="AutoShape 13" descr="Imagen 1 de 4 de Maceta De Barro Comun N 52 Blum">
          <a:extLst>
            <a:ext uri="{FF2B5EF4-FFF2-40B4-BE49-F238E27FC236}">
              <a16:creationId xmlns:a16="http://schemas.microsoft.com/office/drawing/2014/main" id="{55BC7A40-10DC-4D50-B625-023DE1B9F4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39" name="AutoShape 16" descr="Maceta Blum • Vivero Verde Vida">
          <a:extLst>
            <a:ext uri="{FF2B5EF4-FFF2-40B4-BE49-F238E27FC236}">
              <a16:creationId xmlns:a16="http://schemas.microsoft.com/office/drawing/2014/main" id="{CEC8166B-FAAB-431C-BA8E-1FC0D20566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D72D98-D9AB-4FB0-B980-DE991EECF6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9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9783E9C-EA64-488F-8BF4-79F3F3B862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942" name="AutoShape 2" descr="Macetas De Barro Italiana N 40 Blum | casaconjardin">
          <a:extLst>
            <a:ext uri="{FF2B5EF4-FFF2-40B4-BE49-F238E27FC236}">
              <a16:creationId xmlns:a16="http://schemas.microsoft.com/office/drawing/2014/main" id="{1EEDBC28-C9AE-4911-914F-34E0E4BD80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5AFBFD7-E9A8-411F-9E1E-236B8425EF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44" name="AutoShape 2" descr="Maceta De Barro Comun Redonda Blum 20x20 | MercadoLibre">
          <a:extLst>
            <a:ext uri="{FF2B5EF4-FFF2-40B4-BE49-F238E27FC236}">
              <a16:creationId xmlns:a16="http://schemas.microsoft.com/office/drawing/2014/main" id="{153E2FD3-4CA7-4CDF-B46A-6873830F0A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45" name="AutoShape 7" descr="Maceta De Barro Comun Redonda Blum 20x20 | MercadoLibre">
          <a:extLst>
            <a:ext uri="{FF2B5EF4-FFF2-40B4-BE49-F238E27FC236}">
              <a16:creationId xmlns:a16="http://schemas.microsoft.com/office/drawing/2014/main" id="{85A60DED-8611-4D37-AD89-A318288FF4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8"/>
    <xdr:sp macro="" textlink="">
      <xdr:nvSpPr>
        <xdr:cNvPr id="5946" name="AutoShape 9" descr="Imagen 1 de 4 de Maceta De Barro Comun N 52 Blum">
          <a:extLst>
            <a:ext uri="{FF2B5EF4-FFF2-40B4-BE49-F238E27FC236}">
              <a16:creationId xmlns:a16="http://schemas.microsoft.com/office/drawing/2014/main" id="{8E5ACA64-49B3-45F4-90D0-9C5F78B84A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947" name="AutoShape 13" descr="Imagen 1 de 4 de Maceta De Barro Comun N 52 Blum">
          <a:extLst>
            <a:ext uri="{FF2B5EF4-FFF2-40B4-BE49-F238E27FC236}">
              <a16:creationId xmlns:a16="http://schemas.microsoft.com/office/drawing/2014/main" id="{5F7019BA-0459-4642-A208-E7D08F48BE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48" name="AutoShape 16" descr="Maceta Blum • Vivero Verde Vida">
          <a:extLst>
            <a:ext uri="{FF2B5EF4-FFF2-40B4-BE49-F238E27FC236}">
              <a16:creationId xmlns:a16="http://schemas.microsoft.com/office/drawing/2014/main" id="{FF611624-A441-4E66-9AEC-601EA6138D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7CE70D-5E48-44DF-B0BE-44569256A1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1000"/>
    <xdr:sp macro="" textlink="">
      <xdr:nvSpPr>
        <xdr:cNvPr id="59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ED4B85-95E6-4D8E-B836-88FB99CB74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951" name="AutoShape 2" descr="Macetas De Barro Italiana N 40 Blum | casaconjardin">
          <a:extLst>
            <a:ext uri="{FF2B5EF4-FFF2-40B4-BE49-F238E27FC236}">
              <a16:creationId xmlns:a16="http://schemas.microsoft.com/office/drawing/2014/main" id="{0389FB67-D12C-4DC1-9D01-D81B4042A3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65ABD7-1F30-4DE7-B75D-0BDE347962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53" name="AutoShape 2" descr="Maceta De Barro Comun Redonda Blum 20x20 | MercadoLibre">
          <a:extLst>
            <a:ext uri="{FF2B5EF4-FFF2-40B4-BE49-F238E27FC236}">
              <a16:creationId xmlns:a16="http://schemas.microsoft.com/office/drawing/2014/main" id="{0EB9FCE3-2D19-4AB8-974F-AEFD66F4DA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54" name="AutoShape 7" descr="Maceta De Barro Comun Redonda Blum 20x20 | MercadoLibre">
          <a:extLst>
            <a:ext uri="{FF2B5EF4-FFF2-40B4-BE49-F238E27FC236}">
              <a16:creationId xmlns:a16="http://schemas.microsoft.com/office/drawing/2014/main" id="{5D34FF32-3B5A-4B6B-ABB7-8C9CC1CF0D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8"/>
    <xdr:sp macro="" textlink="">
      <xdr:nvSpPr>
        <xdr:cNvPr id="5955" name="AutoShape 9" descr="Imagen 1 de 4 de Maceta De Barro Comun N 52 Blum">
          <a:extLst>
            <a:ext uri="{FF2B5EF4-FFF2-40B4-BE49-F238E27FC236}">
              <a16:creationId xmlns:a16="http://schemas.microsoft.com/office/drawing/2014/main" id="{7594E9C3-401D-4709-8A42-2A968E614C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956" name="AutoShape 13" descr="Imagen 1 de 4 de Maceta De Barro Comun N 52 Blum">
          <a:extLst>
            <a:ext uri="{FF2B5EF4-FFF2-40B4-BE49-F238E27FC236}">
              <a16:creationId xmlns:a16="http://schemas.microsoft.com/office/drawing/2014/main" id="{0732C1D9-E772-4EE6-BA21-F333A1E5B1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57" name="AutoShape 16" descr="Maceta Blum • Vivero Verde Vida">
          <a:extLst>
            <a:ext uri="{FF2B5EF4-FFF2-40B4-BE49-F238E27FC236}">
              <a16:creationId xmlns:a16="http://schemas.microsoft.com/office/drawing/2014/main" id="{192F74F2-E119-4988-BABF-ED2A153649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24CEE4D-F2D5-446D-9991-93AD20E8F5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81000"/>
    <xdr:sp macro="" textlink="">
      <xdr:nvSpPr>
        <xdr:cNvPr id="59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A4804B-F5AA-45DC-8FEB-F147C30679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960" name="AutoShape 2" descr="Maceta De Barro Comun Redonda Blum 20x20 | MercadoLibre">
          <a:extLst>
            <a:ext uri="{FF2B5EF4-FFF2-40B4-BE49-F238E27FC236}">
              <a16:creationId xmlns:a16="http://schemas.microsoft.com/office/drawing/2014/main" id="{ACC14AC9-66F1-42EA-B752-BF77238285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8149"/>
    <xdr:sp macro="" textlink="">
      <xdr:nvSpPr>
        <xdr:cNvPr id="5961" name="AutoShape 13" descr="Imagen 1 de 4 de Maceta De Barro Comun N 52 Blum">
          <a:extLst>
            <a:ext uri="{FF2B5EF4-FFF2-40B4-BE49-F238E27FC236}">
              <a16:creationId xmlns:a16="http://schemas.microsoft.com/office/drawing/2014/main" id="{0CBACE6A-F9C6-439B-ADC4-C8334D3551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80999"/>
    <xdr:sp macro="" textlink="">
      <xdr:nvSpPr>
        <xdr:cNvPr id="5962" name="AutoShape 16" descr="Maceta Blum • Vivero Verde Vida">
          <a:extLst>
            <a:ext uri="{FF2B5EF4-FFF2-40B4-BE49-F238E27FC236}">
              <a16:creationId xmlns:a16="http://schemas.microsoft.com/office/drawing/2014/main" id="{016BAC90-DAD4-4143-A7B1-686C4A0C86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63" name="AutoShape 2" descr="Maceta De Barro Comun Redonda Blum 20x20 | MercadoLibre">
          <a:extLst>
            <a:ext uri="{FF2B5EF4-FFF2-40B4-BE49-F238E27FC236}">
              <a16:creationId xmlns:a16="http://schemas.microsoft.com/office/drawing/2014/main" id="{41F95D37-BEED-40B5-9DB0-912906D085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964" name="AutoShape 13" descr="Imagen 1 de 4 de Maceta De Barro Comun N 52 Blum">
          <a:extLst>
            <a:ext uri="{FF2B5EF4-FFF2-40B4-BE49-F238E27FC236}">
              <a16:creationId xmlns:a16="http://schemas.microsoft.com/office/drawing/2014/main" id="{B219B06F-AB88-4A23-B2EB-9CF2076591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65" name="AutoShape 16" descr="Maceta Blum • Vivero Verde Vida">
          <a:extLst>
            <a:ext uri="{FF2B5EF4-FFF2-40B4-BE49-F238E27FC236}">
              <a16:creationId xmlns:a16="http://schemas.microsoft.com/office/drawing/2014/main" id="{33456FCD-CB0C-4BA2-BC91-E62DB874DB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66" name="AutoShape 2" descr="Maceta De Barro Comun Redonda Blum 20x20 | MercadoLibre">
          <a:extLst>
            <a:ext uri="{FF2B5EF4-FFF2-40B4-BE49-F238E27FC236}">
              <a16:creationId xmlns:a16="http://schemas.microsoft.com/office/drawing/2014/main" id="{B2D1F313-C558-4DA4-BADB-3F3E6A3D84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433387"/>
    <xdr:sp macro="" textlink="">
      <xdr:nvSpPr>
        <xdr:cNvPr id="5967" name="AutoShape 13" descr="Imagen 1 de 4 de Maceta De Barro Comun N 52 Blum">
          <a:extLst>
            <a:ext uri="{FF2B5EF4-FFF2-40B4-BE49-F238E27FC236}">
              <a16:creationId xmlns:a16="http://schemas.microsoft.com/office/drawing/2014/main" id="{5B66D4D4-4044-4324-B284-36AD7591CA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12</xdr:row>
      <xdr:rowOff>0</xdr:rowOff>
    </xdr:from>
    <xdr:ext cx="304800" cy="376237"/>
    <xdr:sp macro="" textlink="">
      <xdr:nvSpPr>
        <xdr:cNvPr id="5968" name="AutoShape 16" descr="Maceta Blum • Vivero Verde Vida">
          <a:extLst>
            <a:ext uri="{FF2B5EF4-FFF2-40B4-BE49-F238E27FC236}">
              <a16:creationId xmlns:a16="http://schemas.microsoft.com/office/drawing/2014/main" id="{45B7B4F7-3666-4C99-B5DF-6F0D5D60CE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69" name="AutoShape 2" descr="Maceta De Barro Comun Redonda Blum 20x20 | MercadoLibre">
          <a:extLst>
            <a:ext uri="{FF2B5EF4-FFF2-40B4-BE49-F238E27FC236}">
              <a16:creationId xmlns:a16="http://schemas.microsoft.com/office/drawing/2014/main" id="{6464C2DE-BDCB-4507-98F8-0A79472DD2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433387"/>
    <xdr:sp macro="" textlink="">
      <xdr:nvSpPr>
        <xdr:cNvPr id="5970" name="AutoShape 13" descr="Imagen 1 de 4 de Maceta De Barro Comun N 52 Blum">
          <a:extLst>
            <a:ext uri="{FF2B5EF4-FFF2-40B4-BE49-F238E27FC236}">
              <a16:creationId xmlns:a16="http://schemas.microsoft.com/office/drawing/2014/main" id="{0203B400-43EC-483F-B184-FDFCAE6F1A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71" name="AutoShape 16" descr="Maceta Blum • Vivero Verde Vida">
          <a:extLst>
            <a:ext uri="{FF2B5EF4-FFF2-40B4-BE49-F238E27FC236}">
              <a16:creationId xmlns:a16="http://schemas.microsoft.com/office/drawing/2014/main" id="{75A42456-452A-4E85-B522-B81F4B7CD0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12</xdr:row>
      <xdr:rowOff>0</xdr:rowOff>
    </xdr:from>
    <xdr:ext cx="304800" cy="376237"/>
    <xdr:sp macro="" textlink="">
      <xdr:nvSpPr>
        <xdr:cNvPr id="5972" name="AutoShape 7" descr="Maceta De Barro Comun Redonda Blum 20x20 | MercadoLibre">
          <a:extLst>
            <a:ext uri="{FF2B5EF4-FFF2-40B4-BE49-F238E27FC236}">
              <a16:creationId xmlns:a16="http://schemas.microsoft.com/office/drawing/2014/main" id="{2139B7CB-48D9-42C3-B6C8-5BACA005BB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5973" name="AutoShape 2" descr="Macetas De Barro Italiana N 40 Blum | casaconjardin">
          <a:extLst>
            <a:ext uri="{FF2B5EF4-FFF2-40B4-BE49-F238E27FC236}">
              <a16:creationId xmlns:a16="http://schemas.microsoft.com/office/drawing/2014/main" id="{38191051-076B-40DD-8F74-3D9D4D2343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59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8E08323-ADDC-4A8F-AF5F-A25B372EE3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5975" name="AutoShape 2" descr="Maceta De Barro Comun Redonda Blum 20x20 | MercadoLibre">
          <a:extLst>
            <a:ext uri="{FF2B5EF4-FFF2-40B4-BE49-F238E27FC236}">
              <a16:creationId xmlns:a16="http://schemas.microsoft.com/office/drawing/2014/main" id="{28DBC173-1BD2-4C9D-BF9E-4C529F02AB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5976" name="AutoShape 7" descr="Maceta De Barro Comun Redonda Blum 20x20 | MercadoLibre">
          <a:extLst>
            <a:ext uri="{FF2B5EF4-FFF2-40B4-BE49-F238E27FC236}">
              <a16:creationId xmlns:a16="http://schemas.microsoft.com/office/drawing/2014/main" id="{1C383B1B-880D-423C-B290-DCC5B8BD71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5977" name="AutoShape 9" descr="Imagen 1 de 4 de Maceta De Barro Comun N 52 Blum">
          <a:extLst>
            <a:ext uri="{FF2B5EF4-FFF2-40B4-BE49-F238E27FC236}">
              <a16:creationId xmlns:a16="http://schemas.microsoft.com/office/drawing/2014/main" id="{E5703FC2-51B3-4035-B91E-07F33783AD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5978" name="AutoShape 13" descr="Imagen 1 de 4 de Maceta De Barro Comun N 52 Blum">
          <a:extLst>
            <a:ext uri="{FF2B5EF4-FFF2-40B4-BE49-F238E27FC236}">
              <a16:creationId xmlns:a16="http://schemas.microsoft.com/office/drawing/2014/main" id="{55636025-57DB-408A-B38E-0FE3DDE87C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5979" name="AutoShape 16" descr="Maceta Blum • Vivero Verde Vida">
          <a:extLst>
            <a:ext uri="{FF2B5EF4-FFF2-40B4-BE49-F238E27FC236}">
              <a16:creationId xmlns:a16="http://schemas.microsoft.com/office/drawing/2014/main" id="{1891D3C7-FB11-4625-88AF-98C5225786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59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E50CF1-4DD5-4E90-8DE8-ED9E34F3C1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59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E19738-31D1-4FB7-AA4B-FC7F474DFC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5982" name="AutoShape 2" descr="Macetas De Barro Italiana N 40 Blum | casaconjardin">
          <a:extLst>
            <a:ext uri="{FF2B5EF4-FFF2-40B4-BE49-F238E27FC236}">
              <a16:creationId xmlns:a16="http://schemas.microsoft.com/office/drawing/2014/main" id="{B9D4FE6F-706E-4512-A9E9-BA5960A68A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18158A2-1860-4DC7-9EC5-3EA7271559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84" name="AutoShape 2" descr="Maceta De Barro Comun Redonda Blum 20x20 | MercadoLibre">
          <a:extLst>
            <a:ext uri="{FF2B5EF4-FFF2-40B4-BE49-F238E27FC236}">
              <a16:creationId xmlns:a16="http://schemas.microsoft.com/office/drawing/2014/main" id="{5E8CF268-140A-4971-9336-E8D9CC7089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85" name="AutoShape 7" descr="Maceta De Barro Comun Redonda Blum 20x20 | MercadoLibre">
          <a:extLst>
            <a:ext uri="{FF2B5EF4-FFF2-40B4-BE49-F238E27FC236}">
              <a16:creationId xmlns:a16="http://schemas.microsoft.com/office/drawing/2014/main" id="{7FB90729-8373-406A-A4CD-E2DBE07B80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5986" name="AutoShape 9" descr="Imagen 1 de 4 de Maceta De Barro Comun N 52 Blum">
          <a:extLst>
            <a:ext uri="{FF2B5EF4-FFF2-40B4-BE49-F238E27FC236}">
              <a16:creationId xmlns:a16="http://schemas.microsoft.com/office/drawing/2014/main" id="{87FD20C3-5FD3-4B21-A106-5992D82B7F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5987" name="AutoShape 13" descr="Imagen 1 de 4 de Maceta De Barro Comun N 52 Blum">
          <a:extLst>
            <a:ext uri="{FF2B5EF4-FFF2-40B4-BE49-F238E27FC236}">
              <a16:creationId xmlns:a16="http://schemas.microsoft.com/office/drawing/2014/main" id="{DBDA0300-A0B0-4442-AFDE-D717DE2BCE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88" name="AutoShape 16" descr="Maceta Blum • Vivero Verde Vida">
          <a:extLst>
            <a:ext uri="{FF2B5EF4-FFF2-40B4-BE49-F238E27FC236}">
              <a16:creationId xmlns:a16="http://schemas.microsoft.com/office/drawing/2014/main" id="{0715F2CE-2147-4C44-9ACB-621A7C3DAB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281A09-8D86-40D1-9E89-3A504BC6432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59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C9B4D5-D81F-4F8F-8F99-26F3B07C1E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5991" name="AutoShape 2" descr="Macetas De Barro Italiana N 40 Blum | casaconjardin">
          <a:extLst>
            <a:ext uri="{FF2B5EF4-FFF2-40B4-BE49-F238E27FC236}">
              <a16:creationId xmlns:a16="http://schemas.microsoft.com/office/drawing/2014/main" id="{9F7AA466-F3B9-452B-98B7-4A1DE2E1C6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F8837C8-4F01-45C1-8253-5DC5996BAE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93" name="AutoShape 2" descr="Maceta De Barro Comun Redonda Blum 20x20 | MercadoLibre">
          <a:extLst>
            <a:ext uri="{FF2B5EF4-FFF2-40B4-BE49-F238E27FC236}">
              <a16:creationId xmlns:a16="http://schemas.microsoft.com/office/drawing/2014/main" id="{43F8B711-0C32-4274-8ACC-CCC9EA639B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94" name="AutoShape 7" descr="Maceta De Barro Comun Redonda Blum 20x20 | MercadoLibre">
          <a:extLst>
            <a:ext uri="{FF2B5EF4-FFF2-40B4-BE49-F238E27FC236}">
              <a16:creationId xmlns:a16="http://schemas.microsoft.com/office/drawing/2014/main" id="{A25EB78C-1B9F-4DEC-B59A-4E4158EF87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5995" name="AutoShape 9" descr="Imagen 1 de 4 de Maceta De Barro Comun N 52 Blum">
          <a:extLst>
            <a:ext uri="{FF2B5EF4-FFF2-40B4-BE49-F238E27FC236}">
              <a16:creationId xmlns:a16="http://schemas.microsoft.com/office/drawing/2014/main" id="{E0A090BA-7BA3-4D82-B5FC-470546D29B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5996" name="AutoShape 13" descr="Imagen 1 de 4 de Maceta De Barro Comun N 52 Blum">
          <a:extLst>
            <a:ext uri="{FF2B5EF4-FFF2-40B4-BE49-F238E27FC236}">
              <a16:creationId xmlns:a16="http://schemas.microsoft.com/office/drawing/2014/main" id="{1ED6573F-6A26-4A9C-AD99-0031AB8192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97" name="AutoShape 16" descr="Maceta Blum • Vivero Verde Vida">
          <a:extLst>
            <a:ext uri="{FF2B5EF4-FFF2-40B4-BE49-F238E27FC236}">
              <a16:creationId xmlns:a16="http://schemas.microsoft.com/office/drawing/2014/main" id="{B7ADB876-F975-4B4E-8CEB-A6B3737310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59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0162B6-8FE4-4071-BFB0-1E1C702473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59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481B3D-51F3-4417-AD3B-208526213B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000" name="AutoShape 2" descr="Macetas De Barro Italiana N 40 Blum | casaconjardin">
          <a:extLst>
            <a:ext uri="{FF2B5EF4-FFF2-40B4-BE49-F238E27FC236}">
              <a16:creationId xmlns:a16="http://schemas.microsoft.com/office/drawing/2014/main" id="{032F977D-35A8-4FDE-BF1F-357B8D55F5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35C594A-DE8E-4A03-9FAE-219693F53E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02" name="AutoShape 2" descr="Maceta De Barro Comun Redonda Blum 20x20 | MercadoLibre">
          <a:extLst>
            <a:ext uri="{FF2B5EF4-FFF2-40B4-BE49-F238E27FC236}">
              <a16:creationId xmlns:a16="http://schemas.microsoft.com/office/drawing/2014/main" id="{1F572D96-3ABF-4D45-8815-E9C76A699D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03" name="AutoShape 7" descr="Maceta De Barro Comun Redonda Blum 20x20 | MercadoLibre">
          <a:extLst>
            <a:ext uri="{FF2B5EF4-FFF2-40B4-BE49-F238E27FC236}">
              <a16:creationId xmlns:a16="http://schemas.microsoft.com/office/drawing/2014/main" id="{F38643F6-F868-46AB-A644-9C5AC9CA54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004" name="AutoShape 9" descr="Imagen 1 de 4 de Maceta De Barro Comun N 52 Blum">
          <a:extLst>
            <a:ext uri="{FF2B5EF4-FFF2-40B4-BE49-F238E27FC236}">
              <a16:creationId xmlns:a16="http://schemas.microsoft.com/office/drawing/2014/main" id="{72CC3FCB-A097-45F2-A94B-BA64A7945D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005" name="AutoShape 13" descr="Imagen 1 de 4 de Maceta De Barro Comun N 52 Blum">
          <a:extLst>
            <a:ext uri="{FF2B5EF4-FFF2-40B4-BE49-F238E27FC236}">
              <a16:creationId xmlns:a16="http://schemas.microsoft.com/office/drawing/2014/main" id="{3D939C69-7AE6-4FD3-9F59-C27DBD82C5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06" name="AutoShape 16" descr="Maceta Blum • Vivero Verde Vida">
          <a:extLst>
            <a:ext uri="{FF2B5EF4-FFF2-40B4-BE49-F238E27FC236}">
              <a16:creationId xmlns:a16="http://schemas.microsoft.com/office/drawing/2014/main" id="{5D688A9F-0886-473D-AB67-CF58684CD0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CD9FFC-0AAD-40BE-B110-14017C3373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0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3D70A9-03C2-4FD4-BD0B-A991B81CD0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09" name="AutoShape 7" descr="Maceta De Barro Comun Redonda Blum 20x20 | MercadoLibre">
          <a:extLst>
            <a:ext uri="{FF2B5EF4-FFF2-40B4-BE49-F238E27FC236}">
              <a16:creationId xmlns:a16="http://schemas.microsoft.com/office/drawing/2014/main" id="{28AA9872-E82E-47AE-91CF-646CF0FCE9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010" name="AutoShape 2" descr="Macetas De Barro Italiana N 40 Blum | casaconjardin">
          <a:extLst>
            <a:ext uri="{FF2B5EF4-FFF2-40B4-BE49-F238E27FC236}">
              <a16:creationId xmlns:a16="http://schemas.microsoft.com/office/drawing/2014/main" id="{F38322ED-F262-48F9-8A71-35003CB4F9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0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34326D3-BB62-4637-B00A-8684FCC29D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012" name="AutoShape 2" descr="Maceta De Barro Comun Redonda Blum 20x20 | MercadoLibre">
          <a:extLst>
            <a:ext uri="{FF2B5EF4-FFF2-40B4-BE49-F238E27FC236}">
              <a16:creationId xmlns:a16="http://schemas.microsoft.com/office/drawing/2014/main" id="{5ECE59C2-032A-478E-A9D0-DF879CA679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013" name="AutoShape 7" descr="Maceta De Barro Comun Redonda Blum 20x20 | MercadoLibre">
          <a:extLst>
            <a:ext uri="{FF2B5EF4-FFF2-40B4-BE49-F238E27FC236}">
              <a16:creationId xmlns:a16="http://schemas.microsoft.com/office/drawing/2014/main" id="{99658BE9-AE9F-402E-B37A-DA42C44883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014" name="AutoShape 9" descr="Imagen 1 de 4 de Maceta De Barro Comun N 52 Blum">
          <a:extLst>
            <a:ext uri="{FF2B5EF4-FFF2-40B4-BE49-F238E27FC236}">
              <a16:creationId xmlns:a16="http://schemas.microsoft.com/office/drawing/2014/main" id="{91837B45-E8BD-4EB7-938D-2BB6094A11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015" name="AutoShape 13" descr="Imagen 1 de 4 de Maceta De Barro Comun N 52 Blum">
          <a:extLst>
            <a:ext uri="{FF2B5EF4-FFF2-40B4-BE49-F238E27FC236}">
              <a16:creationId xmlns:a16="http://schemas.microsoft.com/office/drawing/2014/main" id="{8970465A-3F85-47CF-8257-37DE2BCA1D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016" name="AutoShape 16" descr="Maceta Blum • Vivero Verde Vida">
          <a:extLst>
            <a:ext uri="{FF2B5EF4-FFF2-40B4-BE49-F238E27FC236}">
              <a16:creationId xmlns:a16="http://schemas.microsoft.com/office/drawing/2014/main" id="{6C0A3B82-80AD-4953-8278-AA22D80146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0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A9EDE7A-7709-4B7B-9754-58EA6FFD28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0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B5A962C-223A-439D-A8EB-B4027E5611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019" name="AutoShape 2" descr="Macetas De Barro Italiana N 40 Blum | casaconjardin">
          <a:extLst>
            <a:ext uri="{FF2B5EF4-FFF2-40B4-BE49-F238E27FC236}">
              <a16:creationId xmlns:a16="http://schemas.microsoft.com/office/drawing/2014/main" id="{F91E55A8-CCCE-4C68-A1EF-68F4028AA5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FD287E-6FFA-4112-8608-FB82233A51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21" name="AutoShape 2" descr="Maceta De Barro Comun Redonda Blum 20x20 | MercadoLibre">
          <a:extLst>
            <a:ext uri="{FF2B5EF4-FFF2-40B4-BE49-F238E27FC236}">
              <a16:creationId xmlns:a16="http://schemas.microsoft.com/office/drawing/2014/main" id="{C74ECE7B-4164-4AEF-82CC-54E4F1E44E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22" name="AutoShape 7" descr="Maceta De Barro Comun Redonda Blum 20x20 | MercadoLibre">
          <a:extLst>
            <a:ext uri="{FF2B5EF4-FFF2-40B4-BE49-F238E27FC236}">
              <a16:creationId xmlns:a16="http://schemas.microsoft.com/office/drawing/2014/main" id="{D9ECC400-DCFC-4AE3-91F2-51A80F41D9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023" name="AutoShape 9" descr="Imagen 1 de 4 de Maceta De Barro Comun N 52 Blum">
          <a:extLst>
            <a:ext uri="{FF2B5EF4-FFF2-40B4-BE49-F238E27FC236}">
              <a16:creationId xmlns:a16="http://schemas.microsoft.com/office/drawing/2014/main" id="{25B9B435-0168-4EED-97F2-B7D4E40CF9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024" name="AutoShape 13" descr="Imagen 1 de 4 de Maceta De Barro Comun N 52 Blum">
          <a:extLst>
            <a:ext uri="{FF2B5EF4-FFF2-40B4-BE49-F238E27FC236}">
              <a16:creationId xmlns:a16="http://schemas.microsoft.com/office/drawing/2014/main" id="{A04634E8-2FA4-4ECA-9CD8-34DAF3C94E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25" name="AutoShape 16" descr="Maceta Blum • Vivero Verde Vida">
          <a:extLst>
            <a:ext uri="{FF2B5EF4-FFF2-40B4-BE49-F238E27FC236}">
              <a16:creationId xmlns:a16="http://schemas.microsoft.com/office/drawing/2014/main" id="{46BC749B-AB7D-4B76-A433-FEF2F8F78E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5CC20EF-0C36-4CB7-8DA9-250BB9390D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0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64FDF5-7195-4C69-BACB-89E83F4D3A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028" name="AutoShape 2" descr="Macetas De Barro Italiana N 40 Blum | casaconjardin">
          <a:extLst>
            <a:ext uri="{FF2B5EF4-FFF2-40B4-BE49-F238E27FC236}">
              <a16:creationId xmlns:a16="http://schemas.microsoft.com/office/drawing/2014/main" id="{6A5BAF8E-035A-4957-9101-FD02DFC74E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F0FB638-51B1-46F1-8153-6121664CBC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30" name="AutoShape 2" descr="Maceta De Barro Comun Redonda Blum 20x20 | MercadoLibre">
          <a:extLst>
            <a:ext uri="{FF2B5EF4-FFF2-40B4-BE49-F238E27FC236}">
              <a16:creationId xmlns:a16="http://schemas.microsoft.com/office/drawing/2014/main" id="{2BE45EAD-AC85-43AC-B933-EE223069DE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31" name="AutoShape 7" descr="Maceta De Barro Comun Redonda Blum 20x20 | MercadoLibre">
          <a:extLst>
            <a:ext uri="{FF2B5EF4-FFF2-40B4-BE49-F238E27FC236}">
              <a16:creationId xmlns:a16="http://schemas.microsoft.com/office/drawing/2014/main" id="{C94A8D3A-7F67-4B05-9908-0DA30908AA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032" name="AutoShape 9" descr="Imagen 1 de 4 de Maceta De Barro Comun N 52 Blum">
          <a:extLst>
            <a:ext uri="{FF2B5EF4-FFF2-40B4-BE49-F238E27FC236}">
              <a16:creationId xmlns:a16="http://schemas.microsoft.com/office/drawing/2014/main" id="{75FD5BD2-D536-4E29-83F1-B8FFA3EE49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033" name="AutoShape 13" descr="Imagen 1 de 4 de Maceta De Barro Comun N 52 Blum">
          <a:extLst>
            <a:ext uri="{FF2B5EF4-FFF2-40B4-BE49-F238E27FC236}">
              <a16:creationId xmlns:a16="http://schemas.microsoft.com/office/drawing/2014/main" id="{F8F52788-DF04-4521-8C72-25E3E20404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34" name="AutoShape 16" descr="Maceta Blum • Vivero Verde Vida">
          <a:extLst>
            <a:ext uri="{FF2B5EF4-FFF2-40B4-BE49-F238E27FC236}">
              <a16:creationId xmlns:a16="http://schemas.microsoft.com/office/drawing/2014/main" id="{963F0EB1-C658-42D3-AF64-3DA3B4ECCB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FC6C74-04E7-4F39-8464-F4DBA1A956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0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6D5592-0D9F-45A1-A476-A770EFEEC8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037" name="AutoShape 2" descr="Macetas De Barro Italiana N 40 Blum | casaconjardin">
          <a:extLst>
            <a:ext uri="{FF2B5EF4-FFF2-40B4-BE49-F238E27FC236}">
              <a16:creationId xmlns:a16="http://schemas.microsoft.com/office/drawing/2014/main" id="{104B1A35-1BA5-427D-A1E7-17BF14823B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07DA3EA-85B6-4183-8AB9-98DB909E0F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39" name="AutoShape 2" descr="Maceta De Barro Comun Redonda Blum 20x20 | MercadoLibre">
          <a:extLst>
            <a:ext uri="{FF2B5EF4-FFF2-40B4-BE49-F238E27FC236}">
              <a16:creationId xmlns:a16="http://schemas.microsoft.com/office/drawing/2014/main" id="{AC902947-C24C-47AD-AB16-063BD88547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40" name="AutoShape 7" descr="Maceta De Barro Comun Redonda Blum 20x20 | MercadoLibre">
          <a:extLst>
            <a:ext uri="{FF2B5EF4-FFF2-40B4-BE49-F238E27FC236}">
              <a16:creationId xmlns:a16="http://schemas.microsoft.com/office/drawing/2014/main" id="{1BBF98B0-9827-4775-8970-014C24B38A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041" name="AutoShape 9" descr="Imagen 1 de 4 de Maceta De Barro Comun N 52 Blum">
          <a:extLst>
            <a:ext uri="{FF2B5EF4-FFF2-40B4-BE49-F238E27FC236}">
              <a16:creationId xmlns:a16="http://schemas.microsoft.com/office/drawing/2014/main" id="{D47412C2-38DB-4F1B-8957-B51BD8E521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042" name="AutoShape 13" descr="Imagen 1 de 4 de Maceta De Barro Comun N 52 Blum">
          <a:extLst>
            <a:ext uri="{FF2B5EF4-FFF2-40B4-BE49-F238E27FC236}">
              <a16:creationId xmlns:a16="http://schemas.microsoft.com/office/drawing/2014/main" id="{4C6DB474-037D-432F-9409-0D9F3400F2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43" name="AutoShape 16" descr="Maceta Blum • Vivero Verde Vida">
          <a:extLst>
            <a:ext uri="{FF2B5EF4-FFF2-40B4-BE49-F238E27FC236}">
              <a16:creationId xmlns:a16="http://schemas.microsoft.com/office/drawing/2014/main" id="{D2C2AD80-EFBF-42BE-AD33-683E220D46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5A8E55-C5F8-4E01-909B-F41DCA6E12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0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DFB0406-6EAC-40AD-B8DD-84A57CE75F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046" name="AutoShape 2" descr="Maceta De Barro Comun Redonda Blum 20x20 | MercadoLibre">
          <a:extLst>
            <a:ext uri="{FF2B5EF4-FFF2-40B4-BE49-F238E27FC236}">
              <a16:creationId xmlns:a16="http://schemas.microsoft.com/office/drawing/2014/main" id="{D71834FD-60C0-453F-9C60-81212963B2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047" name="AutoShape 13" descr="Imagen 1 de 4 de Maceta De Barro Comun N 52 Blum">
          <a:extLst>
            <a:ext uri="{FF2B5EF4-FFF2-40B4-BE49-F238E27FC236}">
              <a16:creationId xmlns:a16="http://schemas.microsoft.com/office/drawing/2014/main" id="{E092AA07-A556-4FCA-9469-D1C6859942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048" name="AutoShape 16" descr="Maceta Blum • Vivero Verde Vida">
          <a:extLst>
            <a:ext uri="{FF2B5EF4-FFF2-40B4-BE49-F238E27FC236}">
              <a16:creationId xmlns:a16="http://schemas.microsoft.com/office/drawing/2014/main" id="{CB641CCD-B871-40C9-A194-DDC63E0A97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49" name="AutoShape 2" descr="Maceta De Barro Comun Redonda Blum 20x20 | MercadoLibre">
          <a:extLst>
            <a:ext uri="{FF2B5EF4-FFF2-40B4-BE49-F238E27FC236}">
              <a16:creationId xmlns:a16="http://schemas.microsoft.com/office/drawing/2014/main" id="{BD995EE8-B402-426E-981C-A91B3FF090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050" name="AutoShape 13" descr="Imagen 1 de 4 de Maceta De Barro Comun N 52 Blum">
          <a:extLst>
            <a:ext uri="{FF2B5EF4-FFF2-40B4-BE49-F238E27FC236}">
              <a16:creationId xmlns:a16="http://schemas.microsoft.com/office/drawing/2014/main" id="{9B7ECB72-64B5-4810-AB95-AA21A3DBB2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51" name="AutoShape 16" descr="Maceta Blum • Vivero Verde Vida">
          <a:extLst>
            <a:ext uri="{FF2B5EF4-FFF2-40B4-BE49-F238E27FC236}">
              <a16:creationId xmlns:a16="http://schemas.microsoft.com/office/drawing/2014/main" id="{205E67E4-B9E7-42FD-925E-9BD8E5A8F2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52" name="AutoShape 2" descr="Maceta De Barro Comun Redonda Blum 20x20 | MercadoLibre">
          <a:extLst>
            <a:ext uri="{FF2B5EF4-FFF2-40B4-BE49-F238E27FC236}">
              <a16:creationId xmlns:a16="http://schemas.microsoft.com/office/drawing/2014/main" id="{77497DA6-DCE4-4FAB-94BD-8199614D05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053" name="AutoShape 13" descr="Imagen 1 de 4 de Maceta De Barro Comun N 52 Blum">
          <a:extLst>
            <a:ext uri="{FF2B5EF4-FFF2-40B4-BE49-F238E27FC236}">
              <a16:creationId xmlns:a16="http://schemas.microsoft.com/office/drawing/2014/main" id="{0433407B-2785-4C87-AEFD-C301753A65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054" name="AutoShape 16" descr="Maceta Blum • Vivero Verde Vida">
          <a:extLst>
            <a:ext uri="{FF2B5EF4-FFF2-40B4-BE49-F238E27FC236}">
              <a16:creationId xmlns:a16="http://schemas.microsoft.com/office/drawing/2014/main" id="{8347042B-29E0-4C3B-B656-7E24B2C999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55" name="AutoShape 2" descr="Maceta De Barro Comun Redonda Blum 20x20 | MercadoLibre">
          <a:extLst>
            <a:ext uri="{FF2B5EF4-FFF2-40B4-BE49-F238E27FC236}">
              <a16:creationId xmlns:a16="http://schemas.microsoft.com/office/drawing/2014/main" id="{A4F677CA-BF5F-4968-BFAB-0EC90A90A1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056" name="AutoShape 13" descr="Imagen 1 de 4 de Maceta De Barro Comun N 52 Blum">
          <a:extLst>
            <a:ext uri="{FF2B5EF4-FFF2-40B4-BE49-F238E27FC236}">
              <a16:creationId xmlns:a16="http://schemas.microsoft.com/office/drawing/2014/main" id="{AD9CE2EA-A8EB-4F4B-845E-A4B7CF39FB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57" name="AutoShape 16" descr="Maceta Blum • Vivero Verde Vida">
          <a:extLst>
            <a:ext uri="{FF2B5EF4-FFF2-40B4-BE49-F238E27FC236}">
              <a16:creationId xmlns:a16="http://schemas.microsoft.com/office/drawing/2014/main" id="{99DA740E-3300-48FB-91C7-CAEE1F4862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058" name="AutoShape 7" descr="Maceta De Barro Comun Redonda Blum 20x20 | MercadoLibre">
          <a:extLst>
            <a:ext uri="{FF2B5EF4-FFF2-40B4-BE49-F238E27FC236}">
              <a16:creationId xmlns:a16="http://schemas.microsoft.com/office/drawing/2014/main" id="{D85457A5-4B41-454B-986D-7969F16869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059" name="AutoShape 2" descr="Macetas De Barro Italiana N 40 Blum | casaconjardin">
          <a:extLst>
            <a:ext uri="{FF2B5EF4-FFF2-40B4-BE49-F238E27FC236}">
              <a16:creationId xmlns:a16="http://schemas.microsoft.com/office/drawing/2014/main" id="{2C2E7BA1-2BCE-480D-9635-D0EE90A5D1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DBA5C57-B91A-4F8A-8F63-5A40D061F2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61" name="AutoShape 2" descr="Maceta De Barro Comun Redonda Blum 20x20 | MercadoLibre">
          <a:extLst>
            <a:ext uri="{FF2B5EF4-FFF2-40B4-BE49-F238E27FC236}">
              <a16:creationId xmlns:a16="http://schemas.microsoft.com/office/drawing/2014/main" id="{E12F2250-5DFA-47E9-B91D-D7D413E504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62" name="AutoShape 7" descr="Maceta De Barro Comun Redonda Blum 20x20 | MercadoLibre">
          <a:extLst>
            <a:ext uri="{FF2B5EF4-FFF2-40B4-BE49-F238E27FC236}">
              <a16:creationId xmlns:a16="http://schemas.microsoft.com/office/drawing/2014/main" id="{226C93C8-E334-4AED-B4B5-2D2F3716C0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063" name="AutoShape 9" descr="Imagen 1 de 4 de Maceta De Barro Comun N 52 Blum">
          <a:extLst>
            <a:ext uri="{FF2B5EF4-FFF2-40B4-BE49-F238E27FC236}">
              <a16:creationId xmlns:a16="http://schemas.microsoft.com/office/drawing/2014/main" id="{8CA8EC46-C94D-4D77-BC85-729F89DEF4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064" name="AutoShape 13" descr="Imagen 1 de 4 de Maceta De Barro Comun N 52 Blum">
          <a:extLst>
            <a:ext uri="{FF2B5EF4-FFF2-40B4-BE49-F238E27FC236}">
              <a16:creationId xmlns:a16="http://schemas.microsoft.com/office/drawing/2014/main" id="{91920A7E-C93E-4E34-88BA-89450AF00F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65" name="AutoShape 16" descr="Maceta Blum • Vivero Verde Vida">
          <a:extLst>
            <a:ext uri="{FF2B5EF4-FFF2-40B4-BE49-F238E27FC236}">
              <a16:creationId xmlns:a16="http://schemas.microsoft.com/office/drawing/2014/main" id="{99F54BE5-F442-4C33-8A65-7A089635B9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0315E1-CCE4-43EC-A865-2B25E0809E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0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514DC7B-067E-4B28-999E-D620F9C5D2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68" name="AutoShape 7" descr="Maceta De Barro Comun Redonda Blum 20x20 | MercadoLibre">
          <a:extLst>
            <a:ext uri="{FF2B5EF4-FFF2-40B4-BE49-F238E27FC236}">
              <a16:creationId xmlns:a16="http://schemas.microsoft.com/office/drawing/2014/main" id="{A5783D95-0DEF-4F4C-9E22-3717990C18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069" name="AutoShape 2" descr="Macetas De Barro Italiana N 40 Blum | casaconjardin">
          <a:extLst>
            <a:ext uri="{FF2B5EF4-FFF2-40B4-BE49-F238E27FC236}">
              <a16:creationId xmlns:a16="http://schemas.microsoft.com/office/drawing/2014/main" id="{D8A22CF9-32ED-47D9-92F5-0351D16EDB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61A9FDD-9999-475F-93C7-4078FECE5C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71" name="AutoShape 2" descr="Maceta De Barro Comun Redonda Blum 20x20 | MercadoLibre">
          <a:extLst>
            <a:ext uri="{FF2B5EF4-FFF2-40B4-BE49-F238E27FC236}">
              <a16:creationId xmlns:a16="http://schemas.microsoft.com/office/drawing/2014/main" id="{13B6B77A-FAEE-4A33-97F7-98605E14EC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72" name="AutoShape 7" descr="Maceta De Barro Comun Redonda Blum 20x20 | MercadoLibre">
          <a:extLst>
            <a:ext uri="{FF2B5EF4-FFF2-40B4-BE49-F238E27FC236}">
              <a16:creationId xmlns:a16="http://schemas.microsoft.com/office/drawing/2014/main" id="{8A14A286-D928-4D82-A98E-986AB991D0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073" name="AutoShape 9" descr="Imagen 1 de 4 de Maceta De Barro Comun N 52 Blum">
          <a:extLst>
            <a:ext uri="{FF2B5EF4-FFF2-40B4-BE49-F238E27FC236}">
              <a16:creationId xmlns:a16="http://schemas.microsoft.com/office/drawing/2014/main" id="{F0C8DAE7-0177-46D4-84C5-C1004BB1DC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074" name="AutoShape 13" descr="Imagen 1 de 4 de Maceta De Barro Comun N 52 Blum">
          <a:extLst>
            <a:ext uri="{FF2B5EF4-FFF2-40B4-BE49-F238E27FC236}">
              <a16:creationId xmlns:a16="http://schemas.microsoft.com/office/drawing/2014/main" id="{CBC18183-E708-4166-8485-0EA4BBB260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75" name="AutoShape 16" descr="Maceta Blum • Vivero Verde Vida">
          <a:extLst>
            <a:ext uri="{FF2B5EF4-FFF2-40B4-BE49-F238E27FC236}">
              <a16:creationId xmlns:a16="http://schemas.microsoft.com/office/drawing/2014/main" id="{8255CBDF-043A-406E-8468-A5AC6A01FC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826DD0-7878-41D3-8000-AE15C1C39D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0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F8F38C-96F4-4D14-B76B-F17C9B9864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78" name="AutoShape 2" descr="Maceta De Barro Comun Redonda Blum 20x20 | MercadoLibre">
          <a:extLst>
            <a:ext uri="{FF2B5EF4-FFF2-40B4-BE49-F238E27FC236}">
              <a16:creationId xmlns:a16="http://schemas.microsoft.com/office/drawing/2014/main" id="{B5824237-3698-425C-8D97-B80E11F8CF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079" name="AutoShape 13" descr="Imagen 1 de 4 de Maceta De Barro Comun N 52 Blum">
          <a:extLst>
            <a:ext uri="{FF2B5EF4-FFF2-40B4-BE49-F238E27FC236}">
              <a16:creationId xmlns:a16="http://schemas.microsoft.com/office/drawing/2014/main" id="{4346671B-9920-47F7-B85A-38A5B89A65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80" name="AutoShape 16" descr="Maceta Blum • Vivero Verde Vida">
          <a:extLst>
            <a:ext uri="{FF2B5EF4-FFF2-40B4-BE49-F238E27FC236}">
              <a16:creationId xmlns:a16="http://schemas.microsoft.com/office/drawing/2014/main" id="{0FE8F442-45AC-4338-940D-22AC53E804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81" name="AutoShape 7" descr="Maceta De Barro Comun Redonda Blum 20x20 | MercadoLibre">
          <a:extLst>
            <a:ext uri="{FF2B5EF4-FFF2-40B4-BE49-F238E27FC236}">
              <a16:creationId xmlns:a16="http://schemas.microsoft.com/office/drawing/2014/main" id="{5226E332-D131-44BC-862A-3172454042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082" name="AutoShape 2" descr="Macetas De Barro Italiana N 40 Blum | casaconjardin">
          <a:extLst>
            <a:ext uri="{FF2B5EF4-FFF2-40B4-BE49-F238E27FC236}">
              <a16:creationId xmlns:a16="http://schemas.microsoft.com/office/drawing/2014/main" id="{A738D8FA-D0AC-425B-B13E-7951379718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CEC6BD9-4357-4DFA-AF06-7B35AE901D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84" name="AutoShape 2" descr="Maceta De Barro Comun Redonda Blum 20x20 | MercadoLibre">
          <a:extLst>
            <a:ext uri="{FF2B5EF4-FFF2-40B4-BE49-F238E27FC236}">
              <a16:creationId xmlns:a16="http://schemas.microsoft.com/office/drawing/2014/main" id="{51183BFE-4F8E-4BD9-BCAC-FA0CF6802E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85" name="AutoShape 7" descr="Maceta De Barro Comun Redonda Blum 20x20 | MercadoLibre">
          <a:extLst>
            <a:ext uri="{FF2B5EF4-FFF2-40B4-BE49-F238E27FC236}">
              <a16:creationId xmlns:a16="http://schemas.microsoft.com/office/drawing/2014/main" id="{C7653D14-8E39-4F96-8773-B6B19D5D41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086" name="AutoShape 9" descr="Imagen 1 de 4 de Maceta De Barro Comun N 52 Blum">
          <a:extLst>
            <a:ext uri="{FF2B5EF4-FFF2-40B4-BE49-F238E27FC236}">
              <a16:creationId xmlns:a16="http://schemas.microsoft.com/office/drawing/2014/main" id="{2A99749F-BF39-4937-9AC7-502EDB237B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087" name="AutoShape 13" descr="Imagen 1 de 4 de Maceta De Barro Comun N 52 Blum">
          <a:extLst>
            <a:ext uri="{FF2B5EF4-FFF2-40B4-BE49-F238E27FC236}">
              <a16:creationId xmlns:a16="http://schemas.microsoft.com/office/drawing/2014/main" id="{8EBC14DE-7E23-44E7-B361-6831B8E667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88" name="AutoShape 16" descr="Maceta Blum • Vivero Verde Vida">
          <a:extLst>
            <a:ext uri="{FF2B5EF4-FFF2-40B4-BE49-F238E27FC236}">
              <a16:creationId xmlns:a16="http://schemas.microsoft.com/office/drawing/2014/main" id="{C69DFA63-BE7E-4427-8285-51DB88DA8E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90831E-D64B-4ED3-95A4-C7D9228BF6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0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3FD3EE9-E301-4B9B-A8C6-54DA1415B3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91" name="AutoShape 7" descr="Maceta De Barro Comun Redonda Blum 20x20 | MercadoLibre">
          <a:extLst>
            <a:ext uri="{FF2B5EF4-FFF2-40B4-BE49-F238E27FC236}">
              <a16:creationId xmlns:a16="http://schemas.microsoft.com/office/drawing/2014/main" id="{3D8040F1-A634-491D-9973-1C19B58463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092" name="AutoShape 2" descr="Macetas De Barro Italiana N 40 Blum | casaconjardin">
          <a:extLst>
            <a:ext uri="{FF2B5EF4-FFF2-40B4-BE49-F238E27FC236}">
              <a16:creationId xmlns:a16="http://schemas.microsoft.com/office/drawing/2014/main" id="{6802F8E0-B34F-419C-A97A-3AAA163FFC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D4CA3F5-6992-487C-9809-2C0E2A064F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94" name="AutoShape 2" descr="Maceta De Barro Comun Redonda Blum 20x20 | MercadoLibre">
          <a:extLst>
            <a:ext uri="{FF2B5EF4-FFF2-40B4-BE49-F238E27FC236}">
              <a16:creationId xmlns:a16="http://schemas.microsoft.com/office/drawing/2014/main" id="{CF8DBDDC-6923-46C2-8473-6E40F6419E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95" name="AutoShape 7" descr="Maceta De Barro Comun Redonda Blum 20x20 | MercadoLibre">
          <a:extLst>
            <a:ext uri="{FF2B5EF4-FFF2-40B4-BE49-F238E27FC236}">
              <a16:creationId xmlns:a16="http://schemas.microsoft.com/office/drawing/2014/main" id="{D7D47053-47C9-483E-A93C-5C5853ABAF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096" name="AutoShape 9" descr="Imagen 1 de 4 de Maceta De Barro Comun N 52 Blum">
          <a:extLst>
            <a:ext uri="{FF2B5EF4-FFF2-40B4-BE49-F238E27FC236}">
              <a16:creationId xmlns:a16="http://schemas.microsoft.com/office/drawing/2014/main" id="{E2C28A2B-28CA-45AD-8C16-3F68E987B9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097" name="AutoShape 13" descr="Imagen 1 de 4 de Maceta De Barro Comun N 52 Blum">
          <a:extLst>
            <a:ext uri="{FF2B5EF4-FFF2-40B4-BE49-F238E27FC236}">
              <a16:creationId xmlns:a16="http://schemas.microsoft.com/office/drawing/2014/main" id="{1FBCE4AF-B007-4082-BD91-DCC2D3C736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98" name="AutoShape 16" descr="Maceta Blum • Vivero Verde Vida">
          <a:extLst>
            <a:ext uri="{FF2B5EF4-FFF2-40B4-BE49-F238E27FC236}">
              <a16:creationId xmlns:a16="http://schemas.microsoft.com/office/drawing/2014/main" id="{960864B1-D85C-48FF-A04E-103F58CAA7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0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0E6B1B-EB0E-42B7-B659-B94052BE21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1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E435DE-04B2-44CC-9956-A9A2F7EBA8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01" name="AutoShape 2" descr="Maceta De Barro Comun Redonda Blum 20x20 | MercadoLibre">
          <a:extLst>
            <a:ext uri="{FF2B5EF4-FFF2-40B4-BE49-F238E27FC236}">
              <a16:creationId xmlns:a16="http://schemas.microsoft.com/office/drawing/2014/main" id="{218B78F9-6088-4F23-8A1C-41B2131CC0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102" name="AutoShape 13" descr="Imagen 1 de 4 de Maceta De Barro Comun N 52 Blum">
          <a:extLst>
            <a:ext uri="{FF2B5EF4-FFF2-40B4-BE49-F238E27FC236}">
              <a16:creationId xmlns:a16="http://schemas.microsoft.com/office/drawing/2014/main" id="{EAB3CFA6-3C96-46B3-A72F-23E7C6EE86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03" name="AutoShape 16" descr="Maceta Blum • Vivero Verde Vida">
          <a:extLst>
            <a:ext uri="{FF2B5EF4-FFF2-40B4-BE49-F238E27FC236}">
              <a16:creationId xmlns:a16="http://schemas.microsoft.com/office/drawing/2014/main" id="{55B1CDF9-FD87-4FE4-B8CD-83A80DB716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04" name="AutoShape 7" descr="Maceta De Barro Comun Redonda Blum 20x20 | MercadoLibre">
          <a:extLst>
            <a:ext uri="{FF2B5EF4-FFF2-40B4-BE49-F238E27FC236}">
              <a16:creationId xmlns:a16="http://schemas.microsoft.com/office/drawing/2014/main" id="{E191E38E-81BB-4242-9631-3877E06E9C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105" name="AutoShape 2" descr="Macetas De Barro Italiana N 40 Blum | casaconjardin">
          <a:extLst>
            <a:ext uri="{FF2B5EF4-FFF2-40B4-BE49-F238E27FC236}">
              <a16:creationId xmlns:a16="http://schemas.microsoft.com/office/drawing/2014/main" id="{AE6DD0C5-9C5A-4140-9397-809BF0C1FC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80084B7-65F5-4B27-8C51-399E2EC4FD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07" name="AutoShape 2" descr="Maceta De Barro Comun Redonda Blum 20x20 | MercadoLibre">
          <a:extLst>
            <a:ext uri="{FF2B5EF4-FFF2-40B4-BE49-F238E27FC236}">
              <a16:creationId xmlns:a16="http://schemas.microsoft.com/office/drawing/2014/main" id="{E2422993-F91C-4E32-8AEE-68550DAF4B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108" name="AutoShape 7" descr="Maceta De Barro Comun Redonda Blum 20x20 | MercadoLibre">
          <a:extLst>
            <a:ext uri="{FF2B5EF4-FFF2-40B4-BE49-F238E27FC236}">
              <a16:creationId xmlns:a16="http://schemas.microsoft.com/office/drawing/2014/main" id="{318A83EF-D851-4FC5-B77D-9F0B5C1CFD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109" name="AutoShape 9" descr="Imagen 1 de 4 de Maceta De Barro Comun N 52 Blum">
          <a:extLst>
            <a:ext uri="{FF2B5EF4-FFF2-40B4-BE49-F238E27FC236}">
              <a16:creationId xmlns:a16="http://schemas.microsoft.com/office/drawing/2014/main" id="{85D72043-18F2-401A-B74B-76E057151C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110" name="AutoShape 13" descr="Imagen 1 de 4 de Maceta De Barro Comun N 52 Blum">
          <a:extLst>
            <a:ext uri="{FF2B5EF4-FFF2-40B4-BE49-F238E27FC236}">
              <a16:creationId xmlns:a16="http://schemas.microsoft.com/office/drawing/2014/main" id="{B7D63278-44D5-4084-A371-AFA4FEA7B0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11" name="AutoShape 16" descr="Maceta Blum • Vivero Verde Vida">
          <a:extLst>
            <a:ext uri="{FF2B5EF4-FFF2-40B4-BE49-F238E27FC236}">
              <a16:creationId xmlns:a16="http://schemas.microsoft.com/office/drawing/2014/main" id="{FBA18FB0-5E06-4A0D-8FA7-CADEDA1946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185B12-2F4F-4D9F-A04F-3B06B288E4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1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4FAFF9-0321-4091-B2E3-C1EBAF2631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114" name="AutoShape 2" descr="Macetas De Barro Italiana N 40 Blum | casaconjardin">
          <a:extLst>
            <a:ext uri="{FF2B5EF4-FFF2-40B4-BE49-F238E27FC236}">
              <a16:creationId xmlns:a16="http://schemas.microsoft.com/office/drawing/2014/main" id="{9530CD01-C58C-4A14-9381-25FBA68737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754A768-81F4-4749-9259-264FB19581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16" name="AutoShape 2" descr="Maceta De Barro Comun Redonda Blum 20x20 | MercadoLibre">
          <a:extLst>
            <a:ext uri="{FF2B5EF4-FFF2-40B4-BE49-F238E27FC236}">
              <a16:creationId xmlns:a16="http://schemas.microsoft.com/office/drawing/2014/main" id="{AC312289-758D-440D-8EA7-459C0CCDC7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17" name="AutoShape 7" descr="Maceta De Barro Comun Redonda Blum 20x20 | MercadoLibre">
          <a:extLst>
            <a:ext uri="{FF2B5EF4-FFF2-40B4-BE49-F238E27FC236}">
              <a16:creationId xmlns:a16="http://schemas.microsoft.com/office/drawing/2014/main" id="{4D0309E7-D7C5-4D05-9F1E-B3CB9F5527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118" name="AutoShape 9" descr="Imagen 1 de 4 de Maceta De Barro Comun N 52 Blum">
          <a:extLst>
            <a:ext uri="{FF2B5EF4-FFF2-40B4-BE49-F238E27FC236}">
              <a16:creationId xmlns:a16="http://schemas.microsoft.com/office/drawing/2014/main" id="{251AABFC-48BF-4EEA-89C2-8CBA40CF0E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119" name="AutoShape 13" descr="Imagen 1 de 4 de Maceta De Barro Comun N 52 Blum">
          <a:extLst>
            <a:ext uri="{FF2B5EF4-FFF2-40B4-BE49-F238E27FC236}">
              <a16:creationId xmlns:a16="http://schemas.microsoft.com/office/drawing/2014/main" id="{DC18617A-1BF8-44BE-857E-54F1B77181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20" name="AutoShape 16" descr="Maceta Blum • Vivero Verde Vida">
          <a:extLst>
            <a:ext uri="{FF2B5EF4-FFF2-40B4-BE49-F238E27FC236}">
              <a16:creationId xmlns:a16="http://schemas.microsoft.com/office/drawing/2014/main" id="{5ADF7EB3-6517-43BE-8873-85BB043232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175FA3-C67F-47C4-8264-4A6B3ED6F8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1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BCB671-C220-4D88-849D-82C585347F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123" name="AutoShape 2" descr="Macetas De Barro Italiana N 40 Blum | casaconjardin">
          <a:extLst>
            <a:ext uri="{FF2B5EF4-FFF2-40B4-BE49-F238E27FC236}">
              <a16:creationId xmlns:a16="http://schemas.microsoft.com/office/drawing/2014/main" id="{FAC751EB-1537-493E-A0C3-1E5924A48D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6C5C83B-269B-4C48-9508-61C8477C9C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25" name="AutoShape 2" descr="Maceta De Barro Comun Redonda Blum 20x20 | MercadoLibre">
          <a:extLst>
            <a:ext uri="{FF2B5EF4-FFF2-40B4-BE49-F238E27FC236}">
              <a16:creationId xmlns:a16="http://schemas.microsoft.com/office/drawing/2014/main" id="{0D4ECA7D-8215-42E0-A6A1-6CC3A91DDA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26" name="AutoShape 7" descr="Maceta De Barro Comun Redonda Blum 20x20 | MercadoLibre">
          <a:extLst>
            <a:ext uri="{FF2B5EF4-FFF2-40B4-BE49-F238E27FC236}">
              <a16:creationId xmlns:a16="http://schemas.microsoft.com/office/drawing/2014/main" id="{A3EECBFD-CF2D-4235-B5EA-0C9083D965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127" name="AutoShape 9" descr="Imagen 1 de 4 de Maceta De Barro Comun N 52 Blum">
          <a:extLst>
            <a:ext uri="{FF2B5EF4-FFF2-40B4-BE49-F238E27FC236}">
              <a16:creationId xmlns:a16="http://schemas.microsoft.com/office/drawing/2014/main" id="{EE237D40-2BA5-4BAF-891F-AE18083AFA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128" name="AutoShape 13" descr="Imagen 1 de 4 de Maceta De Barro Comun N 52 Blum">
          <a:extLst>
            <a:ext uri="{FF2B5EF4-FFF2-40B4-BE49-F238E27FC236}">
              <a16:creationId xmlns:a16="http://schemas.microsoft.com/office/drawing/2014/main" id="{43429A9D-3C57-4372-94AE-8254007A27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29" name="AutoShape 16" descr="Maceta Blum • Vivero Verde Vida">
          <a:extLst>
            <a:ext uri="{FF2B5EF4-FFF2-40B4-BE49-F238E27FC236}">
              <a16:creationId xmlns:a16="http://schemas.microsoft.com/office/drawing/2014/main" id="{6551A36B-9E29-4F7E-BEFE-0A520C379B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51E5E9-C285-4651-9F3C-4DCF061B74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1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4075E3-9433-4A4F-A8E5-FE084C0BE3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132" name="AutoShape 2" descr="Macetas De Barro Italiana N 40 Blum | casaconjardin">
          <a:extLst>
            <a:ext uri="{FF2B5EF4-FFF2-40B4-BE49-F238E27FC236}">
              <a16:creationId xmlns:a16="http://schemas.microsoft.com/office/drawing/2014/main" id="{81539C8C-E86A-4849-9338-430B53D722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9D4F6AC-4C69-4C66-AAC5-CC82AFFA64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34" name="AutoShape 2" descr="Maceta De Barro Comun Redonda Blum 20x20 | MercadoLibre">
          <a:extLst>
            <a:ext uri="{FF2B5EF4-FFF2-40B4-BE49-F238E27FC236}">
              <a16:creationId xmlns:a16="http://schemas.microsoft.com/office/drawing/2014/main" id="{98AACEA8-16FE-441B-86D9-20AE7126DC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35" name="AutoShape 7" descr="Maceta De Barro Comun Redonda Blum 20x20 | MercadoLibre">
          <a:extLst>
            <a:ext uri="{FF2B5EF4-FFF2-40B4-BE49-F238E27FC236}">
              <a16:creationId xmlns:a16="http://schemas.microsoft.com/office/drawing/2014/main" id="{A6CF69C8-BCAE-4834-9A18-5E2D252756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136" name="AutoShape 9" descr="Imagen 1 de 4 de Maceta De Barro Comun N 52 Blum">
          <a:extLst>
            <a:ext uri="{FF2B5EF4-FFF2-40B4-BE49-F238E27FC236}">
              <a16:creationId xmlns:a16="http://schemas.microsoft.com/office/drawing/2014/main" id="{E3C7A609-D289-414A-AED7-3DEC24D7D0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137" name="AutoShape 13" descr="Imagen 1 de 4 de Maceta De Barro Comun N 52 Blum">
          <a:extLst>
            <a:ext uri="{FF2B5EF4-FFF2-40B4-BE49-F238E27FC236}">
              <a16:creationId xmlns:a16="http://schemas.microsoft.com/office/drawing/2014/main" id="{DF5E8B40-2D24-4EC7-A0B5-4B52A0D583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38" name="AutoShape 16" descr="Maceta Blum • Vivero Verde Vida">
          <a:extLst>
            <a:ext uri="{FF2B5EF4-FFF2-40B4-BE49-F238E27FC236}">
              <a16:creationId xmlns:a16="http://schemas.microsoft.com/office/drawing/2014/main" id="{6BBC99CC-28E7-41B6-8774-2991F367F9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3E2314-B513-4D06-9272-A14BDEFBBF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1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DCE5308-5DFE-49E1-A5B1-D6C2BF9A87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41" name="AutoShape 7" descr="Maceta De Barro Comun Redonda Blum 20x20 | MercadoLibre">
          <a:extLst>
            <a:ext uri="{FF2B5EF4-FFF2-40B4-BE49-F238E27FC236}">
              <a16:creationId xmlns:a16="http://schemas.microsoft.com/office/drawing/2014/main" id="{38DDB6AB-F5C4-4DF0-A3A0-1ACBD574E90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142" name="AutoShape 2" descr="Macetas De Barro Italiana N 40 Blum | casaconjardin">
          <a:extLst>
            <a:ext uri="{FF2B5EF4-FFF2-40B4-BE49-F238E27FC236}">
              <a16:creationId xmlns:a16="http://schemas.microsoft.com/office/drawing/2014/main" id="{1744B965-1375-405B-A968-68078951F6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068F6F1-7983-482D-A359-2D3A432062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44" name="AutoShape 2" descr="Maceta De Barro Comun Redonda Blum 20x20 | MercadoLibre">
          <a:extLst>
            <a:ext uri="{FF2B5EF4-FFF2-40B4-BE49-F238E27FC236}">
              <a16:creationId xmlns:a16="http://schemas.microsoft.com/office/drawing/2014/main" id="{7ED54084-2F33-4FDC-B054-F16C87856B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145" name="AutoShape 7" descr="Maceta De Barro Comun Redonda Blum 20x20 | MercadoLibre">
          <a:extLst>
            <a:ext uri="{FF2B5EF4-FFF2-40B4-BE49-F238E27FC236}">
              <a16:creationId xmlns:a16="http://schemas.microsoft.com/office/drawing/2014/main" id="{69840C2B-C30B-41CD-9FBB-1F6D773F1C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146" name="AutoShape 9" descr="Imagen 1 de 4 de Maceta De Barro Comun N 52 Blum">
          <a:extLst>
            <a:ext uri="{FF2B5EF4-FFF2-40B4-BE49-F238E27FC236}">
              <a16:creationId xmlns:a16="http://schemas.microsoft.com/office/drawing/2014/main" id="{11EEC209-689E-40C1-86B0-567E8096A0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147" name="AutoShape 13" descr="Imagen 1 de 4 de Maceta De Barro Comun N 52 Blum">
          <a:extLst>
            <a:ext uri="{FF2B5EF4-FFF2-40B4-BE49-F238E27FC236}">
              <a16:creationId xmlns:a16="http://schemas.microsoft.com/office/drawing/2014/main" id="{5AAEE1FC-7C03-4A41-9810-994EEA328C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48" name="AutoShape 16" descr="Maceta Blum • Vivero Verde Vida">
          <a:extLst>
            <a:ext uri="{FF2B5EF4-FFF2-40B4-BE49-F238E27FC236}">
              <a16:creationId xmlns:a16="http://schemas.microsoft.com/office/drawing/2014/main" id="{74291FBB-A3B7-4F4F-8964-27F83EECA6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27CDCD-6C8D-464A-A39D-8EC0887988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1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6C8CF7-1826-4268-A908-4140A4175F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151" name="AutoShape 2" descr="Macetas De Barro Italiana N 40 Blum | casaconjardin">
          <a:extLst>
            <a:ext uri="{FF2B5EF4-FFF2-40B4-BE49-F238E27FC236}">
              <a16:creationId xmlns:a16="http://schemas.microsoft.com/office/drawing/2014/main" id="{2AB0B288-6723-494C-BB82-259D66C88B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2E10C07-C8D0-4580-A13F-46B48D96CA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53" name="AutoShape 2" descr="Maceta De Barro Comun Redonda Blum 20x20 | MercadoLibre">
          <a:extLst>
            <a:ext uri="{FF2B5EF4-FFF2-40B4-BE49-F238E27FC236}">
              <a16:creationId xmlns:a16="http://schemas.microsoft.com/office/drawing/2014/main" id="{BF8E7E60-2259-49C7-B9C0-FD7BFF9E3B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54" name="AutoShape 7" descr="Maceta De Barro Comun Redonda Blum 20x20 | MercadoLibre">
          <a:extLst>
            <a:ext uri="{FF2B5EF4-FFF2-40B4-BE49-F238E27FC236}">
              <a16:creationId xmlns:a16="http://schemas.microsoft.com/office/drawing/2014/main" id="{F127FE97-9B2F-47E1-9427-7B266C3DD7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155" name="AutoShape 9" descr="Imagen 1 de 4 de Maceta De Barro Comun N 52 Blum">
          <a:extLst>
            <a:ext uri="{FF2B5EF4-FFF2-40B4-BE49-F238E27FC236}">
              <a16:creationId xmlns:a16="http://schemas.microsoft.com/office/drawing/2014/main" id="{B072DBCA-D466-4E56-8D36-58D2A92AD9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156" name="AutoShape 13" descr="Imagen 1 de 4 de Maceta De Barro Comun N 52 Blum">
          <a:extLst>
            <a:ext uri="{FF2B5EF4-FFF2-40B4-BE49-F238E27FC236}">
              <a16:creationId xmlns:a16="http://schemas.microsoft.com/office/drawing/2014/main" id="{4E3261E5-FE29-4E39-80B4-736FB55C52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57" name="AutoShape 16" descr="Maceta Blum • Vivero Verde Vida">
          <a:extLst>
            <a:ext uri="{FF2B5EF4-FFF2-40B4-BE49-F238E27FC236}">
              <a16:creationId xmlns:a16="http://schemas.microsoft.com/office/drawing/2014/main" id="{D8A4352E-E9E1-4304-A652-E45FE72C22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05A273-D8D8-4049-ABA5-254056C996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1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5CFE629-911F-4E64-BCDA-37A1C26ECE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160" name="AutoShape 2" descr="Macetas De Barro Italiana N 40 Blum | casaconjardin">
          <a:extLst>
            <a:ext uri="{FF2B5EF4-FFF2-40B4-BE49-F238E27FC236}">
              <a16:creationId xmlns:a16="http://schemas.microsoft.com/office/drawing/2014/main" id="{0C528260-E284-4DEB-A0E2-3349CC5C4B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2974DA5-8F88-45EB-87D7-3600263B65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62" name="AutoShape 2" descr="Maceta De Barro Comun Redonda Blum 20x20 | MercadoLibre">
          <a:extLst>
            <a:ext uri="{FF2B5EF4-FFF2-40B4-BE49-F238E27FC236}">
              <a16:creationId xmlns:a16="http://schemas.microsoft.com/office/drawing/2014/main" id="{0ACA4A65-99CB-451D-AF8E-1EE92D353B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63" name="AutoShape 7" descr="Maceta De Barro Comun Redonda Blum 20x20 | MercadoLibre">
          <a:extLst>
            <a:ext uri="{FF2B5EF4-FFF2-40B4-BE49-F238E27FC236}">
              <a16:creationId xmlns:a16="http://schemas.microsoft.com/office/drawing/2014/main" id="{D33FCD92-E099-4CA1-AE91-5E283998D0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164" name="AutoShape 9" descr="Imagen 1 de 4 de Maceta De Barro Comun N 52 Blum">
          <a:extLst>
            <a:ext uri="{FF2B5EF4-FFF2-40B4-BE49-F238E27FC236}">
              <a16:creationId xmlns:a16="http://schemas.microsoft.com/office/drawing/2014/main" id="{4AE04DD7-4AEB-451C-BC81-6621CB4CF1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165" name="AutoShape 13" descr="Imagen 1 de 4 de Maceta De Barro Comun N 52 Blum">
          <a:extLst>
            <a:ext uri="{FF2B5EF4-FFF2-40B4-BE49-F238E27FC236}">
              <a16:creationId xmlns:a16="http://schemas.microsoft.com/office/drawing/2014/main" id="{B03A0FE1-2147-41E9-81B1-6D9E10459F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66" name="AutoShape 16" descr="Maceta Blum • Vivero Verde Vida">
          <a:extLst>
            <a:ext uri="{FF2B5EF4-FFF2-40B4-BE49-F238E27FC236}">
              <a16:creationId xmlns:a16="http://schemas.microsoft.com/office/drawing/2014/main" id="{0A34FFA3-7D03-471C-9E6D-4A3518F312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457BF8-E6AD-4096-AF61-4490A73315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1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7A01191-A6C4-4E98-812F-801197ADB5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169" name="AutoShape 2" descr="Macetas De Barro Italiana N 40 Blum | casaconjardin">
          <a:extLst>
            <a:ext uri="{FF2B5EF4-FFF2-40B4-BE49-F238E27FC236}">
              <a16:creationId xmlns:a16="http://schemas.microsoft.com/office/drawing/2014/main" id="{F118EAE3-77F2-4B1A-84AC-D0529A6E5A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5A38530-E483-4DAC-8F32-430C5CA040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71" name="AutoShape 2" descr="Maceta De Barro Comun Redonda Blum 20x20 | MercadoLibre">
          <a:extLst>
            <a:ext uri="{FF2B5EF4-FFF2-40B4-BE49-F238E27FC236}">
              <a16:creationId xmlns:a16="http://schemas.microsoft.com/office/drawing/2014/main" id="{FE348FE1-F9CD-4440-B65F-36E101C547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72" name="AutoShape 7" descr="Maceta De Barro Comun Redonda Blum 20x20 | MercadoLibre">
          <a:extLst>
            <a:ext uri="{FF2B5EF4-FFF2-40B4-BE49-F238E27FC236}">
              <a16:creationId xmlns:a16="http://schemas.microsoft.com/office/drawing/2014/main" id="{647DA06C-2647-4435-8D39-74CCCF8193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173" name="AutoShape 9" descr="Imagen 1 de 4 de Maceta De Barro Comun N 52 Blum">
          <a:extLst>
            <a:ext uri="{FF2B5EF4-FFF2-40B4-BE49-F238E27FC236}">
              <a16:creationId xmlns:a16="http://schemas.microsoft.com/office/drawing/2014/main" id="{091D977C-9F07-470C-9BCF-21D25D0D66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174" name="AutoShape 13" descr="Imagen 1 de 4 de Maceta De Barro Comun N 52 Blum">
          <a:extLst>
            <a:ext uri="{FF2B5EF4-FFF2-40B4-BE49-F238E27FC236}">
              <a16:creationId xmlns:a16="http://schemas.microsoft.com/office/drawing/2014/main" id="{7C4E62FE-27F2-4FB2-B73D-7DA152628A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75" name="AutoShape 16" descr="Maceta Blum • Vivero Verde Vida">
          <a:extLst>
            <a:ext uri="{FF2B5EF4-FFF2-40B4-BE49-F238E27FC236}">
              <a16:creationId xmlns:a16="http://schemas.microsoft.com/office/drawing/2014/main" id="{63255924-8996-4D67-ACCA-9C3A5E047F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B62137-1F4C-42B5-AEA6-7BF64FD390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1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9F46A01-582B-45DC-9E30-66B9BD9C40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78" name="AutoShape 2" descr="Maceta De Barro Comun Redonda Blum 20x20 | MercadoLibre">
          <a:extLst>
            <a:ext uri="{FF2B5EF4-FFF2-40B4-BE49-F238E27FC236}">
              <a16:creationId xmlns:a16="http://schemas.microsoft.com/office/drawing/2014/main" id="{05005E3B-EFDB-4871-838D-040BDE0D33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179" name="AutoShape 13" descr="Imagen 1 de 4 de Maceta De Barro Comun N 52 Blum">
          <a:extLst>
            <a:ext uri="{FF2B5EF4-FFF2-40B4-BE49-F238E27FC236}">
              <a16:creationId xmlns:a16="http://schemas.microsoft.com/office/drawing/2014/main" id="{38E61192-7EDF-4346-BE35-9296132928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180" name="AutoShape 16" descr="Maceta Blum • Vivero Verde Vida">
          <a:extLst>
            <a:ext uri="{FF2B5EF4-FFF2-40B4-BE49-F238E27FC236}">
              <a16:creationId xmlns:a16="http://schemas.microsoft.com/office/drawing/2014/main" id="{79A59E50-5086-4AA1-8045-57766F248D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81" name="AutoShape 2" descr="Maceta De Barro Comun Redonda Blum 20x20 | MercadoLibre">
          <a:extLst>
            <a:ext uri="{FF2B5EF4-FFF2-40B4-BE49-F238E27FC236}">
              <a16:creationId xmlns:a16="http://schemas.microsoft.com/office/drawing/2014/main" id="{1857C1D3-B548-4617-ACFF-935A10012A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182" name="AutoShape 13" descr="Imagen 1 de 4 de Maceta De Barro Comun N 52 Blum">
          <a:extLst>
            <a:ext uri="{FF2B5EF4-FFF2-40B4-BE49-F238E27FC236}">
              <a16:creationId xmlns:a16="http://schemas.microsoft.com/office/drawing/2014/main" id="{924DC12A-A2BE-4140-AC97-06299ADDCB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83" name="AutoShape 16" descr="Maceta Blum • Vivero Verde Vida">
          <a:extLst>
            <a:ext uri="{FF2B5EF4-FFF2-40B4-BE49-F238E27FC236}">
              <a16:creationId xmlns:a16="http://schemas.microsoft.com/office/drawing/2014/main" id="{F373979D-ABE3-4966-A37E-65AAE8D8CE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84" name="AutoShape 2" descr="Maceta De Barro Comun Redonda Blum 20x20 | MercadoLibre">
          <a:extLst>
            <a:ext uri="{FF2B5EF4-FFF2-40B4-BE49-F238E27FC236}">
              <a16:creationId xmlns:a16="http://schemas.microsoft.com/office/drawing/2014/main" id="{3E618A36-1184-4778-BA3B-9766746AD1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185" name="AutoShape 13" descr="Imagen 1 de 4 de Maceta De Barro Comun N 52 Blum">
          <a:extLst>
            <a:ext uri="{FF2B5EF4-FFF2-40B4-BE49-F238E27FC236}">
              <a16:creationId xmlns:a16="http://schemas.microsoft.com/office/drawing/2014/main" id="{7DEB5806-8FCA-4A24-BE10-C6ADAE6CC5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186" name="AutoShape 16" descr="Maceta Blum • Vivero Verde Vida">
          <a:extLst>
            <a:ext uri="{FF2B5EF4-FFF2-40B4-BE49-F238E27FC236}">
              <a16:creationId xmlns:a16="http://schemas.microsoft.com/office/drawing/2014/main" id="{318A1AEC-CEB4-437F-A09A-46CD215BE9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87" name="AutoShape 2" descr="Maceta De Barro Comun Redonda Blum 20x20 | MercadoLibre">
          <a:extLst>
            <a:ext uri="{FF2B5EF4-FFF2-40B4-BE49-F238E27FC236}">
              <a16:creationId xmlns:a16="http://schemas.microsoft.com/office/drawing/2014/main" id="{57B7BAF5-76BC-4F57-9D1B-191462910D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188" name="AutoShape 13" descr="Imagen 1 de 4 de Maceta De Barro Comun N 52 Blum">
          <a:extLst>
            <a:ext uri="{FF2B5EF4-FFF2-40B4-BE49-F238E27FC236}">
              <a16:creationId xmlns:a16="http://schemas.microsoft.com/office/drawing/2014/main" id="{F0A789EA-B3B1-4650-B0C2-10A83A3EDC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89" name="AutoShape 16" descr="Maceta Blum • Vivero Verde Vida">
          <a:extLst>
            <a:ext uri="{FF2B5EF4-FFF2-40B4-BE49-F238E27FC236}">
              <a16:creationId xmlns:a16="http://schemas.microsoft.com/office/drawing/2014/main" id="{FDBB2EE5-A750-4174-B905-CAA7271B51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190" name="AutoShape 7" descr="Maceta De Barro Comun Redonda Blum 20x20 | MercadoLibre">
          <a:extLst>
            <a:ext uri="{FF2B5EF4-FFF2-40B4-BE49-F238E27FC236}">
              <a16:creationId xmlns:a16="http://schemas.microsoft.com/office/drawing/2014/main" id="{E917240B-81A2-45B6-BEF4-0CD723CC49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191" name="AutoShape 2" descr="Macetas De Barro Italiana N 40 Blum | casaconjardin">
          <a:extLst>
            <a:ext uri="{FF2B5EF4-FFF2-40B4-BE49-F238E27FC236}">
              <a16:creationId xmlns:a16="http://schemas.microsoft.com/office/drawing/2014/main" id="{29E276B3-AF12-47DA-B386-7769655430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1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192025B-7399-428C-B012-D2D524365E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193" name="AutoShape 2" descr="Maceta De Barro Comun Redonda Blum 20x20 | MercadoLibre">
          <a:extLst>
            <a:ext uri="{FF2B5EF4-FFF2-40B4-BE49-F238E27FC236}">
              <a16:creationId xmlns:a16="http://schemas.microsoft.com/office/drawing/2014/main" id="{B3D872FD-34D4-4FF1-B250-5A1138A153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194" name="AutoShape 7" descr="Maceta De Barro Comun Redonda Blum 20x20 | MercadoLibre">
          <a:extLst>
            <a:ext uri="{FF2B5EF4-FFF2-40B4-BE49-F238E27FC236}">
              <a16:creationId xmlns:a16="http://schemas.microsoft.com/office/drawing/2014/main" id="{21F07445-553C-42EF-AD0B-AAB48714DF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195" name="AutoShape 9" descr="Imagen 1 de 4 de Maceta De Barro Comun N 52 Blum">
          <a:extLst>
            <a:ext uri="{FF2B5EF4-FFF2-40B4-BE49-F238E27FC236}">
              <a16:creationId xmlns:a16="http://schemas.microsoft.com/office/drawing/2014/main" id="{30815027-1F66-45A3-B7D9-3E94CC4A5F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196" name="AutoShape 13" descr="Imagen 1 de 4 de Maceta De Barro Comun N 52 Blum">
          <a:extLst>
            <a:ext uri="{FF2B5EF4-FFF2-40B4-BE49-F238E27FC236}">
              <a16:creationId xmlns:a16="http://schemas.microsoft.com/office/drawing/2014/main" id="{7358EE88-8EB3-4F7C-A552-A42A0319B0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197" name="AutoShape 16" descr="Maceta Blum • Vivero Verde Vida">
          <a:extLst>
            <a:ext uri="{FF2B5EF4-FFF2-40B4-BE49-F238E27FC236}">
              <a16:creationId xmlns:a16="http://schemas.microsoft.com/office/drawing/2014/main" id="{5AA90F90-63A5-4417-ACDC-63C3691D95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1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EBBB82-11FE-43B6-8AE2-F06AAFAE22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1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5209BE2-2D92-481B-92DB-C53A942673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200" name="AutoShape 2" descr="Macetas De Barro Italiana N 40 Blum | casaconjardin">
          <a:extLst>
            <a:ext uri="{FF2B5EF4-FFF2-40B4-BE49-F238E27FC236}">
              <a16:creationId xmlns:a16="http://schemas.microsoft.com/office/drawing/2014/main" id="{64E24EFB-1D2E-4CAA-ABA5-E21296113D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C62FB6F-2E73-4549-BC39-59F90B498E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02" name="AutoShape 2" descr="Maceta De Barro Comun Redonda Blum 20x20 | MercadoLibre">
          <a:extLst>
            <a:ext uri="{FF2B5EF4-FFF2-40B4-BE49-F238E27FC236}">
              <a16:creationId xmlns:a16="http://schemas.microsoft.com/office/drawing/2014/main" id="{6F4A5364-3518-485A-A86E-04AB0033B5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03" name="AutoShape 7" descr="Maceta De Barro Comun Redonda Blum 20x20 | MercadoLibre">
          <a:extLst>
            <a:ext uri="{FF2B5EF4-FFF2-40B4-BE49-F238E27FC236}">
              <a16:creationId xmlns:a16="http://schemas.microsoft.com/office/drawing/2014/main" id="{0B546888-F7BA-4E06-8BD3-04F0173AF7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204" name="AutoShape 9" descr="Imagen 1 de 4 de Maceta De Barro Comun N 52 Blum">
          <a:extLst>
            <a:ext uri="{FF2B5EF4-FFF2-40B4-BE49-F238E27FC236}">
              <a16:creationId xmlns:a16="http://schemas.microsoft.com/office/drawing/2014/main" id="{AF52C8EA-58A8-4261-A38A-0CD37C6028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205" name="AutoShape 13" descr="Imagen 1 de 4 de Maceta De Barro Comun N 52 Blum">
          <a:extLst>
            <a:ext uri="{FF2B5EF4-FFF2-40B4-BE49-F238E27FC236}">
              <a16:creationId xmlns:a16="http://schemas.microsoft.com/office/drawing/2014/main" id="{03B1925F-31A5-41BB-960C-16AA1676FC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06" name="AutoShape 16" descr="Maceta Blum • Vivero Verde Vida">
          <a:extLst>
            <a:ext uri="{FF2B5EF4-FFF2-40B4-BE49-F238E27FC236}">
              <a16:creationId xmlns:a16="http://schemas.microsoft.com/office/drawing/2014/main" id="{03CBFF01-C0EB-4A2B-87CE-97660EFBFA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DAB924-4589-45BE-B4BF-ACBC28375F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2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15E9CF-76E6-40F9-BFDA-5204D9CA6D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209" name="AutoShape 2" descr="Macetas De Barro Italiana N 40 Blum | casaconjardin">
          <a:extLst>
            <a:ext uri="{FF2B5EF4-FFF2-40B4-BE49-F238E27FC236}">
              <a16:creationId xmlns:a16="http://schemas.microsoft.com/office/drawing/2014/main" id="{A1E3987E-53AD-44FB-B20C-9A74738D86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3F2701B-DB23-44B3-A27D-B42DCC239A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11" name="AutoShape 2" descr="Maceta De Barro Comun Redonda Blum 20x20 | MercadoLibre">
          <a:extLst>
            <a:ext uri="{FF2B5EF4-FFF2-40B4-BE49-F238E27FC236}">
              <a16:creationId xmlns:a16="http://schemas.microsoft.com/office/drawing/2014/main" id="{9FE65787-5F10-493F-97BC-A414C1963D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12" name="AutoShape 7" descr="Maceta De Barro Comun Redonda Blum 20x20 | MercadoLibre">
          <a:extLst>
            <a:ext uri="{FF2B5EF4-FFF2-40B4-BE49-F238E27FC236}">
              <a16:creationId xmlns:a16="http://schemas.microsoft.com/office/drawing/2014/main" id="{D3BF0EC6-23C8-41AB-91AA-A611F3CFB6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213" name="AutoShape 9" descr="Imagen 1 de 4 de Maceta De Barro Comun N 52 Blum">
          <a:extLst>
            <a:ext uri="{FF2B5EF4-FFF2-40B4-BE49-F238E27FC236}">
              <a16:creationId xmlns:a16="http://schemas.microsoft.com/office/drawing/2014/main" id="{67141955-99D7-4145-BF4D-127B05656F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214" name="AutoShape 13" descr="Imagen 1 de 4 de Maceta De Barro Comun N 52 Blum">
          <a:extLst>
            <a:ext uri="{FF2B5EF4-FFF2-40B4-BE49-F238E27FC236}">
              <a16:creationId xmlns:a16="http://schemas.microsoft.com/office/drawing/2014/main" id="{4EEEBAE5-CBDD-46E7-A349-0C0E1E7F01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15" name="AutoShape 16" descr="Maceta Blum • Vivero Verde Vida">
          <a:extLst>
            <a:ext uri="{FF2B5EF4-FFF2-40B4-BE49-F238E27FC236}">
              <a16:creationId xmlns:a16="http://schemas.microsoft.com/office/drawing/2014/main" id="{85C12592-9E99-4AA0-9ABE-BF13DC9CDD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31F2553-C672-4B02-881C-EE5B9D36F9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2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2C45E2-7A71-4F29-99DB-BE4B20954C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218" name="AutoShape 2" descr="Macetas De Barro Italiana N 40 Blum | casaconjardin">
          <a:extLst>
            <a:ext uri="{FF2B5EF4-FFF2-40B4-BE49-F238E27FC236}">
              <a16:creationId xmlns:a16="http://schemas.microsoft.com/office/drawing/2014/main" id="{A7BB58E0-FED8-4888-B649-5B3D40BF3E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9462228-70CC-4E88-A788-2646F9200A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20" name="AutoShape 2" descr="Maceta De Barro Comun Redonda Blum 20x20 | MercadoLibre">
          <a:extLst>
            <a:ext uri="{FF2B5EF4-FFF2-40B4-BE49-F238E27FC236}">
              <a16:creationId xmlns:a16="http://schemas.microsoft.com/office/drawing/2014/main" id="{FD5ED49B-4853-4C98-9F26-D531F0A405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21" name="AutoShape 7" descr="Maceta De Barro Comun Redonda Blum 20x20 | MercadoLibre">
          <a:extLst>
            <a:ext uri="{FF2B5EF4-FFF2-40B4-BE49-F238E27FC236}">
              <a16:creationId xmlns:a16="http://schemas.microsoft.com/office/drawing/2014/main" id="{2559D58F-B4D9-43A6-9ACE-5EFB642B2F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222" name="AutoShape 9" descr="Imagen 1 de 4 de Maceta De Barro Comun N 52 Blum">
          <a:extLst>
            <a:ext uri="{FF2B5EF4-FFF2-40B4-BE49-F238E27FC236}">
              <a16:creationId xmlns:a16="http://schemas.microsoft.com/office/drawing/2014/main" id="{74D0B8D9-92F0-42C7-8648-299E10423E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223" name="AutoShape 13" descr="Imagen 1 de 4 de Maceta De Barro Comun N 52 Blum">
          <a:extLst>
            <a:ext uri="{FF2B5EF4-FFF2-40B4-BE49-F238E27FC236}">
              <a16:creationId xmlns:a16="http://schemas.microsoft.com/office/drawing/2014/main" id="{603B8AF1-F72E-4FF0-98C6-934AFFB5E4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24" name="AutoShape 16" descr="Maceta Blum • Vivero Verde Vida">
          <a:extLst>
            <a:ext uri="{FF2B5EF4-FFF2-40B4-BE49-F238E27FC236}">
              <a16:creationId xmlns:a16="http://schemas.microsoft.com/office/drawing/2014/main" id="{8B7964B3-AE39-4B21-86CC-7A3322CA67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1A1BAA-1EE9-4485-A80D-0B7A108D39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2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8B62C8-246D-4124-B960-5C03E368AD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27" name="AutoShape 7" descr="Maceta De Barro Comun Redonda Blum 20x20 | MercadoLibre">
          <a:extLst>
            <a:ext uri="{FF2B5EF4-FFF2-40B4-BE49-F238E27FC236}">
              <a16:creationId xmlns:a16="http://schemas.microsoft.com/office/drawing/2014/main" id="{A94BAEDA-6289-40EE-A779-5F04DCD8E0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228" name="AutoShape 2" descr="Macetas De Barro Italiana N 40 Blum | casaconjardin">
          <a:extLst>
            <a:ext uri="{FF2B5EF4-FFF2-40B4-BE49-F238E27FC236}">
              <a16:creationId xmlns:a16="http://schemas.microsoft.com/office/drawing/2014/main" id="{C1534DA1-2084-4F32-A542-C06755281C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2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F64ED08-214B-4AA3-AAA0-FFC7CE6B97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230" name="AutoShape 2" descr="Maceta De Barro Comun Redonda Blum 20x20 | MercadoLibre">
          <a:extLst>
            <a:ext uri="{FF2B5EF4-FFF2-40B4-BE49-F238E27FC236}">
              <a16:creationId xmlns:a16="http://schemas.microsoft.com/office/drawing/2014/main" id="{288DEDF9-8E3A-4461-BD07-7F51A0E900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231" name="AutoShape 7" descr="Maceta De Barro Comun Redonda Blum 20x20 | MercadoLibre">
          <a:extLst>
            <a:ext uri="{FF2B5EF4-FFF2-40B4-BE49-F238E27FC236}">
              <a16:creationId xmlns:a16="http://schemas.microsoft.com/office/drawing/2014/main" id="{8A74EF3B-06EA-42A2-A91A-121C836DD9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232" name="AutoShape 9" descr="Imagen 1 de 4 de Maceta De Barro Comun N 52 Blum">
          <a:extLst>
            <a:ext uri="{FF2B5EF4-FFF2-40B4-BE49-F238E27FC236}">
              <a16:creationId xmlns:a16="http://schemas.microsoft.com/office/drawing/2014/main" id="{0882B17B-5D6A-4B77-854B-DC4FF223C2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233" name="AutoShape 13" descr="Imagen 1 de 4 de Maceta De Barro Comun N 52 Blum">
          <a:extLst>
            <a:ext uri="{FF2B5EF4-FFF2-40B4-BE49-F238E27FC236}">
              <a16:creationId xmlns:a16="http://schemas.microsoft.com/office/drawing/2014/main" id="{E493ACB6-1C18-4190-9586-A0BF06C5D3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234" name="AutoShape 16" descr="Maceta Blum • Vivero Verde Vida">
          <a:extLst>
            <a:ext uri="{FF2B5EF4-FFF2-40B4-BE49-F238E27FC236}">
              <a16:creationId xmlns:a16="http://schemas.microsoft.com/office/drawing/2014/main" id="{3B5523C4-D274-49D5-9DDF-8E103E53D9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2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F7B573-43AD-4FFB-A4E2-BC5A5B12E0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2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17E978-041C-4CAF-B64C-0A21F5272F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237" name="AutoShape 2" descr="Macetas De Barro Italiana N 40 Blum | casaconjardin">
          <a:extLst>
            <a:ext uri="{FF2B5EF4-FFF2-40B4-BE49-F238E27FC236}">
              <a16:creationId xmlns:a16="http://schemas.microsoft.com/office/drawing/2014/main" id="{0C415BDE-C040-45AE-ABAF-D0BB6BDBBB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37E0E86-72E7-4DB9-80FB-2E87CD7665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39" name="AutoShape 2" descr="Maceta De Barro Comun Redonda Blum 20x20 | MercadoLibre">
          <a:extLst>
            <a:ext uri="{FF2B5EF4-FFF2-40B4-BE49-F238E27FC236}">
              <a16:creationId xmlns:a16="http://schemas.microsoft.com/office/drawing/2014/main" id="{8D19B725-5A80-499F-A984-52B5DAB40A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40" name="AutoShape 7" descr="Maceta De Barro Comun Redonda Blum 20x20 | MercadoLibre">
          <a:extLst>
            <a:ext uri="{FF2B5EF4-FFF2-40B4-BE49-F238E27FC236}">
              <a16:creationId xmlns:a16="http://schemas.microsoft.com/office/drawing/2014/main" id="{8C36C2CC-79AA-418C-B145-278922F4DD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241" name="AutoShape 9" descr="Imagen 1 de 4 de Maceta De Barro Comun N 52 Blum">
          <a:extLst>
            <a:ext uri="{FF2B5EF4-FFF2-40B4-BE49-F238E27FC236}">
              <a16:creationId xmlns:a16="http://schemas.microsoft.com/office/drawing/2014/main" id="{C3E55201-C1C5-4A3C-AD7B-2E6FB537F0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242" name="AutoShape 13" descr="Imagen 1 de 4 de Maceta De Barro Comun N 52 Blum">
          <a:extLst>
            <a:ext uri="{FF2B5EF4-FFF2-40B4-BE49-F238E27FC236}">
              <a16:creationId xmlns:a16="http://schemas.microsoft.com/office/drawing/2014/main" id="{EF27FCCF-FC4C-4E49-ACA5-C7C3B53E46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43" name="AutoShape 16" descr="Maceta Blum • Vivero Verde Vida">
          <a:extLst>
            <a:ext uri="{FF2B5EF4-FFF2-40B4-BE49-F238E27FC236}">
              <a16:creationId xmlns:a16="http://schemas.microsoft.com/office/drawing/2014/main" id="{18D11706-3FDE-4DF6-9974-38BBF10F31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D0C194-1F58-44E7-9D6F-59E779D817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2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0F127F-33E8-467C-AB3C-D5F1692497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246" name="AutoShape 2" descr="Macetas De Barro Italiana N 40 Blum | casaconjardin">
          <a:extLst>
            <a:ext uri="{FF2B5EF4-FFF2-40B4-BE49-F238E27FC236}">
              <a16:creationId xmlns:a16="http://schemas.microsoft.com/office/drawing/2014/main" id="{C41DB2D5-A107-4A1D-BB93-71275157B9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81CECA-135C-48B7-B0EB-0C80DEE81B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48" name="AutoShape 2" descr="Maceta De Barro Comun Redonda Blum 20x20 | MercadoLibre">
          <a:extLst>
            <a:ext uri="{FF2B5EF4-FFF2-40B4-BE49-F238E27FC236}">
              <a16:creationId xmlns:a16="http://schemas.microsoft.com/office/drawing/2014/main" id="{637E7BE2-8DDA-4786-8FF4-1DDF60CF2D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49" name="AutoShape 7" descr="Maceta De Barro Comun Redonda Blum 20x20 | MercadoLibre">
          <a:extLst>
            <a:ext uri="{FF2B5EF4-FFF2-40B4-BE49-F238E27FC236}">
              <a16:creationId xmlns:a16="http://schemas.microsoft.com/office/drawing/2014/main" id="{C8ADAA1F-CB4F-4D98-AF49-95F28C293C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250" name="AutoShape 9" descr="Imagen 1 de 4 de Maceta De Barro Comun N 52 Blum">
          <a:extLst>
            <a:ext uri="{FF2B5EF4-FFF2-40B4-BE49-F238E27FC236}">
              <a16:creationId xmlns:a16="http://schemas.microsoft.com/office/drawing/2014/main" id="{E97B8D55-CE24-4BF6-BCA7-1C82BA5EA8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251" name="AutoShape 13" descr="Imagen 1 de 4 de Maceta De Barro Comun N 52 Blum">
          <a:extLst>
            <a:ext uri="{FF2B5EF4-FFF2-40B4-BE49-F238E27FC236}">
              <a16:creationId xmlns:a16="http://schemas.microsoft.com/office/drawing/2014/main" id="{56C8B701-29DD-4789-8321-C02D085B53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52" name="AutoShape 16" descr="Maceta Blum • Vivero Verde Vida">
          <a:extLst>
            <a:ext uri="{FF2B5EF4-FFF2-40B4-BE49-F238E27FC236}">
              <a16:creationId xmlns:a16="http://schemas.microsoft.com/office/drawing/2014/main" id="{3A4DF0AF-36CD-42ED-A554-EEB76DE68A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B0DF0D-5C46-4CC1-9950-EBF43BC6FE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2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128249-612E-47F5-B78C-EC5E39F990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255" name="AutoShape 2" descr="Macetas De Barro Italiana N 40 Blum | casaconjardin">
          <a:extLst>
            <a:ext uri="{FF2B5EF4-FFF2-40B4-BE49-F238E27FC236}">
              <a16:creationId xmlns:a16="http://schemas.microsoft.com/office/drawing/2014/main" id="{0410945A-8907-4086-BBD2-B472740723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86AD34E-CB70-4526-98B7-AECBF67C67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57" name="AutoShape 2" descr="Maceta De Barro Comun Redonda Blum 20x20 | MercadoLibre">
          <a:extLst>
            <a:ext uri="{FF2B5EF4-FFF2-40B4-BE49-F238E27FC236}">
              <a16:creationId xmlns:a16="http://schemas.microsoft.com/office/drawing/2014/main" id="{8DFE5DE9-02C1-4DC1-9F48-4019734047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58" name="AutoShape 7" descr="Maceta De Barro Comun Redonda Blum 20x20 | MercadoLibre">
          <a:extLst>
            <a:ext uri="{FF2B5EF4-FFF2-40B4-BE49-F238E27FC236}">
              <a16:creationId xmlns:a16="http://schemas.microsoft.com/office/drawing/2014/main" id="{ABF912E3-6E1A-42FF-8811-F608FDB9DE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259" name="AutoShape 9" descr="Imagen 1 de 4 de Maceta De Barro Comun N 52 Blum">
          <a:extLst>
            <a:ext uri="{FF2B5EF4-FFF2-40B4-BE49-F238E27FC236}">
              <a16:creationId xmlns:a16="http://schemas.microsoft.com/office/drawing/2014/main" id="{7939F891-68D5-4DC5-80BC-59BDF17141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260" name="AutoShape 13" descr="Imagen 1 de 4 de Maceta De Barro Comun N 52 Blum">
          <a:extLst>
            <a:ext uri="{FF2B5EF4-FFF2-40B4-BE49-F238E27FC236}">
              <a16:creationId xmlns:a16="http://schemas.microsoft.com/office/drawing/2014/main" id="{F58B0106-4F33-4657-887A-3A42099685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61" name="AutoShape 16" descr="Maceta Blum • Vivero Verde Vida">
          <a:extLst>
            <a:ext uri="{FF2B5EF4-FFF2-40B4-BE49-F238E27FC236}">
              <a16:creationId xmlns:a16="http://schemas.microsoft.com/office/drawing/2014/main" id="{91ACE3BF-3C8B-41D9-8D90-520583CBD4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CE4990-0AA1-4821-98E4-631F6586B5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2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AA4929-E36B-4CC3-ACF7-3BB43745BF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264" name="AutoShape 2" descr="Maceta De Barro Comun Redonda Blum 20x20 | MercadoLibre">
          <a:extLst>
            <a:ext uri="{FF2B5EF4-FFF2-40B4-BE49-F238E27FC236}">
              <a16:creationId xmlns:a16="http://schemas.microsoft.com/office/drawing/2014/main" id="{ABF58B76-1975-4E0D-A0AE-CF031C8FB4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265" name="AutoShape 13" descr="Imagen 1 de 4 de Maceta De Barro Comun N 52 Blum">
          <a:extLst>
            <a:ext uri="{FF2B5EF4-FFF2-40B4-BE49-F238E27FC236}">
              <a16:creationId xmlns:a16="http://schemas.microsoft.com/office/drawing/2014/main" id="{D07FAF8A-C898-48DD-8B45-7C7739CB78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266" name="AutoShape 16" descr="Maceta Blum • Vivero Verde Vida">
          <a:extLst>
            <a:ext uri="{FF2B5EF4-FFF2-40B4-BE49-F238E27FC236}">
              <a16:creationId xmlns:a16="http://schemas.microsoft.com/office/drawing/2014/main" id="{31CC073C-EA48-41D1-840A-25E1C6B850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67" name="AutoShape 2" descr="Maceta De Barro Comun Redonda Blum 20x20 | MercadoLibre">
          <a:extLst>
            <a:ext uri="{FF2B5EF4-FFF2-40B4-BE49-F238E27FC236}">
              <a16:creationId xmlns:a16="http://schemas.microsoft.com/office/drawing/2014/main" id="{57306D9C-243A-4404-BDB9-F6B62539BD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268" name="AutoShape 13" descr="Imagen 1 de 4 de Maceta De Barro Comun N 52 Blum">
          <a:extLst>
            <a:ext uri="{FF2B5EF4-FFF2-40B4-BE49-F238E27FC236}">
              <a16:creationId xmlns:a16="http://schemas.microsoft.com/office/drawing/2014/main" id="{F31C7991-04FE-4B64-9D82-37B4E4BCFC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69" name="AutoShape 16" descr="Maceta Blum • Vivero Verde Vida">
          <a:extLst>
            <a:ext uri="{FF2B5EF4-FFF2-40B4-BE49-F238E27FC236}">
              <a16:creationId xmlns:a16="http://schemas.microsoft.com/office/drawing/2014/main" id="{B0416FBB-8F16-4B32-8E8E-FF165C8612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70" name="AutoShape 2" descr="Maceta De Barro Comun Redonda Blum 20x20 | MercadoLibre">
          <a:extLst>
            <a:ext uri="{FF2B5EF4-FFF2-40B4-BE49-F238E27FC236}">
              <a16:creationId xmlns:a16="http://schemas.microsoft.com/office/drawing/2014/main" id="{7C6CAE03-EB3D-4E30-84D5-C470D9BD33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271" name="AutoShape 13" descr="Imagen 1 de 4 de Maceta De Barro Comun N 52 Blum">
          <a:extLst>
            <a:ext uri="{FF2B5EF4-FFF2-40B4-BE49-F238E27FC236}">
              <a16:creationId xmlns:a16="http://schemas.microsoft.com/office/drawing/2014/main" id="{3BB016EB-137C-4028-9DDC-C8BB01D7CA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272" name="AutoShape 16" descr="Maceta Blum • Vivero Verde Vida">
          <a:extLst>
            <a:ext uri="{FF2B5EF4-FFF2-40B4-BE49-F238E27FC236}">
              <a16:creationId xmlns:a16="http://schemas.microsoft.com/office/drawing/2014/main" id="{4F7084F8-5774-4CF0-80BD-2795E9F669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73" name="AutoShape 2" descr="Maceta De Barro Comun Redonda Blum 20x20 | MercadoLibre">
          <a:extLst>
            <a:ext uri="{FF2B5EF4-FFF2-40B4-BE49-F238E27FC236}">
              <a16:creationId xmlns:a16="http://schemas.microsoft.com/office/drawing/2014/main" id="{2B8890DD-52CB-4170-BF9B-7FA9745E38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274" name="AutoShape 13" descr="Imagen 1 de 4 de Maceta De Barro Comun N 52 Blum">
          <a:extLst>
            <a:ext uri="{FF2B5EF4-FFF2-40B4-BE49-F238E27FC236}">
              <a16:creationId xmlns:a16="http://schemas.microsoft.com/office/drawing/2014/main" id="{4D7926AA-068F-4CE4-BDF8-558FDCE5F9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75" name="AutoShape 16" descr="Maceta Blum • Vivero Verde Vida">
          <a:extLst>
            <a:ext uri="{FF2B5EF4-FFF2-40B4-BE49-F238E27FC236}">
              <a16:creationId xmlns:a16="http://schemas.microsoft.com/office/drawing/2014/main" id="{953AA179-D73A-4985-BC60-A12C201523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276" name="AutoShape 7" descr="Maceta De Barro Comun Redonda Blum 20x20 | MercadoLibre">
          <a:extLst>
            <a:ext uri="{FF2B5EF4-FFF2-40B4-BE49-F238E27FC236}">
              <a16:creationId xmlns:a16="http://schemas.microsoft.com/office/drawing/2014/main" id="{F63D388B-FFD9-4458-A551-8CBBA44786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277" name="AutoShape 2" descr="Macetas De Barro Italiana N 40 Blum | casaconjardin">
          <a:extLst>
            <a:ext uri="{FF2B5EF4-FFF2-40B4-BE49-F238E27FC236}">
              <a16:creationId xmlns:a16="http://schemas.microsoft.com/office/drawing/2014/main" id="{8638A5DD-544F-4E4C-9EEB-BE22223FFD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6A84730-D3B3-4E5E-9C64-175220B569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79" name="AutoShape 2" descr="Maceta De Barro Comun Redonda Blum 20x20 | MercadoLibre">
          <a:extLst>
            <a:ext uri="{FF2B5EF4-FFF2-40B4-BE49-F238E27FC236}">
              <a16:creationId xmlns:a16="http://schemas.microsoft.com/office/drawing/2014/main" id="{029F3BFB-E58E-4158-9074-B7C2836149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80" name="AutoShape 7" descr="Maceta De Barro Comun Redonda Blum 20x20 | MercadoLibre">
          <a:extLst>
            <a:ext uri="{FF2B5EF4-FFF2-40B4-BE49-F238E27FC236}">
              <a16:creationId xmlns:a16="http://schemas.microsoft.com/office/drawing/2014/main" id="{B510F224-90C5-454A-98D9-AD04C3B3D2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281" name="AutoShape 9" descr="Imagen 1 de 4 de Maceta De Barro Comun N 52 Blum">
          <a:extLst>
            <a:ext uri="{FF2B5EF4-FFF2-40B4-BE49-F238E27FC236}">
              <a16:creationId xmlns:a16="http://schemas.microsoft.com/office/drawing/2014/main" id="{D3C21606-CB34-4CDA-AECA-4FE57740AD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282" name="AutoShape 13" descr="Imagen 1 de 4 de Maceta De Barro Comun N 52 Blum">
          <a:extLst>
            <a:ext uri="{FF2B5EF4-FFF2-40B4-BE49-F238E27FC236}">
              <a16:creationId xmlns:a16="http://schemas.microsoft.com/office/drawing/2014/main" id="{C6A6E1A4-2609-4605-9727-B1E009F8A7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83" name="AutoShape 16" descr="Maceta Blum • Vivero Verde Vida">
          <a:extLst>
            <a:ext uri="{FF2B5EF4-FFF2-40B4-BE49-F238E27FC236}">
              <a16:creationId xmlns:a16="http://schemas.microsoft.com/office/drawing/2014/main" id="{CA42CB65-3719-4105-A3E5-F45202B40C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D9D77CC-216A-48A4-B1FD-094F630843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2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9E58832-8D5E-4656-8436-FADA296E62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86" name="AutoShape 7" descr="Maceta De Barro Comun Redonda Blum 20x20 | MercadoLibre">
          <a:extLst>
            <a:ext uri="{FF2B5EF4-FFF2-40B4-BE49-F238E27FC236}">
              <a16:creationId xmlns:a16="http://schemas.microsoft.com/office/drawing/2014/main" id="{1BA85C14-C5F6-428F-B6F2-2B6F985B9F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287" name="AutoShape 2" descr="Macetas De Barro Italiana N 40 Blum | casaconjardin">
          <a:extLst>
            <a:ext uri="{FF2B5EF4-FFF2-40B4-BE49-F238E27FC236}">
              <a16:creationId xmlns:a16="http://schemas.microsoft.com/office/drawing/2014/main" id="{12DA4655-FA9E-4085-93A0-AA724E8BFB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6A04989-CF2D-4763-B9C0-8D0E60F85B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89" name="AutoShape 2" descr="Maceta De Barro Comun Redonda Blum 20x20 | MercadoLibre">
          <a:extLst>
            <a:ext uri="{FF2B5EF4-FFF2-40B4-BE49-F238E27FC236}">
              <a16:creationId xmlns:a16="http://schemas.microsoft.com/office/drawing/2014/main" id="{DF5513B3-6DE6-4620-8836-B8801C82E3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90" name="AutoShape 7" descr="Maceta De Barro Comun Redonda Blum 20x20 | MercadoLibre">
          <a:extLst>
            <a:ext uri="{FF2B5EF4-FFF2-40B4-BE49-F238E27FC236}">
              <a16:creationId xmlns:a16="http://schemas.microsoft.com/office/drawing/2014/main" id="{9B7272EA-CEB9-4BF6-A241-838950ACD1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291" name="AutoShape 9" descr="Imagen 1 de 4 de Maceta De Barro Comun N 52 Blum">
          <a:extLst>
            <a:ext uri="{FF2B5EF4-FFF2-40B4-BE49-F238E27FC236}">
              <a16:creationId xmlns:a16="http://schemas.microsoft.com/office/drawing/2014/main" id="{9FF58208-911A-4592-810C-E30B36E533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292" name="AutoShape 13" descr="Imagen 1 de 4 de Maceta De Barro Comun N 52 Blum">
          <a:extLst>
            <a:ext uri="{FF2B5EF4-FFF2-40B4-BE49-F238E27FC236}">
              <a16:creationId xmlns:a16="http://schemas.microsoft.com/office/drawing/2014/main" id="{A7F54827-892F-422E-A558-D6FF51406B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93" name="AutoShape 16" descr="Maceta Blum • Vivero Verde Vida">
          <a:extLst>
            <a:ext uri="{FF2B5EF4-FFF2-40B4-BE49-F238E27FC236}">
              <a16:creationId xmlns:a16="http://schemas.microsoft.com/office/drawing/2014/main" id="{3A7C5B0C-DD31-41EB-A0C6-39C01CD169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2117BA2-287F-48AB-9F41-97639AE0ED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2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DEBB79-7304-41E1-AB82-F2D7BCF9AE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96" name="AutoShape 2" descr="Maceta De Barro Comun Redonda Blum 20x20 | MercadoLibre">
          <a:extLst>
            <a:ext uri="{FF2B5EF4-FFF2-40B4-BE49-F238E27FC236}">
              <a16:creationId xmlns:a16="http://schemas.microsoft.com/office/drawing/2014/main" id="{81A89F18-A233-4210-A32A-2C90110180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297" name="AutoShape 13" descr="Imagen 1 de 4 de Maceta De Barro Comun N 52 Blum">
          <a:extLst>
            <a:ext uri="{FF2B5EF4-FFF2-40B4-BE49-F238E27FC236}">
              <a16:creationId xmlns:a16="http://schemas.microsoft.com/office/drawing/2014/main" id="{8C5C996C-AB41-4DE0-8055-AE58A54C00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98" name="AutoShape 16" descr="Maceta Blum • Vivero Verde Vida">
          <a:extLst>
            <a:ext uri="{FF2B5EF4-FFF2-40B4-BE49-F238E27FC236}">
              <a16:creationId xmlns:a16="http://schemas.microsoft.com/office/drawing/2014/main" id="{FAC6D682-15AF-48F2-AA9A-27315D7072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299" name="AutoShape 7" descr="Maceta De Barro Comun Redonda Blum 20x20 | MercadoLibre">
          <a:extLst>
            <a:ext uri="{FF2B5EF4-FFF2-40B4-BE49-F238E27FC236}">
              <a16:creationId xmlns:a16="http://schemas.microsoft.com/office/drawing/2014/main" id="{60344143-4B3C-42CB-9809-C34B8A6374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300" name="AutoShape 2" descr="Macetas De Barro Italiana N 40 Blum | casaconjardin">
          <a:extLst>
            <a:ext uri="{FF2B5EF4-FFF2-40B4-BE49-F238E27FC236}">
              <a16:creationId xmlns:a16="http://schemas.microsoft.com/office/drawing/2014/main" id="{85D5C19B-32B6-49AD-9580-C455E66A73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E6E00D3-4C1C-4F3F-B6B6-56B514C2A8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02" name="AutoShape 2" descr="Maceta De Barro Comun Redonda Blum 20x20 | MercadoLibre">
          <a:extLst>
            <a:ext uri="{FF2B5EF4-FFF2-40B4-BE49-F238E27FC236}">
              <a16:creationId xmlns:a16="http://schemas.microsoft.com/office/drawing/2014/main" id="{3691594B-B0C5-4BD4-BD21-152C9D1373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03" name="AutoShape 7" descr="Maceta De Barro Comun Redonda Blum 20x20 | MercadoLibre">
          <a:extLst>
            <a:ext uri="{FF2B5EF4-FFF2-40B4-BE49-F238E27FC236}">
              <a16:creationId xmlns:a16="http://schemas.microsoft.com/office/drawing/2014/main" id="{23438A98-C257-46F7-AC84-5D0024D70F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304" name="AutoShape 9" descr="Imagen 1 de 4 de Maceta De Barro Comun N 52 Blum">
          <a:extLst>
            <a:ext uri="{FF2B5EF4-FFF2-40B4-BE49-F238E27FC236}">
              <a16:creationId xmlns:a16="http://schemas.microsoft.com/office/drawing/2014/main" id="{3E8CE831-0BAD-4F97-9AE2-B0AC9F3108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305" name="AutoShape 13" descr="Imagen 1 de 4 de Maceta De Barro Comun N 52 Blum">
          <a:extLst>
            <a:ext uri="{FF2B5EF4-FFF2-40B4-BE49-F238E27FC236}">
              <a16:creationId xmlns:a16="http://schemas.microsoft.com/office/drawing/2014/main" id="{DB103932-D4E7-43ED-A1D4-E52629F9E7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06" name="AutoShape 16" descr="Maceta Blum • Vivero Verde Vida">
          <a:extLst>
            <a:ext uri="{FF2B5EF4-FFF2-40B4-BE49-F238E27FC236}">
              <a16:creationId xmlns:a16="http://schemas.microsoft.com/office/drawing/2014/main" id="{F35B0A91-05DC-4E34-BA24-FC91026FB7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DEF7B0-3973-4A64-A760-DDA1A392AB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3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C801B8-6F29-4909-B221-DB9BDB6F6C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09" name="AutoShape 7" descr="Maceta De Barro Comun Redonda Blum 20x20 | MercadoLibre">
          <a:extLst>
            <a:ext uri="{FF2B5EF4-FFF2-40B4-BE49-F238E27FC236}">
              <a16:creationId xmlns:a16="http://schemas.microsoft.com/office/drawing/2014/main" id="{D4F05AFA-3E83-4F82-9442-A5D415D39D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310" name="AutoShape 2" descr="Macetas De Barro Italiana N 40 Blum | casaconjardin">
          <a:extLst>
            <a:ext uri="{FF2B5EF4-FFF2-40B4-BE49-F238E27FC236}">
              <a16:creationId xmlns:a16="http://schemas.microsoft.com/office/drawing/2014/main" id="{52159433-9D95-4920-AB85-90DB55414F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6E3E0D0-EB0D-41DF-B59E-995F21FC7E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12" name="AutoShape 2" descr="Maceta De Barro Comun Redonda Blum 20x20 | MercadoLibre">
          <a:extLst>
            <a:ext uri="{FF2B5EF4-FFF2-40B4-BE49-F238E27FC236}">
              <a16:creationId xmlns:a16="http://schemas.microsoft.com/office/drawing/2014/main" id="{51CC20E1-FC56-4B74-9BCA-009DC1AFCB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13" name="AutoShape 7" descr="Maceta De Barro Comun Redonda Blum 20x20 | MercadoLibre">
          <a:extLst>
            <a:ext uri="{FF2B5EF4-FFF2-40B4-BE49-F238E27FC236}">
              <a16:creationId xmlns:a16="http://schemas.microsoft.com/office/drawing/2014/main" id="{95278413-C058-4D38-9AAC-8F75E2F432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314" name="AutoShape 9" descr="Imagen 1 de 4 de Maceta De Barro Comun N 52 Blum">
          <a:extLst>
            <a:ext uri="{FF2B5EF4-FFF2-40B4-BE49-F238E27FC236}">
              <a16:creationId xmlns:a16="http://schemas.microsoft.com/office/drawing/2014/main" id="{0594E4FA-4E10-425D-A464-368E3774C4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315" name="AutoShape 13" descr="Imagen 1 de 4 de Maceta De Barro Comun N 52 Blum">
          <a:extLst>
            <a:ext uri="{FF2B5EF4-FFF2-40B4-BE49-F238E27FC236}">
              <a16:creationId xmlns:a16="http://schemas.microsoft.com/office/drawing/2014/main" id="{697CB764-E01A-4B3E-8CED-6604594347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16" name="AutoShape 16" descr="Maceta Blum • Vivero Verde Vida">
          <a:extLst>
            <a:ext uri="{FF2B5EF4-FFF2-40B4-BE49-F238E27FC236}">
              <a16:creationId xmlns:a16="http://schemas.microsoft.com/office/drawing/2014/main" id="{A59E8369-51C0-4A2D-BADB-59AC4857D5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B367385-5275-4222-ADF7-094B70300C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3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198F30E-299E-4BE3-BB59-17F99E3A5D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19" name="AutoShape 2" descr="Maceta De Barro Comun Redonda Blum 20x20 | MercadoLibre">
          <a:extLst>
            <a:ext uri="{FF2B5EF4-FFF2-40B4-BE49-F238E27FC236}">
              <a16:creationId xmlns:a16="http://schemas.microsoft.com/office/drawing/2014/main" id="{F6F1B4A9-A927-43EF-A586-3A7837BF95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320" name="AutoShape 13" descr="Imagen 1 de 4 de Maceta De Barro Comun N 52 Blum">
          <a:extLst>
            <a:ext uri="{FF2B5EF4-FFF2-40B4-BE49-F238E27FC236}">
              <a16:creationId xmlns:a16="http://schemas.microsoft.com/office/drawing/2014/main" id="{8E9F6148-B837-41FA-9569-15B7FCDD77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21" name="AutoShape 16" descr="Maceta Blum • Vivero Verde Vida">
          <a:extLst>
            <a:ext uri="{FF2B5EF4-FFF2-40B4-BE49-F238E27FC236}">
              <a16:creationId xmlns:a16="http://schemas.microsoft.com/office/drawing/2014/main" id="{1B5B38C0-A702-4D7E-BD2D-4A680D7F39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22" name="AutoShape 7" descr="Maceta De Barro Comun Redonda Blum 20x20 | MercadoLibre">
          <a:extLst>
            <a:ext uri="{FF2B5EF4-FFF2-40B4-BE49-F238E27FC236}">
              <a16:creationId xmlns:a16="http://schemas.microsoft.com/office/drawing/2014/main" id="{501523C2-5C50-435B-AA3C-7A53E362CB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323" name="AutoShape 2" descr="Macetas De Barro Italiana N 40 Blum | casaconjardin">
          <a:extLst>
            <a:ext uri="{FF2B5EF4-FFF2-40B4-BE49-F238E27FC236}">
              <a16:creationId xmlns:a16="http://schemas.microsoft.com/office/drawing/2014/main" id="{318B02EB-D487-40EA-9875-D5365A1F00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52BF56-46A0-49DC-A2A1-2F38BE090E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25" name="AutoShape 2" descr="Maceta De Barro Comun Redonda Blum 20x20 | MercadoLibre">
          <a:extLst>
            <a:ext uri="{FF2B5EF4-FFF2-40B4-BE49-F238E27FC236}">
              <a16:creationId xmlns:a16="http://schemas.microsoft.com/office/drawing/2014/main" id="{B4D265E2-4043-407C-B781-1D411A65DD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326" name="AutoShape 7" descr="Maceta De Barro Comun Redonda Blum 20x20 | MercadoLibre">
          <a:extLst>
            <a:ext uri="{FF2B5EF4-FFF2-40B4-BE49-F238E27FC236}">
              <a16:creationId xmlns:a16="http://schemas.microsoft.com/office/drawing/2014/main" id="{8A61BCEC-51FF-4D05-B9FE-6D98DBD812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327" name="AutoShape 9" descr="Imagen 1 de 4 de Maceta De Barro Comun N 52 Blum">
          <a:extLst>
            <a:ext uri="{FF2B5EF4-FFF2-40B4-BE49-F238E27FC236}">
              <a16:creationId xmlns:a16="http://schemas.microsoft.com/office/drawing/2014/main" id="{362AD963-22EC-4F33-A33E-784284B658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328" name="AutoShape 13" descr="Imagen 1 de 4 de Maceta De Barro Comun N 52 Blum">
          <a:extLst>
            <a:ext uri="{FF2B5EF4-FFF2-40B4-BE49-F238E27FC236}">
              <a16:creationId xmlns:a16="http://schemas.microsoft.com/office/drawing/2014/main" id="{7AC7E125-984D-4716-AA71-D5FB3739F5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29" name="AutoShape 16" descr="Maceta Blum • Vivero Verde Vida">
          <a:extLst>
            <a:ext uri="{FF2B5EF4-FFF2-40B4-BE49-F238E27FC236}">
              <a16:creationId xmlns:a16="http://schemas.microsoft.com/office/drawing/2014/main" id="{53136538-90AD-404E-AC86-D64DDCFD13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E7E970-1C19-46A7-89B5-19A28BC795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3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EFE9F91-701E-425A-89AD-52838B1810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332" name="AutoShape 2" descr="Macetas De Barro Italiana N 40 Blum | casaconjardin">
          <a:extLst>
            <a:ext uri="{FF2B5EF4-FFF2-40B4-BE49-F238E27FC236}">
              <a16:creationId xmlns:a16="http://schemas.microsoft.com/office/drawing/2014/main" id="{08CE277F-948A-4607-AC9F-BF620DC576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D7040A-3C94-49F5-A47B-AADB52E745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34" name="AutoShape 2" descr="Maceta De Barro Comun Redonda Blum 20x20 | MercadoLibre">
          <a:extLst>
            <a:ext uri="{FF2B5EF4-FFF2-40B4-BE49-F238E27FC236}">
              <a16:creationId xmlns:a16="http://schemas.microsoft.com/office/drawing/2014/main" id="{CA63012D-D7AF-4540-9BB4-FC5B08AC69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35" name="AutoShape 7" descr="Maceta De Barro Comun Redonda Blum 20x20 | MercadoLibre">
          <a:extLst>
            <a:ext uri="{FF2B5EF4-FFF2-40B4-BE49-F238E27FC236}">
              <a16:creationId xmlns:a16="http://schemas.microsoft.com/office/drawing/2014/main" id="{E23CB5F5-660C-4495-9E38-1B39CA6C0C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336" name="AutoShape 9" descr="Imagen 1 de 4 de Maceta De Barro Comun N 52 Blum">
          <a:extLst>
            <a:ext uri="{FF2B5EF4-FFF2-40B4-BE49-F238E27FC236}">
              <a16:creationId xmlns:a16="http://schemas.microsoft.com/office/drawing/2014/main" id="{4A30CDE5-22AE-4917-99BE-B38DC360DA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337" name="AutoShape 13" descr="Imagen 1 de 4 de Maceta De Barro Comun N 52 Blum">
          <a:extLst>
            <a:ext uri="{FF2B5EF4-FFF2-40B4-BE49-F238E27FC236}">
              <a16:creationId xmlns:a16="http://schemas.microsoft.com/office/drawing/2014/main" id="{BA8B705C-A11D-4D86-88B2-51E8DA8516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38" name="AutoShape 16" descr="Maceta Blum • Vivero Verde Vida">
          <a:extLst>
            <a:ext uri="{FF2B5EF4-FFF2-40B4-BE49-F238E27FC236}">
              <a16:creationId xmlns:a16="http://schemas.microsoft.com/office/drawing/2014/main" id="{6036DFE2-0CFD-44D3-82EE-2A63D3F882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D174860-491A-400F-B726-BCA7C583AA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3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5213C7-4EFC-4FC1-994A-A79626C83B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341" name="AutoShape 2" descr="Macetas De Barro Italiana N 40 Blum | casaconjardin">
          <a:extLst>
            <a:ext uri="{FF2B5EF4-FFF2-40B4-BE49-F238E27FC236}">
              <a16:creationId xmlns:a16="http://schemas.microsoft.com/office/drawing/2014/main" id="{03792A98-6ED5-4A6F-B54D-0C85057ACE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19310B4-BD4E-4B82-B99E-FBF5B89B0C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43" name="AutoShape 2" descr="Maceta De Barro Comun Redonda Blum 20x20 | MercadoLibre">
          <a:extLst>
            <a:ext uri="{FF2B5EF4-FFF2-40B4-BE49-F238E27FC236}">
              <a16:creationId xmlns:a16="http://schemas.microsoft.com/office/drawing/2014/main" id="{E667160F-2A2A-4E5A-A301-1CE37979D2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44" name="AutoShape 7" descr="Maceta De Barro Comun Redonda Blum 20x20 | MercadoLibre">
          <a:extLst>
            <a:ext uri="{FF2B5EF4-FFF2-40B4-BE49-F238E27FC236}">
              <a16:creationId xmlns:a16="http://schemas.microsoft.com/office/drawing/2014/main" id="{C3C83ED7-E1CE-4A17-82A1-54A7880EBA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345" name="AutoShape 9" descr="Imagen 1 de 4 de Maceta De Barro Comun N 52 Blum">
          <a:extLst>
            <a:ext uri="{FF2B5EF4-FFF2-40B4-BE49-F238E27FC236}">
              <a16:creationId xmlns:a16="http://schemas.microsoft.com/office/drawing/2014/main" id="{F2BD3956-555D-4663-90BE-E001C27E14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346" name="AutoShape 13" descr="Imagen 1 de 4 de Maceta De Barro Comun N 52 Blum">
          <a:extLst>
            <a:ext uri="{FF2B5EF4-FFF2-40B4-BE49-F238E27FC236}">
              <a16:creationId xmlns:a16="http://schemas.microsoft.com/office/drawing/2014/main" id="{410BE038-6CB9-4940-9598-70693DDCCA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47" name="AutoShape 16" descr="Maceta Blum • Vivero Verde Vida">
          <a:extLst>
            <a:ext uri="{FF2B5EF4-FFF2-40B4-BE49-F238E27FC236}">
              <a16:creationId xmlns:a16="http://schemas.microsoft.com/office/drawing/2014/main" id="{EEDD4ABA-12FC-4BD1-9782-964D57EDBC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4A3ACA-9F44-4CF1-8CD3-8EFE9E52EE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3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DD5A79D-2552-4F7F-B58D-68712459FA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350" name="AutoShape 2" descr="Macetas De Barro Italiana N 40 Blum | casaconjardin">
          <a:extLst>
            <a:ext uri="{FF2B5EF4-FFF2-40B4-BE49-F238E27FC236}">
              <a16:creationId xmlns:a16="http://schemas.microsoft.com/office/drawing/2014/main" id="{24324D27-1F65-4CAF-891D-57857A6336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9ECF0A0-1FD5-4D02-A6D5-988772E26F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52" name="AutoShape 2" descr="Maceta De Barro Comun Redonda Blum 20x20 | MercadoLibre">
          <a:extLst>
            <a:ext uri="{FF2B5EF4-FFF2-40B4-BE49-F238E27FC236}">
              <a16:creationId xmlns:a16="http://schemas.microsoft.com/office/drawing/2014/main" id="{BC866BF8-661C-42F3-A5AF-B6CF48E226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53" name="AutoShape 7" descr="Maceta De Barro Comun Redonda Blum 20x20 | MercadoLibre">
          <a:extLst>
            <a:ext uri="{FF2B5EF4-FFF2-40B4-BE49-F238E27FC236}">
              <a16:creationId xmlns:a16="http://schemas.microsoft.com/office/drawing/2014/main" id="{B0527C50-F06B-4C2F-B9E1-00BDEE9AC8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354" name="AutoShape 9" descr="Imagen 1 de 4 de Maceta De Barro Comun N 52 Blum">
          <a:extLst>
            <a:ext uri="{FF2B5EF4-FFF2-40B4-BE49-F238E27FC236}">
              <a16:creationId xmlns:a16="http://schemas.microsoft.com/office/drawing/2014/main" id="{674565E6-7340-43A7-9C2B-7AB6F76752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355" name="AutoShape 13" descr="Imagen 1 de 4 de Maceta De Barro Comun N 52 Blum">
          <a:extLst>
            <a:ext uri="{FF2B5EF4-FFF2-40B4-BE49-F238E27FC236}">
              <a16:creationId xmlns:a16="http://schemas.microsoft.com/office/drawing/2014/main" id="{0DEC9FE9-8BC9-4B89-A649-7B9FD0E74D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56" name="AutoShape 16" descr="Maceta Blum • Vivero Verde Vida">
          <a:extLst>
            <a:ext uri="{FF2B5EF4-FFF2-40B4-BE49-F238E27FC236}">
              <a16:creationId xmlns:a16="http://schemas.microsoft.com/office/drawing/2014/main" id="{250B8454-9C8A-4E8C-AC85-073FA53243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10C4BDD-C068-4FC7-8153-7B109FB15D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3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D94D77-83F9-4214-928A-673A7CCABF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59" name="AutoShape 7" descr="Maceta De Barro Comun Redonda Blum 20x20 | MercadoLibre">
          <a:extLst>
            <a:ext uri="{FF2B5EF4-FFF2-40B4-BE49-F238E27FC236}">
              <a16:creationId xmlns:a16="http://schemas.microsoft.com/office/drawing/2014/main" id="{26E75444-6624-48C5-BC97-5569677835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360" name="AutoShape 2" descr="Macetas De Barro Italiana N 40 Blum | casaconjardin">
          <a:extLst>
            <a:ext uri="{FF2B5EF4-FFF2-40B4-BE49-F238E27FC236}">
              <a16:creationId xmlns:a16="http://schemas.microsoft.com/office/drawing/2014/main" id="{52576A93-B9C9-406C-9E62-26903CA0CB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FA468E2-63F1-441E-830F-2D3806DADA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62" name="AutoShape 2" descr="Maceta De Barro Comun Redonda Blum 20x20 | MercadoLibre">
          <a:extLst>
            <a:ext uri="{FF2B5EF4-FFF2-40B4-BE49-F238E27FC236}">
              <a16:creationId xmlns:a16="http://schemas.microsoft.com/office/drawing/2014/main" id="{0F071032-825F-4162-9F9E-8615EA0CB2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363" name="AutoShape 7" descr="Maceta De Barro Comun Redonda Blum 20x20 | MercadoLibre">
          <a:extLst>
            <a:ext uri="{FF2B5EF4-FFF2-40B4-BE49-F238E27FC236}">
              <a16:creationId xmlns:a16="http://schemas.microsoft.com/office/drawing/2014/main" id="{78607781-E15A-4478-AAA9-52ED3254C6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364" name="AutoShape 9" descr="Imagen 1 de 4 de Maceta De Barro Comun N 52 Blum">
          <a:extLst>
            <a:ext uri="{FF2B5EF4-FFF2-40B4-BE49-F238E27FC236}">
              <a16:creationId xmlns:a16="http://schemas.microsoft.com/office/drawing/2014/main" id="{BC85141D-EDED-4E3B-B9A7-DAB125DB02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365" name="AutoShape 13" descr="Imagen 1 de 4 de Maceta De Barro Comun N 52 Blum">
          <a:extLst>
            <a:ext uri="{FF2B5EF4-FFF2-40B4-BE49-F238E27FC236}">
              <a16:creationId xmlns:a16="http://schemas.microsoft.com/office/drawing/2014/main" id="{3C02BF17-987C-48A6-9260-B747686800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66" name="AutoShape 16" descr="Maceta Blum • Vivero Verde Vida">
          <a:extLst>
            <a:ext uri="{FF2B5EF4-FFF2-40B4-BE49-F238E27FC236}">
              <a16:creationId xmlns:a16="http://schemas.microsoft.com/office/drawing/2014/main" id="{68C1C6A0-8D04-457C-8F85-2AF126A296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705E28-9CA2-4AA2-AA66-833061E437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3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1916E7-783B-4CF2-93AE-90F4683991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369" name="AutoShape 2" descr="Macetas De Barro Italiana N 40 Blum | casaconjardin">
          <a:extLst>
            <a:ext uri="{FF2B5EF4-FFF2-40B4-BE49-F238E27FC236}">
              <a16:creationId xmlns:a16="http://schemas.microsoft.com/office/drawing/2014/main" id="{1CEA7012-B37A-4C19-8544-E33DD0B168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FADF37-B8C4-4DDF-A479-DD971BF315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71" name="AutoShape 2" descr="Maceta De Barro Comun Redonda Blum 20x20 | MercadoLibre">
          <a:extLst>
            <a:ext uri="{FF2B5EF4-FFF2-40B4-BE49-F238E27FC236}">
              <a16:creationId xmlns:a16="http://schemas.microsoft.com/office/drawing/2014/main" id="{04C7700C-47D8-48EC-AE11-990380301E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72" name="AutoShape 7" descr="Maceta De Barro Comun Redonda Blum 20x20 | MercadoLibre">
          <a:extLst>
            <a:ext uri="{FF2B5EF4-FFF2-40B4-BE49-F238E27FC236}">
              <a16:creationId xmlns:a16="http://schemas.microsoft.com/office/drawing/2014/main" id="{B4A5C3E0-C7D6-464F-936A-848C41C01B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373" name="AutoShape 9" descr="Imagen 1 de 4 de Maceta De Barro Comun N 52 Blum">
          <a:extLst>
            <a:ext uri="{FF2B5EF4-FFF2-40B4-BE49-F238E27FC236}">
              <a16:creationId xmlns:a16="http://schemas.microsoft.com/office/drawing/2014/main" id="{B244CC2B-10F5-4A68-97DB-409946F200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374" name="AutoShape 13" descr="Imagen 1 de 4 de Maceta De Barro Comun N 52 Blum">
          <a:extLst>
            <a:ext uri="{FF2B5EF4-FFF2-40B4-BE49-F238E27FC236}">
              <a16:creationId xmlns:a16="http://schemas.microsoft.com/office/drawing/2014/main" id="{A375BEF6-D123-4937-9AD3-C62A44B5BA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75" name="AutoShape 16" descr="Maceta Blum • Vivero Verde Vida">
          <a:extLst>
            <a:ext uri="{FF2B5EF4-FFF2-40B4-BE49-F238E27FC236}">
              <a16:creationId xmlns:a16="http://schemas.microsoft.com/office/drawing/2014/main" id="{4AF753C8-9666-4398-BEC1-34ED49BBC8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344113-CED9-4C81-8B99-8934E91E17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3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710935F-D496-4620-841C-5DB2BDEE7B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378" name="AutoShape 2" descr="Macetas De Barro Italiana N 40 Blum | casaconjardin">
          <a:extLst>
            <a:ext uri="{FF2B5EF4-FFF2-40B4-BE49-F238E27FC236}">
              <a16:creationId xmlns:a16="http://schemas.microsoft.com/office/drawing/2014/main" id="{E8B02088-4435-4535-AE4A-685762449C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5BF2FC-9181-4DF7-BA70-BB3A6ABA6F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80" name="AutoShape 2" descr="Maceta De Barro Comun Redonda Blum 20x20 | MercadoLibre">
          <a:extLst>
            <a:ext uri="{FF2B5EF4-FFF2-40B4-BE49-F238E27FC236}">
              <a16:creationId xmlns:a16="http://schemas.microsoft.com/office/drawing/2014/main" id="{78F4CE2F-FEF1-4C8B-BCC5-FCA29C109B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81" name="AutoShape 7" descr="Maceta De Barro Comun Redonda Blum 20x20 | MercadoLibre">
          <a:extLst>
            <a:ext uri="{FF2B5EF4-FFF2-40B4-BE49-F238E27FC236}">
              <a16:creationId xmlns:a16="http://schemas.microsoft.com/office/drawing/2014/main" id="{5A339718-963E-4633-A6A2-EEF46198D4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382" name="AutoShape 9" descr="Imagen 1 de 4 de Maceta De Barro Comun N 52 Blum">
          <a:extLst>
            <a:ext uri="{FF2B5EF4-FFF2-40B4-BE49-F238E27FC236}">
              <a16:creationId xmlns:a16="http://schemas.microsoft.com/office/drawing/2014/main" id="{80C1A96A-471A-43E4-90B6-38FEB9DC23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383" name="AutoShape 13" descr="Imagen 1 de 4 de Maceta De Barro Comun N 52 Blum">
          <a:extLst>
            <a:ext uri="{FF2B5EF4-FFF2-40B4-BE49-F238E27FC236}">
              <a16:creationId xmlns:a16="http://schemas.microsoft.com/office/drawing/2014/main" id="{CDECBD32-3B60-4145-9FFC-A9A4C4FAD3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84" name="AutoShape 16" descr="Maceta Blum • Vivero Verde Vida">
          <a:extLst>
            <a:ext uri="{FF2B5EF4-FFF2-40B4-BE49-F238E27FC236}">
              <a16:creationId xmlns:a16="http://schemas.microsoft.com/office/drawing/2014/main" id="{C4CF3983-3B7D-4BB8-804D-005123019B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90323D-1D71-4786-9E78-F9B66CE50A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3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9ED42B-5AC0-48CC-9A36-F4B742FA22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387" name="AutoShape 2" descr="Macetas De Barro Italiana N 40 Blum | casaconjardin">
          <a:extLst>
            <a:ext uri="{FF2B5EF4-FFF2-40B4-BE49-F238E27FC236}">
              <a16:creationId xmlns:a16="http://schemas.microsoft.com/office/drawing/2014/main" id="{B5139DEB-5C9D-40DE-AEE9-B475CFF624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5008491-042D-4B8E-8D67-40310A8197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89" name="AutoShape 2" descr="Maceta De Barro Comun Redonda Blum 20x20 | MercadoLibre">
          <a:extLst>
            <a:ext uri="{FF2B5EF4-FFF2-40B4-BE49-F238E27FC236}">
              <a16:creationId xmlns:a16="http://schemas.microsoft.com/office/drawing/2014/main" id="{086FE7D4-D6C0-4033-960A-2CD5B66AAE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90" name="AutoShape 7" descr="Maceta De Barro Comun Redonda Blum 20x20 | MercadoLibre">
          <a:extLst>
            <a:ext uri="{FF2B5EF4-FFF2-40B4-BE49-F238E27FC236}">
              <a16:creationId xmlns:a16="http://schemas.microsoft.com/office/drawing/2014/main" id="{66B14B8E-860B-4663-B0A8-74860717F8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391" name="AutoShape 9" descr="Imagen 1 de 4 de Maceta De Barro Comun N 52 Blum">
          <a:extLst>
            <a:ext uri="{FF2B5EF4-FFF2-40B4-BE49-F238E27FC236}">
              <a16:creationId xmlns:a16="http://schemas.microsoft.com/office/drawing/2014/main" id="{F7F3B354-C08A-488C-979F-CEB69413A2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392" name="AutoShape 13" descr="Imagen 1 de 4 de Maceta De Barro Comun N 52 Blum">
          <a:extLst>
            <a:ext uri="{FF2B5EF4-FFF2-40B4-BE49-F238E27FC236}">
              <a16:creationId xmlns:a16="http://schemas.microsoft.com/office/drawing/2014/main" id="{FA7B1A8C-7D1C-4933-B7EA-A12F94AAD4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93" name="AutoShape 16" descr="Maceta Blum • Vivero Verde Vida">
          <a:extLst>
            <a:ext uri="{FF2B5EF4-FFF2-40B4-BE49-F238E27FC236}">
              <a16:creationId xmlns:a16="http://schemas.microsoft.com/office/drawing/2014/main" id="{CCA58658-3346-4E38-A095-5066A56A9E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3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9162AE-2B57-442C-BB2B-F4A422702D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3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4D2499-3CE8-47BE-A926-5866220A0B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96" name="AutoShape 2" descr="Maceta De Barro Comun Redonda Blum 20x20 | MercadoLibre">
          <a:extLst>
            <a:ext uri="{FF2B5EF4-FFF2-40B4-BE49-F238E27FC236}">
              <a16:creationId xmlns:a16="http://schemas.microsoft.com/office/drawing/2014/main" id="{B5624DCB-0B10-48B9-AADD-49F9695E08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397" name="AutoShape 13" descr="Imagen 1 de 4 de Maceta De Barro Comun N 52 Blum">
          <a:extLst>
            <a:ext uri="{FF2B5EF4-FFF2-40B4-BE49-F238E27FC236}">
              <a16:creationId xmlns:a16="http://schemas.microsoft.com/office/drawing/2014/main" id="{C77DC16E-F3E8-4D4C-95EF-A71D035028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398" name="AutoShape 16" descr="Maceta Blum • Vivero Verde Vida">
          <a:extLst>
            <a:ext uri="{FF2B5EF4-FFF2-40B4-BE49-F238E27FC236}">
              <a16:creationId xmlns:a16="http://schemas.microsoft.com/office/drawing/2014/main" id="{F8691EFF-12BB-4692-97A7-B74FF9807E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399" name="AutoShape 2" descr="Maceta De Barro Comun Redonda Blum 20x20 | MercadoLibre">
          <a:extLst>
            <a:ext uri="{FF2B5EF4-FFF2-40B4-BE49-F238E27FC236}">
              <a16:creationId xmlns:a16="http://schemas.microsoft.com/office/drawing/2014/main" id="{65B05387-7386-40DF-B11A-B8CD0BF28A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400" name="AutoShape 13" descr="Imagen 1 de 4 de Maceta De Barro Comun N 52 Blum">
          <a:extLst>
            <a:ext uri="{FF2B5EF4-FFF2-40B4-BE49-F238E27FC236}">
              <a16:creationId xmlns:a16="http://schemas.microsoft.com/office/drawing/2014/main" id="{7D2C8FB9-280C-427B-A593-887DDE1FE7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01" name="AutoShape 16" descr="Maceta Blum • Vivero Verde Vida">
          <a:extLst>
            <a:ext uri="{FF2B5EF4-FFF2-40B4-BE49-F238E27FC236}">
              <a16:creationId xmlns:a16="http://schemas.microsoft.com/office/drawing/2014/main" id="{231D0B5C-1059-4AFB-8675-59B7C2E3F1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02" name="AutoShape 2" descr="Maceta De Barro Comun Redonda Blum 20x20 | MercadoLibre">
          <a:extLst>
            <a:ext uri="{FF2B5EF4-FFF2-40B4-BE49-F238E27FC236}">
              <a16:creationId xmlns:a16="http://schemas.microsoft.com/office/drawing/2014/main" id="{90A8C848-40F2-40A9-B3BD-0C404346EE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403" name="AutoShape 13" descr="Imagen 1 de 4 de Maceta De Barro Comun N 52 Blum">
          <a:extLst>
            <a:ext uri="{FF2B5EF4-FFF2-40B4-BE49-F238E27FC236}">
              <a16:creationId xmlns:a16="http://schemas.microsoft.com/office/drawing/2014/main" id="{8BC7D1F5-1C70-40C3-A8A5-B27FD372C6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04" name="AutoShape 16" descr="Maceta Blum • Vivero Verde Vida">
          <a:extLst>
            <a:ext uri="{FF2B5EF4-FFF2-40B4-BE49-F238E27FC236}">
              <a16:creationId xmlns:a16="http://schemas.microsoft.com/office/drawing/2014/main" id="{08BB97EC-24B4-4F0F-86CE-32AC084147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405" name="AutoShape 2" descr="Maceta De Barro Comun Redonda Blum 20x20 | MercadoLibre">
          <a:extLst>
            <a:ext uri="{FF2B5EF4-FFF2-40B4-BE49-F238E27FC236}">
              <a16:creationId xmlns:a16="http://schemas.microsoft.com/office/drawing/2014/main" id="{DE72DCFB-D88C-4BF8-82D5-B82608A6C7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406" name="AutoShape 13" descr="Imagen 1 de 4 de Maceta De Barro Comun N 52 Blum">
          <a:extLst>
            <a:ext uri="{FF2B5EF4-FFF2-40B4-BE49-F238E27FC236}">
              <a16:creationId xmlns:a16="http://schemas.microsoft.com/office/drawing/2014/main" id="{39165BDB-EF25-453F-8FB1-7E1835B0A0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407" name="AutoShape 16" descr="Maceta Blum • Vivero Verde Vida">
          <a:extLst>
            <a:ext uri="{FF2B5EF4-FFF2-40B4-BE49-F238E27FC236}">
              <a16:creationId xmlns:a16="http://schemas.microsoft.com/office/drawing/2014/main" id="{2951BCB2-7D4A-41DF-A452-1C83C21D6E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408" name="AutoShape 7" descr="Maceta De Barro Comun Redonda Blum 20x20 | MercadoLibre">
          <a:extLst>
            <a:ext uri="{FF2B5EF4-FFF2-40B4-BE49-F238E27FC236}">
              <a16:creationId xmlns:a16="http://schemas.microsoft.com/office/drawing/2014/main" id="{4E3F3208-75A8-4405-8BDC-51E3CE5321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409" name="AutoShape 2" descr="Macetas De Barro Italiana N 40 Blum | casaconjardin">
          <a:extLst>
            <a:ext uri="{FF2B5EF4-FFF2-40B4-BE49-F238E27FC236}">
              <a16:creationId xmlns:a16="http://schemas.microsoft.com/office/drawing/2014/main" id="{C8C6A3C3-8702-4008-9356-D491260A7F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2721778-F47E-45FE-8359-125E7603A1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11" name="AutoShape 2" descr="Maceta De Barro Comun Redonda Blum 20x20 | MercadoLibre">
          <a:extLst>
            <a:ext uri="{FF2B5EF4-FFF2-40B4-BE49-F238E27FC236}">
              <a16:creationId xmlns:a16="http://schemas.microsoft.com/office/drawing/2014/main" id="{465EB00E-D821-4CD2-80B9-A6C31D6B69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412" name="AutoShape 7" descr="Maceta De Barro Comun Redonda Blum 20x20 | MercadoLibre">
          <a:extLst>
            <a:ext uri="{FF2B5EF4-FFF2-40B4-BE49-F238E27FC236}">
              <a16:creationId xmlns:a16="http://schemas.microsoft.com/office/drawing/2014/main" id="{94AB9A6A-753D-4D09-92F1-9D46AF149F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413" name="AutoShape 9" descr="Imagen 1 de 4 de Maceta De Barro Comun N 52 Blum">
          <a:extLst>
            <a:ext uri="{FF2B5EF4-FFF2-40B4-BE49-F238E27FC236}">
              <a16:creationId xmlns:a16="http://schemas.microsoft.com/office/drawing/2014/main" id="{63B18AC4-0CB7-4369-82A8-CF25567F16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414" name="AutoShape 13" descr="Imagen 1 de 4 de Maceta De Barro Comun N 52 Blum">
          <a:extLst>
            <a:ext uri="{FF2B5EF4-FFF2-40B4-BE49-F238E27FC236}">
              <a16:creationId xmlns:a16="http://schemas.microsoft.com/office/drawing/2014/main" id="{6DB692D0-0C5E-4FF3-B377-B233D75451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15" name="AutoShape 16" descr="Maceta Blum • Vivero Verde Vida">
          <a:extLst>
            <a:ext uri="{FF2B5EF4-FFF2-40B4-BE49-F238E27FC236}">
              <a16:creationId xmlns:a16="http://schemas.microsoft.com/office/drawing/2014/main" id="{AA292C9A-CD36-49C6-A9D9-95F67AC9F0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BBACF0-1B12-4B59-9F6E-EF222C7384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4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EF18343-2F79-440A-826C-1BA27AB418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418" name="AutoShape 2" descr="Macetas De Barro Italiana N 40 Blum | casaconjardin">
          <a:extLst>
            <a:ext uri="{FF2B5EF4-FFF2-40B4-BE49-F238E27FC236}">
              <a16:creationId xmlns:a16="http://schemas.microsoft.com/office/drawing/2014/main" id="{33F76E2E-24FE-428D-A74A-392CB49DC6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BE9FE47-4AFF-42F3-8A85-2242C824F1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20" name="AutoShape 2" descr="Maceta De Barro Comun Redonda Blum 20x20 | MercadoLibre">
          <a:extLst>
            <a:ext uri="{FF2B5EF4-FFF2-40B4-BE49-F238E27FC236}">
              <a16:creationId xmlns:a16="http://schemas.microsoft.com/office/drawing/2014/main" id="{CD78A7D9-B5BA-4B9A-80CE-82F5B9A46A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21" name="AutoShape 7" descr="Maceta De Barro Comun Redonda Blum 20x20 | MercadoLibre">
          <a:extLst>
            <a:ext uri="{FF2B5EF4-FFF2-40B4-BE49-F238E27FC236}">
              <a16:creationId xmlns:a16="http://schemas.microsoft.com/office/drawing/2014/main" id="{FB63E90B-C8C1-4CF3-A5B2-0C6C3F8B30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422" name="AutoShape 9" descr="Imagen 1 de 4 de Maceta De Barro Comun N 52 Blum">
          <a:extLst>
            <a:ext uri="{FF2B5EF4-FFF2-40B4-BE49-F238E27FC236}">
              <a16:creationId xmlns:a16="http://schemas.microsoft.com/office/drawing/2014/main" id="{AFF72015-E46A-457D-B759-1BA7C4B927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423" name="AutoShape 13" descr="Imagen 1 de 4 de Maceta De Barro Comun N 52 Blum">
          <a:extLst>
            <a:ext uri="{FF2B5EF4-FFF2-40B4-BE49-F238E27FC236}">
              <a16:creationId xmlns:a16="http://schemas.microsoft.com/office/drawing/2014/main" id="{F91EBC69-EA33-4CBE-8568-C35FD13D8D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24" name="AutoShape 16" descr="Maceta Blum • Vivero Verde Vida">
          <a:extLst>
            <a:ext uri="{FF2B5EF4-FFF2-40B4-BE49-F238E27FC236}">
              <a16:creationId xmlns:a16="http://schemas.microsoft.com/office/drawing/2014/main" id="{DCD51B68-B259-4D10-A6EA-B234320D71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ED9519-1D48-4F9A-AA96-9230D8854B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4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1E462C-8219-4732-B026-3BC4060AC9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427" name="AutoShape 2" descr="Macetas De Barro Italiana N 40 Blum | casaconjardin">
          <a:extLst>
            <a:ext uri="{FF2B5EF4-FFF2-40B4-BE49-F238E27FC236}">
              <a16:creationId xmlns:a16="http://schemas.microsoft.com/office/drawing/2014/main" id="{85463C0F-5702-4FE5-B012-F7946DCA7D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79B018-FCAF-4982-80F6-6ADD655D2F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29" name="AutoShape 2" descr="Maceta De Barro Comun Redonda Blum 20x20 | MercadoLibre">
          <a:extLst>
            <a:ext uri="{FF2B5EF4-FFF2-40B4-BE49-F238E27FC236}">
              <a16:creationId xmlns:a16="http://schemas.microsoft.com/office/drawing/2014/main" id="{2CD28C8F-AEAF-4CF2-B750-1198D676E0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30" name="AutoShape 7" descr="Maceta De Barro Comun Redonda Blum 20x20 | MercadoLibre">
          <a:extLst>
            <a:ext uri="{FF2B5EF4-FFF2-40B4-BE49-F238E27FC236}">
              <a16:creationId xmlns:a16="http://schemas.microsoft.com/office/drawing/2014/main" id="{F23C574C-D69C-428B-9D20-0302B51950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431" name="AutoShape 9" descr="Imagen 1 de 4 de Maceta De Barro Comun N 52 Blum">
          <a:extLst>
            <a:ext uri="{FF2B5EF4-FFF2-40B4-BE49-F238E27FC236}">
              <a16:creationId xmlns:a16="http://schemas.microsoft.com/office/drawing/2014/main" id="{E6FB4EF5-A7A2-4CA6-B664-72DC69728D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432" name="AutoShape 13" descr="Imagen 1 de 4 de Maceta De Barro Comun N 52 Blum">
          <a:extLst>
            <a:ext uri="{FF2B5EF4-FFF2-40B4-BE49-F238E27FC236}">
              <a16:creationId xmlns:a16="http://schemas.microsoft.com/office/drawing/2014/main" id="{E05B7F4C-3B7F-4CFE-8CF5-95796E8DB7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33" name="AutoShape 16" descr="Maceta Blum • Vivero Verde Vida">
          <a:extLst>
            <a:ext uri="{FF2B5EF4-FFF2-40B4-BE49-F238E27FC236}">
              <a16:creationId xmlns:a16="http://schemas.microsoft.com/office/drawing/2014/main" id="{71A9BED5-023D-43A5-880B-DD25637195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0C074C-8DF6-43E7-8FB5-05E02735B4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4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AB73AD6-35D4-408C-92FD-65A9AFCFAC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436" name="AutoShape 2" descr="Macetas De Barro Italiana N 40 Blum | casaconjardin">
          <a:extLst>
            <a:ext uri="{FF2B5EF4-FFF2-40B4-BE49-F238E27FC236}">
              <a16:creationId xmlns:a16="http://schemas.microsoft.com/office/drawing/2014/main" id="{864C974C-DA7A-4458-A3F9-A51C4D08C6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C43D9D1-5557-48F3-A65A-698B812ED3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38" name="AutoShape 2" descr="Maceta De Barro Comun Redonda Blum 20x20 | MercadoLibre">
          <a:extLst>
            <a:ext uri="{FF2B5EF4-FFF2-40B4-BE49-F238E27FC236}">
              <a16:creationId xmlns:a16="http://schemas.microsoft.com/office/drawing/2014/main" id="{82EE4948-DB0A-47F8-B7C0-B4E6A8F3FE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39" name="AutoShape 7" descr="Maceta De Barro Comun Redonda Blum 20x20 | MercadoLibre">
          <a:extLst>
            <a:ext uri="{FF2B5EF4-FFF2-40B4-BE49-F238E27FC236}">
              <a16:creationId xmlns:a16="http://schemas.microsoft.com/office/drawing/2014/main" id="{BEAB3EF6-AA9B-4908-86C7-355FCC23B3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440" name="AutoShape 9" descr="Imagen 1 de 4 de Maceta De Barro Comun N 52 Blum">
          <a:extLst>
            <a:ext uri="{FF2B5EF4-FFF2-40B4-BE49-F238E27FC236}">
              <a16:creationId xmlns:a16="http://schemas.microsoft.com/office/drawing/2014/main" id="{1D58F903-B613-4174-AE5E-75EB2845C2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441" name="AutoShape 13" descr="Imagen 1 de 4 de Maceta De Barro Comun N 52 Blum">
          <a:extLst>
            <a:ext uri="{FF2B5EF4-FFF2-40B4-BE49-F238E27FC236}">
              <a16:creationId xmlns:a16="http://schemas.microsoft.com/office/drawing/2014/main" id="{0B653F78-2D0C-48F4-AD13-68F7A39382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42" name="AutoShape 16" descr="Maceta Blum • Vivero Verde Vida">
          <a:extLst>
            <a:ext uri="{FF2B5EF4-FFF2-40B4-BE49-F238E27FC236}">
              <a16:creationId xmlns:a16="http://schemas.microsoft.com/office/drawing/2014/main" id="{732D53E5-8C3E-43A8-9E63-6AB90BD153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CA059B-D879-433A-A12C-42A76A5D35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4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CBBF65-9083-4519-9DB6-7EE1EB1B97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45" name="AutoShape 7" descr="Maceta De Barro Comun Redonda Blum 20x20 | MercadoLibre">
          <a:extLst>
            <a:ext uri="{FF2B5EF4-FFF2-40B4-BE49-F238E27FC236}">
              <a16:creationId xmlns:a16="http://schemas.microsoft.com/office/drawing/2014/main" id="{2229CF4A-9E8C-43E5-AA01-0272630B4A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446" name="AutoShape 2" descr="Macetas De Barro Italiana N 40 Blum | casaconjardin">
          <a:extLst>
            <a:ext uri="{FF2B5EF4-FFF2-40B4-BE49-F238E27FC236}">
              <a16:creationId xmlns:a16="http://schemas.microsoft.com/office/drawing/2014/main" id="{9BA65AC6-46E2-4DE9-8495-3B7D6DA2CB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C980DF6-EEA6-41F2-8249-8AC3C0B924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48" name="AutoShape 2" descr="Maceta De Barro Comun Redonda Blum 20x20 | MercadoLibre">
          <a:extLst>
            <a:ext uri="{FF2B5EF4-FFF2-40B4-BE49-F238E27FC236}">
              <a16:creationId xmlns:a16="http://schemas.microsoft.com/office/drawing/2014/main" id="{A8877E0F-3C08-4DB2-9024-0C883B1AA9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449" name="AutoShape 7" descr="Maceta De Barro Comun Redonda Blum 20x20 | MercadoLibre">
          <a:extLst>
            <a:ext uri="{FF2B5EF4-FFF2-40B4-BE49-F238E27FC236}">
              <a16:creationId xmlns:a16="http://schemas.microsoft.com/office/drawing/2014/main" id="{682907F6-AD85-44FE-AE64-4E7D0343CE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450" name="AutoShape 9" descr="Imagen 1 de 4 de Maceta De Barro Comun N 52 Blum">
          <a:extLst>
            <a:ext uri="{FF2B5EF4-FFF2-40B4-BE49-F238E27FC236}">
              <a16:creationId xmlns:a16="http://schemas.microsoft.com/office/drawing/2014/main" id="{D2711179-66E7-4D5C-9F42-64D794E6D8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451" name="AutoShape 13" descr="Imagen 1 de 4 de Maceta De Barro Comun N 52 Blum">
          <a:extLst>
            <a:ext uri="{FF2B5EF4-FFF2-40B4-BE49-F238E27FC236}">
              <a16:creationId xmlns:a16="http://schemas.microsoft.com/office/drawing/2014/main" id="{05C8CD6F-33A2-4076-8358-4F19349401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52" name="AutoShape 16" descr="Maceta Blum • Vivero Verde Vida">
          <a:extLst>
            <a:ext uri="{FF2B5EF4-FFF2-40B4-BE49-F238E27FC236}">
              <a16:creationId xmlns:a16="http://schemas.microsoft.com/office/drawing/2014/main" id="{B550DED6-E387-48FB-811F-92DB23CAE1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EEAB35-D2EC-4467-9E75-68D121D45E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4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091D15-9A44-4A74-8686-C974C48D8D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455" name="AutoShape 2" descr="Macetas De Barro Italiana N 40 Blum | casaconjardin">
          <a:extLst>
            <a:ext uri="{FF2B5EF4-FFF2-40B4-BE49-F238E27FC236}">
              <a16:creationId xmlns:a16="http://schemas.microsoft.com/office/drawing/2014/main" id="{5F185E03-0365-4224-9A3E-59188F3E70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D2A0A93-49D0-4B92-8752-3E225AE4A8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57" name="AutoShape 2" descr="Maceta De Barro Comun Redonda Blum 20x20 | MercadoLibre">
          <a:extLst>
            <a:ext uri="{FF2B5EF4-FFF2-40B4-BE49-F238E27FC236}">
              <a16:creationId xmlns:a16="http://schemas.microsoft.com/office/drawing/2014/main" id="{E7B864DC-BD32-4F4D-9343-C73E4AAC1F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58" name="AutoShape 7" descr="Maceta De Barro Comun Redonda Blum 20x20 | MercadoLibre">
          <a:extLst>
            <a:ext uri="{FF2B5EF4-FFF2-40B4-BE49-F238E27FC236}">
              <a16:creationId xmlns:a16="http://schemas.microsoft.com/office/drawing/2014/main" id="{3C15FC13-B7CC-4583-A457-29C9D81B07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459" name="AutoShape 9" descr="Imagen 1 de 4 de Maceta De Barro Comun N 52 Blum">
          <a:extLst>
            <a:ext uri="{FF2B5EF4-FFF2-40B4-BE49-F238E27FC236}">
              <a16:creationId xmlns:a16="http://schemas.microsoft.com/office/drawing/2014/main" id="{572EC6C9-6EBD-4BFD-B681-41CD432738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460" name="AutoShape 13" descr="Imagen 1 de 4 de Maceta De Barro Comun N 52 Blum">
          <a:extLst>
            <a:ext uri="{FF2B5EF4-FFF2-40B4-BE49-F238E27FC236}">
              <a16:creationId xmlns:a16="http://schemas.microsoft.com/office/drawing/2014/main" id="{9D152CF8-04EB-4415-AF2C-68ECFAA172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61" name="AutoShape 16" descr="Maceta Blum • Vivero Verde Vida">
          <a:extLst>
            <a:ext uri="{FF2B5EF4-FFF2-40B4-BE49-F238E27FC236}">
              <a16:creationId xmlns:a16="http://schemas.microsoft.com/office/drawing/2014/main" id="{EE5D1743-617E-44CE-80C3-64183511DF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7A5F6E-F7F7-4659-9633-75F3449DCD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4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0B537B6-C604-4064-AA56-67CD46617F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464" name="AutoShape 2" descr="Macetas De Barro Italiana N 40 Blum | casaconjardin">
          <a:extLst>
            <a:ext uri="{FF2B5EF4-FFF2-40B4-BE49-F238E27FC236}">
              <a16:creationId xmlns:a16="http://schemas.microsoft.com/office/drawing/2014/main" id="{CBC9EBA6-C943-41D7-AB74-F9B225FD12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83C4F56-AA9F-4F35-8221-CFE9ABAE02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66" name="AutoShape 2" descr="Maceta De Barro Comun Redonda Blum 20x20 | MercadoLibre">
          <a:extLst>
            <a:ext uri="{FF2B5EF4-FFF2-40B4-BE49-F238E27FC236}">
              <a16:creationId xmlns:a16="http://schemas.microsoft.com/office/drawing/2014/main" id="{93C8A8E2-D969-4952-B4F0-D6CC6A1079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67" name="AutoShape 7" descr="Maceta De Barro Comun Redonda Blum 20x20 | MercadoLibre">
          <a:extLst>
            <a:ext uri="{FF2B5EF4-FFF2-40B4-BE49-F238E27FC236}">
              <a16:creationId xmlns:a16="http://schemas.microsoft.com/office/drawing/2014/main" id="{95FCAE63-FFB5-48A8-A128-1552003DD2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468" name="AutoShape 9" descr="Imagen 1 de 4 de Maceta De Barro Comun N 52 Blum">
          <a:extLst>
            <a:ext uri="{FF2B5EF4-FFF2-40B4-BE49-F238E27FC236}">
              <a16:creationId xmlns:a16="http://schemas.microsoft.com/office/drawing/2014/main" id="{30F343E8-1E3F-40F1-B1C8-86FA5EE7E3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469" name="AutoShape 13" descr="Imagen 1 de 4 de Maceta De Barro Comun N 52 Blum">
          <a:extLst>
            <a:ext uri="{FF2B5EF4-FFF2-40B4-BE49-F238E27FC236}">
              <a16:creationId xmlns:a16="http://schemas.microsoft.com/office/drawing/2014/main" id="{209E8735-3B71-40A1-B415-67030C1AFB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70" name="AutoShape 16" descr="Maceta Blum • Vivero Verde Vida">
          <a:extLst>
            <a:ext uri="{FF2B5EF4-FFF2-40B4-BE49-F238E27FC236}">
              <a16:creationId xmlns:a16="http://schemas.microsoft.com/office/drawing/2014/main" id="{58A69B0A-226C-4531-8501-44660C8E70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0E2BF86-0260-4D50-8E1E-F427D40AF8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4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0CCAF80-3E9C-465B-B30C-086C34F75F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473" name="AutoShape 2" descr="Macetas De Barro Italiana N 40 Blum | casaconjardin">
          <a:extLst>
            <a:ext uri="{FF2B5EF4-FFF2-40B4-BE49-F238E27FC236}">
              <a16:creationId xmlns:a16="http://schemas.microsoft.com/office/drawing/2014/main" id="{0FAA0AC6-02A8-403B-8E53-16C6FDBC75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E891AA5-79F4-467C-B574-BDF00B907B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75" name="AutoShape 2" descr="Maceta De Barro Comun Redonda Blum 20x20 | MercadoLibre">
          <a:extLst>
            <a:ext uri="{FF2B5EF4-FFF2-40B4-BE49-F238E27FC236}">
              <a16:creationId xmlns:a16="http://schemas.microsoft.com/office/drawing/2014/main" id="{A74F6ADE-32AE-421C-819B-BF1A3CC24C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76" name="AutoShape 7" descr="Maceta De Barro Comun Redonda Blum 20x20 | MercadoLibre">
          <a:extLst>
            <a:ext uri="{FF2B5EF4-FFF2-40B4-BE49-F238E27FC236}">
              <a16:creationId xmlns:a16="http://schemas.microsoft.com/office/drawing/2014/main" id="{E14DB122-720D-4EFD-9DD3-3A1AB93FCB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477" name="AutoShape 9" descr="Imagen 1 de 4 de Maceta De Barro Comun N 52 Blum">
          <a:extLst>
            <a:ext uri="{FF2B5EF4-FFF2-40B4-BE49-F238E27FC236}">
              <a16:creationId xmlns:a16="http://schemas.microsoft.com/office/drawing/2014/main" id="{04FE4CFB-BE00-4F18-B9D8-30B3D6385D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478" name="AutoShape 13" descr="Imagen 1 de 4 de Maceta De Barro Comun N 52 Blum">
          <a:extLst>
            <a:ext uri="{FF2B5EF4-FFF2-40B4-BE49-F238E27FC236}">
              <a16:creationId xmlns:a16="http://schemas.microsoft.com/office/drawing/2014/main" id="{5B154322-4236-4142-AE04-1ADF8B2412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79" name="AutoShape 16" descr="Maceta Blum • Vivero Verde Vida">
          <a:extLst>
            <a:ext uri="{FF2B5EF4-FFF2-40B4-BE49-F238E27FC236}">
              <a16:creationId xmlns:a16="http://schemas.microsoft.com/office/drawing/2014/main" id="{45518FCB-1AB1-46D3-903C-3BF22F69AE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B85EA1A-DF3E-4466-B50C-D1D6BCBBE5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4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804626-FF6C-46CA-9F64-F2DADEA3B7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82" name="AutoShape 2" descr="Maceta De Barro Comun Redonda Blum 20x20 | MercadoLibre">
          <a:extLst>
            <a:ext uri="{FF2B5EF4-FFF2-40B4-BE49-F238E27FC236}">
              <a16:creationId xmlns:a16="http://schemas.microsoft.com/office/drawing/2014/main" id="{768BEAC6-3352-4713-883C-BF138A0BD9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483" name="AutoShape 13" descr="Imagen 1 de 4 de Maceta De Barro Comun N 52 Blum">
          <a:extLst>
            <a:ext uri="{FF2B5EF4-FFF2-40B4-BE49-F238E27FC236}">
              <a16:creationId xmlns:a16="http://schemas.microsoft.com/office/drawing/2014/main" id="{98FAB1C4-1989-447C-BF35-1604FF7030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484" name="AutoShape 16" descr="Maceta Blum • Vivero Verde Vida">
          <a:extLst>
            <a:ext uri="{FF2B5EF4-FFF2-40B4-BE49-F238E27FC236}">
              <a16:creationId xmlns:a16="http://schemas.microsoft.com/office/drawing/2014/main" id="{907A65B5-2F6E-4C7F-9EF3-0B817A8505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85" name="AutoShape 2" descr="Maceta De Barro Comun Redonda Blum 20x20 | MercadoLibre">
          <a:extLst>
            <a:ext uri="{FF2B5EF4-FFF2-40B4-BE49-F238E27FC236}">
              <a16:creationId xmlns:a16="http://schemas.microsoft.com/office/drawing/2014/main" id="{1FD450AE-6D95-4F2B-9D97-3A9FED65BE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486" name="AutoShape 13" descr="Imagen 1 de 4 de Maceta De Barro Comun N 52 Blum">
          <a:extLst>
            <a:ext uri="{FF2B5EF4-FFF2-40B4-BE49-F238E27FC236}">
              <a16:creationId xmlns:a16="http://schemas.microsoft.com/office/drawing/2014/main" id="{0D80BCE9-4439-4286-9567-2B07CC423D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87" name="AutoShape 16" descr="Maceta Blum • Vivero Verde Vida">
          <a:extLst>
            <a:ext uri="{FF2B5EF4-FFF2-40B4-BE49-F238E27FC236}">
              <a16:creationId xmlns:a16="http://schemas.microsoft.com/office/drawing/2014/main" id="{1415B8F3-B13A-4A3C-9A9D-9505FFD66E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88" name="AutoShape 2" descr="Maceta De Barro Comun Redonda Blum 20x20 | MercadoLibre">
          <a:extLst>
            <a:ext uri="{FF2B5EF4-FFF2-40B4-BE49-F238E27FC236}">
              <a16:creationId xmlns:a16="http://schemas.microsoft.com/office/drawing/2014/main" id="{257F276A-1DEA-486D-951B-87A0AA4E77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489" name="AutoShape 13" descr="Imagen 1 de 4 de Maceta De Barro Comun N 52 Blum">
          <a:extLst>
            <a:ext uri="{FF2B5EF4-FFF2-40B4-BE49-F238E27FC236}">
              <a16:creationId xmlns:a16="http://schemas.microsoft.com/office/drawing/2014/main" id="{F76D9216-5FE4-4687-B93B-F2A74C9686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490" name="AutoShape 16" descr="Maceta Blum • Vivero Verde Vida">
          <a:extLst>
            <a:ext uri="{FF2B5EF4-FFF2-40B4-BE49-F238E27FC236}">
              <a16:creationId xmlns:a16="http://schemas.microsoft.com/office/drawing/2014/main" id="{80EB6319-C901-473D-BEA3-A73FC688ED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91" name="AutoShape 2" descr="Maceta De Barro Comun Redonda Blum 20x20 | MercadoLibre">
          <a:extLst>
            <a:ext uri="{FF2B5EF4-FFF2-40B4-BE49-F238E27FC236}">
              <a16:creationId xmlns:a16="http://schemas.microsoft.com/office/drawing/2014/main" id="{25889B4E-6F1C-42F5-B357-3A5DC8B52E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492" name="AutoShape 13" descr="Imagen 1 de 4 de Maceta De Barro Comun N 52 Blum">
          <a:extLst>
            <a:ext uri="{FF2B5EF4-FFF2-40B4-BE49-F238E27FC236}">
              <a16:creationId xmlns:a16="http://schemas.microsoft.com/office/drawing/2014/main" id="{955C44A8-9C86-4A01-A6A9-B310A9F46E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93" name="AutoShape 16" descr="Maceta Blum • Vivero Verde Vida">
          <a:extLst>
            <a:ext uri="{FF2B5EF4-FFF2-40B4-BE49-F238E27FC236}">
              <a16:creationId xmlns:a16="http://schemas.microsoft.com/office/drawing/2014/main" id="{9A97F5E3-A01E-42AD-B676-5EEA77F935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494" name="AutoShape 7" descr="Maceta De Barro Comun Redonda Blum 20x20 | MercadoLibre">
          <a:extLst>
            <a:ext uri="{FF2B5EF4-FFF2-40B4-BE49-F238E27FC236}">
              <a16:creationId xmlns:a16="http://schemas.microsoft.com/office/drawing/2014/main" id="{EBBDDA59-40ED-49DE-898E-198EFE626F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495" name="AutoShape 2" descr="Macetas De Barro Italiana N 40 Blum | casaconjardin">
          <a:extLst>
            <a:ext uri="{FF2B5EF4-FFF2-40B4-BE49-F238E27FC236}">
              <a16:creationId xmlns:a16="http://schemas.microsoft.com/office/drawing/2014/main" id="{7D07F284-FD57-4772-A1CD-B1C5FC8B0F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4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857389E-FA45-4A1D-8C39-9B2666D6E5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497" name="AutoShape 2" descr="Maceta De Barro Comun Redonda Blum 20x20 | MercadoLibre">
          <a:extLst>
            <a:ext uri="{FF2B5EF4-FFF2-40B4-BE49-F238E27FC236}">
              <a16:creationId xmlns:a16="http://schemas.microsoft.com/office/drawing/2014/main" id="{09824AC8-85CF-47DB-891E-A3FB3DC150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498" name="AutoShape 7" descr="Maceta De Barro Comun Redonda Blum 20x20 | MercadoLibre">
          <a:extLst>
            <a:ext uri="{FF2B5EF4-FFF2-40B4-BE49-F238E27FC236}">
              <a16:creationId xmlns:a16="http://schemas.microsoft.com/office/drawing/2014/main" id="{30BF652B-A283-400C-B4B4-21C952371E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499" name="AutoShape 9" descr="Imagen 1 de 4 de Maceta De Barro Comun N 52 Blum">
          <a:extLst>
            <a:ext uri="{FF2B5EF4-FFF2-40B4-BE49-F238E27FC236}">
              <a16:creationId xmlns:a16="http://schemas.microsoft.com/office/drawing/2014/main" id="{7039162E-2169-466A-B122-14F2C1EBD5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500" name="AutoShape 13" descr="Imagen 1 de 4 de Maceta De Barro Comun N 52 Blum">
          <a:extLst>
            <a:ext uri="{FF2B5EF4-FFF2-40B4-BE49-F238E27FC236}">
              <a16:creationId xmlns:a16="http://schemas.microsoft.com/office/drawing/2014/main" id="{B00F5413-21A7-49DD-90DB-FED0ECE2B9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01" name="AutoShape 16" descr="Maceta Blum • Vivero Verde Vida">
          <a:extLst>
            <a:ext uri="{FF2B5EF4-FFF2-40B4-BE49-F238E27FC236}">
              <a16:creationId xmlns:a16="http://schemas.microsoft.com/office/drawing/2014/main" id="{8A18F542-FFB6-477E-B054-C597386559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917D8B-6B6A-4F62-9C68-0D4D6216C10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5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A98DDDC-E6F3-4E03-88BD-567923985C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04" name="AutoShape 7" descr="Maceta De Barro Comun Redonda Blum 20x20 | MercadoLibre">
          <a:extLst>
            <a:ext uri="{FF2B5EF4-FFF2-40B4-BE49-F238E27FC236}">
              <a16:creationId xmlns:a16="http://schemas.microsoft.com/office/drawing/2014/main" id="{5F177F92-76C7-4FE9-A4FB-0B8643FC66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505" name="AutoShape 2" descr="Macetas De Barro Italiana N 40 Blum | casaconjardin">
          <a:extLst>
            <a:ext uri="{FF2B5EF4-FFF2-40B4-BE49-F238E27FC236}">
              <a16:creationId xmlns:a16="http://schemas.microsoft.com/office/drawing/2014/main" id="{9EF51948-BDB4-42CF-AE92-D63A0EE3DD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BFDC83F-50E0-48F7-8DA7-77D02D817C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07" name="AutoShape 2" descr="Maceta De Barro Comun Redonda Blum 20x20 | MercadoLibre">
          <a:extLst>
            <a:ext uri="{FF2B5EF4-FFF2-40B4-BE49-F238E27FC236}">
              <a16:creationId xmlns:a16="http://schemas.microsoft.com/office/drawing/2014/main" id="{4BAB4F76-37C9-429A-B39E-CB2261A20A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08" name="AutoShape 7" descr="Maceta De Barro Comun Redonda Blum 20x20 | MercadoLibre">
          <a:extLst>
            <a:ext uri="{FF2B5EF4-FFF2-40B4-BE49-F238E27FC236}">
              <a16:creationId xmlns:a16="http://schemas.microsoft.com/office/drawing/2014/main" id="{752B22FD-0F63-498D-BC35-4B5BCA45CB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509" name="AutoShape 9" descr="Imagen 1 de 4 de Maceta De Barro Comun N 52 Blum">
          <a:extLst>
            <a:ext uri="{FF2B5EF4-FFF2-40B4-BE49-F238E27FC236}">
              <a16:creationId xmlns:a16="http://schemas.microsoft.com/office/drawing/2014/main" id="{9FD5FA6B-2783-410E-81A7-42099192A4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510" name="AutoShape 13" descr="Imagen 1 de 4 de Maceta De Barro Comun N 52 Blum">
          <a:extLst>
            <a:ext uri="{FF2B5EF4-FFF2-40B4-BE49-F238E27FC236}">
              <a16:creationId xmlns:a16="http://schemas.microsoft.com/office/drawing/2014/main" id="{E02748C5-5891-4D1B-9412-7E5546B8EF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11" name="AutoShape 16" descr="Maceta Blum • Vivero Verde Vida">
          <a:extLst>
            <a:ext uri="{FF2B5EF4-FFF2-40B4-BE49-F238E27FC236}">
              <a16:creationId xmlns:a16="http://schemas.microsoft.com/office/drawing/2014/main" id="{5B1BAA2F-DBB6-4E84-95F7-F91E62536F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360888-FA53-4E2E-9E8A-CF0367B98A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5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E7AE93-1FBE-4F76-B700-F9C22E05C5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14" name="AutoShape 2" descr="Maceta De Barro Comun Redonda Blum 20x20 | MercadoLibre">
          <a:extLst>
            <a:ext uri="{FF2B5EF4-FFF2-40B4-BE49-F238E27FC236}">
              <a16:creationId xmlns:a16="http://schemas.microsoft.com/office/drawing/2014/main" id="{7DE2FC3A-3E3E-4417-8D3E-E4C08D117B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515" name="AutoShape 13" descr="Imagen 1 de 4 de Maceta De Barro Comun N 52 Blum">
          <a:extLst>
            <a:ext uri="{FF2B5EF4-FFF2-40B4-BE49-F238E27FC236}">
              <a16:creationId xmlns:a16="http://schemas.microsoft.com/office/drawing/2014/main" id="{7DCD5F06-6F9A-45A9-ABE4-22992DA41D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16" name="AutoShape 16" descr="Maceta Blum • Vivero Verde Vida">
          <a:extLst>
            <a:ext uri="{FF2B5EF4-FFF2-40B4-BE49-F238E27FC236}">
              <a16:creationId xmlns:a16="http://schemas.microsoft.com/office/drawing/2014/main" id="{272CA170-A26A-435A-B70C-1BA4E22884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17" name="AutoShape 7" descr="Maceta De Barro Comun Redonda Blum 20x20 | MercadoLibre">
          <a:extLst>
            <a:ext uri="{FF2B5EF4-FFF2-40B4-BE49-F238E27FC236}">
              <a16:creationId xmlns:a16="http://schemas.microsoft.com/office/drawing/2014/main" id="{7D429188-63BE-43F6-9266-BB1AD68AA1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518" name="AutoShape 2" descr="Macetas De Barro Italiana N 40 Blum | casaconjardin">
          <a:extLst>
            <a:ext uri="{FF2B5EF4-FFF2-40B4-BE49-F238E27FC236}">
              <a16:creationId xmlns:a16="http://schemas.microsoft.com/office/drawing/2014/main" id="{6D9E6E5F-A379-4F1C-8007-4C99F7EEBD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2103360-B49B-4B30-A893-7A8C031D98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20" name="AutoShape 2" descr="Maceta De Barro Comun Redonda Blum 20x20 | MercadoLibre">
          <a:extLst>
            <a:ext uri="{FF2B5EF4-FFF2-40B4-BE49-F238E27FC236}">
              <a16:creationId xmlns:a16="http://schemas.microsoft.com/office/drawing/2014/main" id="{0E72496D-B456-4CBA-8333-B3F113F8B5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21" name="AutoShape 7" descr="Maceta De Barro Comun Redonda Blum 20x20 | MercadoLibre">
          <a:extLst>
            <a:ext uri="{FF2B5EF4-FFF2-40B4-BE49-F238E27FC236}">
              <a16:creationId xmlns:a16="http://schemas.microsoft.com/office/drawing/2014/main" id="{99B9F9CD-9F64-4852-B510-B32981283A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522" name="AutoShape 9" descr="Imagen 1 de 4 de Maceta De Barro Comun N 52 Blum">
          <a:extLst>
            <a:ext uri="{FF2B5EF4-FFF2-40B4-BE49-F238E27FC236}">
              <a16:creationId xmlns:a16="http://schemas.microsoft.com/office/drawing/2014/main" id="{62FA2031-C3EF-4BAB-882A-EAEE5810CA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523" name="AutoShape 13" descr="Imagen 1 de 4 de Maceta De Barro Comun N 52 Blum">
          <a:extLst>
            <a:ext uri="{FF2B5EF4-FFF2-40B4-BE49-F238E27FC236}">
              <a16:creationId xmlns:a16="http://schemas.microsoft.com/office/drawing/2014/main" id="{935EFAA0-BDDF-435E-A392-65E043E6B0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24" name="AutoShape 16" descr="Maceta Blum • Vivero Verde Vida">
          <a:extLst>
            <a:ext uri="{FF2B5EF4-FFF2-40B4-BE49-F238E27FC236}">
              <a16:creationId xmlns:a16="http://schemas.microsoft.com/office/drawing/2014/main" id="{558CAFED-45E5-433B-83C1-0126E902C1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3F4E8C-A1F4-4D3F-8B85-44E1195FEF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5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ED6E20-3F4D-4CC6-87D7-F9CFB32D1B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27" name="AutoShape 7" descr="Maceta De Barro Comun Redonda Blum 20x20 | MercadoLibre">
          <a:extLst>
            <a:ext uri="{FF2B5EF4-FFF2-40B4-BE49-F238E27FC236}">
              <a16:creationId xmlns:a16="http://schemas.microsoft.com/office/drawing/2014/main" id="{D435C13D-63F2-4602-B4D5-2A35D0E022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528" name="AutoShape 2" descr="Macetas De Barro Italiana N 40 Blum | casaconjardin">
          <a:extLst>
            <a:ext uri="{FF2B5EF4-FFF2-40B4-BE49-F238E27FC236}">
              <a16:creationId xmlns:a16="http://schemas.microsoft.com/office/drawing/2014/main" id="{0375D4F5-AA93-4E5D-9CE9-91830F5B8B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0BA5DCA-A8CE-40B5-9CD1-418A805976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30" name="AutoShape 2" descr="Maceta De Barro Comun Redonda Blum 20x20 | MercadoLibre">
          <a:extLst>
            <a:ext uri="{FF2B5EF4-FFF2-40B4-BE49-F238E27FC236}">
              <a16:creationId xmlns:a16="http://schemas.microsoft.com/office/drawing/2014/main" id="{D797955D-7341-4AB8-A873-0D383D1F42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31" name="AutoShape 7" descr="Maceta De Barro Comun Redonda Blum 20x20 | MercadoLibre">
          <a:extLst>
            <a:ext uri="{FF2B5EF4-FFF2-40B4-BE49-F238E27FC236}">
              <a16:creationId xmlns:a16="http://schemas.microsoft.com/office/drawing/2014/main" id="{7530C76E-4B51-4E8F-8143-0FF94DF019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532" name="AutoShape 9" descr="Imagen 1 de 4 de Maceta De Barro Comun N 52 Blum">
          <a:extLst>
            <a:ext uri="{FF2B5EF4-FFF2-40B4-BE49-F238E27FC236}">
              <a16:creationId xmlns:a16="http://schemas.microsoft.com/office/drawing/2014/main" id="{B4979DF3-F9FA-4B1A-A855-91067EFE19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533" name="AutoShape 13" descr="Imagen 1 de 4 de Maceta De Barro Comun N 52 Blum">
          <a:extLst>
            <a:ext uri="{FF2B5EF4-FFF2-40B4-BE49-F238E27FC236}">
              <a16:creationId xmlns:a16="http://schemas.microsoft.com/office/drawing/2014/main" id="{CCB5CDB9-BBDB-4781-8383-73F843A52A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34" name="AutoShape 16" descr="Maceta Blum • Vivero Verde Vida">
          <a:extLst>
            <a:ext uri="{FF2B5EF4-FFF2-40B4-BE49-F238E27FC236}">
              <a16:creationId xmlns:a16="http://schemas.microsoft.com/office/drawing/2014/main" id="{258D8BC1-36EC-42CE-890F-2E98473508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EC1816F-9451-4797-8040-7D44FB5BC3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5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5FE5DD1-9C95-4A3E-AD83-E2545F737E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37" name="AutoShape 2" descr="Maceta De Barro Comun Redonda Blum 20x20 | MercadoLibre">
          <a:extLst>
            <a:ext uri="{FF2B5EF4-FFF2-40B4-BE49-F238E27FC236}">
              <a16:creationId xmlns:a16="http://schemas.microsoft.com/office/drawing/2014/main" id="{2248940B-1916-4E16-9051-E78CA85670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538" name="AutoShape 13" descr="Imagen 1 de 4 de Maceta De Barro Comun N 52 Blum">
          <a:extLst>
            <a:ext uri="{FF2B5EF4-FFF2-40B4-BE49-F238E27FC236}">
              <a16:creationId xmlns:a16="http://schemas.microsoft.com/office/drawing/2014/main" id="{277A57E6-67D6-4369-A258-4854393FE8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39" name="AutoShape 16" descr="Maceta Blum • Vivero Verde Vida">
          <a:extLst>
            <a:ext uri="{FF2B5EF4-FFF2-40B4-BE49-F238E27FC236}">
              <a16:creationId xmlns:a16="http://schemas.microsoft.com/office/drawing/2014/main" id="{C4E8BA65-4D71-4BE1-A671-DB2189D523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40" name="AutoShape 7" descr="Maceta De Barro Comun Redonda Blum 20x20 | MercadoLibre">
          <a:extLst>
            <a:ext uri="{FF2B5EF4-FFF2-40B4-BE49-F238E27FC236}">
              <a16:creationId xmlns:a16="http://schemas.microsoft.com/office/drawing/2014/main" id="{57C5F08D-98C1-417B-B821-6213CB47F6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541" name="AutoShape 2" descr="Macetas De Barro Italiana N 40 Blum | casaconjardin">
          <a:extLst>
            <a:ext uri="{FF2B5EF4-FFF2-40B4-BE49-F238E27FC236}">
              <a16:creationId xmlns:a16="http://schemas.microsoft.com/office/drawing/2014/main" id="{E94203AD-3DCA-4C76-BC53-2BBCD29573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5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29B485-562D-41DA-BCE5-2D02911B1C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543" name="AutoShape 2" descr="Maceta De Barro Comun Redonda Blum 20x20 | MercadoLibre">
          <a:extLst>
            <a:ext uri="{FF2B5EF4-FFF2-40B4-BE49-F238E27FC236}">
              <a16:creationId xmlns:a16="http://schemas.microsoft.com/office/drawing/2014/main" id="{9F5FC05B-9BCF-45F5-91E0-5A4603A508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544" name="AutoShape 7" descr="Maceta De Barro Comun Redonda Blum 20x20 | MercadoLibre">
          <a:extLst>
            <a:ext uri="{FF2B5EF4-FFF2-40B4-BE49-F238E27FC236}">
              <a16:creationId xmlns:a16="http://schemas.microsoft.com/office/drawing/2014/main" id="{B9DDBCF7-8FA3-48C0-8E35-FD10C26BAF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545" name="AutoShape 9" descr="Imagen 1 de 4 de Maceta De Barro Comun N 52 Blum">
          <a:extLst>
            <a:ext uri="{FF2B5EF4-FFF2-40B4-BE49-F238E27FC236}">
              <a16:creationId xmlns:a16="http://schemas.microsoft.com/office/drawing/2014/main" id="{6299C7AB-07B8-40E3-BECD-FA33C62392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546" name="AutoShape 13" descr="Imagen 1 de 4 de Maceta De Barro Comun N 52 Blum">
          <a:extLst>
            <a:ext uri="{FF2B5EF4-FFF2-40B4-BE49-F238E27FC236}">
              <a16:creationId xmlns:a16="http://schemas.microsoft.com/office/drawing/2014/main" id="{9B906746-98D6-4CDA-ADFE-D78DF19ACE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547" name="AutoShape 16" descr="Maceta Blum • Vivero Verde Vida">
          <a:extLst>
            <a:ext uri="{FF2B5EF4-FFF2-40B4-BE49-F238E27FC236}">
              <a16:creationId xmlns:a16="http://schemas.microsoft.com/office/drawing/2014/main" id="{FCC5CE13-2EB7-4ECE-A7C8-2D245AC848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5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8C7446C-1311-4D87-A1B3-CD0A6FF6CA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5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B74B91-4B45-4906-9AE5-8FB5BC7F78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550" name="AutoShape 2" descr="Macetas De Barro Italiana N 40 Blum | casaconjardin">
          <a:extLst>
            <a:ext uri="{FF2B5EF4-FFF2-40B4-BE49-F238E27FC236}">
              <a16:creationId xmlns:a16="http://schemas.microsoft.com/office/drawing/2014/main" id="{5B06182B-8E91-4152-90AD-D9B477CFAD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9C2B503-8550-4AD9-8138-CB6729FFAA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52" name="AutoShape 2" descr="Maceta De Barro Comun Redonda Blum 20x20 | MercadoLibre">
          <a:extLst>
            <a:ext uri="{FF2B5EF4-FFF2-40B4-BE49-F238E27FC236}">
              <a16:creationId xmlns:a16="http://schemas.microsoft.com/office/drawing/2014/main" id="{752E91F2-25E4-478D-A62E-6651655782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53" name="AutoShape 7" descr="Maceta De Barro Comun Redonda Blum 20x20 | MercadoLibre">
          <a:extLst>
            <a:ext uri="{FF2B5EF4-FFF2-40B4-BE49-F238E27FC236}">
              <a16:creationId xmlns:a16="http://schemas.microsoft.com/office/drawing/2014/main" id="{E621FF19-25C1-494B-8156-946F729817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554" name="AutoShape 9" descr="Imagen 1 de 4 de Maceta De Barro Comun N 52 Blum">
          <a:extLst>
            <a:ext uri="{FF2B5EF4-FFF2-40B4-BE49-F238E27FC236}">
              <a16:creationId xmlns:a16="http://schemas.microsoft.com/office/drawing/2014/main" id="{A88BAF9D-3D86-42FC-9305-A42B734EB7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555" name="AutoShape 13" descr="Imagen 1 de 4 de Maceta De Barro Comun N 52 Blum">
          <a:extLst>
            <a:ext uri="{FF2B5EF4-FFF2-40B4-BE49-F238E27FC236}">
              <a16:creationId xmlns:a16="http://schemas.microsoft.com/office/drawing/2014/main" id="{2587D21E-32FD-4414-A09C-FE43CC1F1F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56" name="AutoShape 16" descr="Maceta Blum • Vivero Verde Vida">
          <a:extLst>
            <a:ext uri="{FF2B5EF4-FFF2-40B4-BE49-F238E27FC236}">
              <a16:creationId xmlns:a16="http://schemas.microsoft.com/office/drawing/2014/main" id="{84B05C24-B063-443F-A005-C2D0E3E5DB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8D7223-E7D1-4D8E-9FE8-A16F330AFF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5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30CD13-FAA8-4AEC-962E-7FD0362062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559" name="AutoShape 2" descr="Macetas De Barro Italiana N 40 Blum | casaconjardin">
          <a:extLst>
            <a:ext uri="{FF2B5EF4-FFF2-40B4-BE49-F238E27FC236}">
              <a16:creationId xmlns:a16="http://schemas.microsoft.com/office/drawing/2014/main" id="{DB119D53-784E-461B-BED8-F9F0717274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5593872-B6CC-4155-95CF-4B20E1099C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61" name="AutoShape 2" descr="Maceta De Barro Comun Redonda Blum 20x20 | MercadoLibre">
          <a:extLst>
            <a:ext uri="{FF2B5EF4-FFF2-40B4-BE49-F238E27FC236}">
              <a16:creationId xmlns:a16="http://schemas.microsoft.com/office/drawing/2014/main" id="{6641C029-74AF-4E69-83F5-D3EB36962C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62" name="AutoShape 7" descr="Maceta De Barro Comun Redonda Blum 20x20 | MercadoLibre">
          <a:extLst>
            <a:ext uri="{FF2B5EF4-FFF2-40B4-BE49-F238E27FC236}">
              <a16:creationId xmlns:a16="http://schemas.microsoft.com/office/drawing/2014/main" id="{DD800034-4558-492E-8F3D-E9313E628C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563" name="AutoShape 9" descr="Imagen 1 de 4 de Maceta De Barro Comun N 52 Blum">
          <a:extLst>
            <a:ext uri="{FF2B5EF4-FFF2-40B4-BE49-F238E27FC236}">
              <a16:creationId xmlns:a16="http://schemas.microsoft.com/office/drawing/2014/main" id="{BCF79E19-28F1-4BAA-B2C1-175D11FC36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564" name="AutoShape 13" descr="Imagen 1 de 4 de Maceta De Barro Comun N 52 Blum">
          <a:extLst>
            <a:ext uri="{FF2B5EF4-FFF2-40B4-BE49-F238E27FC236}">
              <a16:creationId xmlns:a16="http://schemas.microsoft.com/office/drawing/2014/main" id="{968664AA-1B9A-4CE0-AEA8-7B839024EA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65" name="AutoShape 16" descr="Maceta Blum • Vivero Verde Vida">
          <a:extLst>
            <a:ext uri="{FF2B5EF4-FFF2-40B4-BE49-F238E27FC236}">
              <a16:creationId xmlns:a16="http://schemas.microsoft.com/office/drawing/2014/main" id="{EE32F6D1-33AC-4BB9-8B10-3F78A69CBC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A2AC3E3-8AAF-4D97-9C56-BF4306F94F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5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F1E801-5025-4C64-9332-82067073EC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568" name="AutoShape 2" descr="Macetas De Barro Italiana N 40 Blum | casaconjardin">
          <a:extLst>
            <a:ext uri="{FF2B5EF4-FFF2-40B4-BE49-F238E27FC236}">
              <a16:creationId xmlns:a16="http://schemas.microsoft.com/office/drawing/2014/main" id="{BB6F92B3-B761-444D-8F08-05D7EA3BAF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5B8394-DD3F-44CE-9B0A-3F6EC004BB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70" name="AutoShape 2" descr="Maceta De Barro Comun Redonda Blum 20x20 | MercadoLibre">
          <a:extLst>
            <a:ext uri="{FF2B5EF4-FFF2-40B4-BE49-F238E27FC236}">
              <a16:creationId xmlns:a16="http://schemas.microsoft.com/office/drawing/2014/main" id="{15FB21FB-DF9D-4C4D-9AB4-0C0526FD0A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71" name="AutoShape 7" descr="Maceta De Barro Comun Redonda Blum 20x20 | MercadoLibre">
          <a:extLst>
            <a:ext uri="{FF2B5EF4-FFF2-40B4-BE49-F238E27FC236}">
              <a16:creationId xmlns:a16="http://schemas.microsoft.com/office/drawing/2014/main" id="{4BC433E8-5A48-494B-85A9-BDF0154A9F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572" name="AutoShape 9" descr="Imagen 1 de 4 de Maceta De Barro Comun N 52 Blum">
          <a:extLst>
            <a:ext uri="{FF2B5EF4-FFF2-40B4-BE49-F238E27FC236}">
              <a16:creationId xmlns:a16="http://schemas.microsoft.com/office/drawing/2014/main" id="{F466C2AF-B088-4D54-869A-C575EF90AF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573" name="AutoShape 13" descr="Imagen 1 de 4 de Maceta De Barro Comun N 52 Blum">
          <a:extLst>
            <a:ext uri="{FF2B5EF4-FFF2-40B4-BE49-F238E27FC236}">
              <a16:creationId xmlns:a16="http://schemas.microsoft.com/office/drawing/2014/main" id="{1F5C1098-8AA6-403C-AD09-716C67D544A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74" name="AutoShape 16" descr="Maceta Blum • Vivero Verde Vida">
          <a:extLst>
            <a:ext uri="{FF2B5EF4-FFF2-40B4-BE49-F238E27FC236}">
              <a16:creationId xmlns:a16="http://schemas.microsoft.com/office/drawing/2014/main" id="{3B87B877-33AD-4CB1-8BF5-170CA69B0B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18E124-D23C-41D2-BE0B-BE8BFFC7FE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5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EC26A08-D259-43F3-90E6-3A49D8D5AD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577" name="AutoShape 7" descr="Maceta De Barro Comun Redonda Blum 20x20 | MercadoLibre">
          <a:extLst>
            <a:ext uri="{FF2B5EF4-FFF2-40B4-BE49-F238E27FC236}">
              <a16:creationId xmlns:a16="http://schemas.microsoft.com/office/drawing/2014/main" id="{83F51B9A-F7DF-4A65-BE3F-625D7DA33F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578" name="AutoShape 2" descr="Macetas De Barro Italiana N 40 Blum | casaconjardin">
          <a:extLst>
            <a:ext uri="{FF2B5EF4-FFF2-40B4-BE49-F238E27FC236}">
              <a16:creationId xmlns:a16="http://schemas.microsoft.com/office/drawing/2014/main" id="{8F15CF12-4388-4307-BECE-8945052CEE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5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E92C130-92A1-4548-81A9-4DC18F3C99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580" name="AutoShape 2" descr="Maceta De Barro Comun Redonda Blum 20x20 | MercadoLibre">
          <a:extLst>
            <a:ext uri="{FF2B5EF4-FFF2-40B4-BE49-F238E27FC236}">
              <a16:creationId xmlns:a16="http://schemas.microsoft.com/office/drawing/2014/main" id="{3559BC49-9DCE-4D97-A1A3-A3CBA88EBB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581" name="AutoShape 7" descr="Maceta De Barro Comun Redonda Blum 20x20 | MercadoLibre">
          <a:extLst>
            <a:ext uri="{FF2B5EF4-FFF2-40B4-BE49-F238E27FC236}">
              <a16:creationId xmlns:a16="http://schemas.microsoft.com/office/drawing/2014/main" id="{39BAA0B3-F57B-4A2E-B2F5-41E9E41FDE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582" name="AutoShape 9" descr="Imagen 1 de 4 de Maceta De Barro Comun N 52 Blum">
          <a:extLst>
            <a:ext uri="{FF2B5EF4-FFF2-40B4-BE49-F238E27FC236}">
              <a16:creationId xmlns:a16="http://schemas.microsoft.com/office/drawing/2014/main" id="{A56D2C2A-1666-4B67-ABC6-B732B1E9E0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583" name="AutoShape 13" descr="Imagen 1 de 4 de Maceta De Barro Comun N 52 Blum">
          <a:extLst>
            <a:ext uri="{FF2B5EF4-FFF2-40B4-BE49-F238E27FC236}">
              <a16:creationId xmlns:a16="http://schemas.microsoft.com/office/drawing/2014/main" id="{CBFC5031-B0B7-4EFB-BA9C-8015A9BE5B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584" name="AutoShape 16" descr="Maceta Blum • Vivero Verde Vida">
          <a:extLst>
            <a:ext uri="{FF2B5EF4-FFF2-40B4-BE49-F238E27FC236}">
              <a16:creationId xmlns:a16="http://schemas.microsoft.com/office/drawing/2014/main" id="{3CA695BB-AEEB-4F50-B6B2-982C877F43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5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4E03F7-D441-43DD-B93B-C85058CE6E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5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4CC68E-8292-408A-A044-58ABA3C161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587" name="AutoShape 2" descr="Macetas De Barro Italiana N 40 Blum | casaconjardin">
          <a:extLst>
            <a:ext uri="{FF2B5EF4-FFF2-40B4-BE49-F238E27FC236}">
              <a16:creationId xmlns:a16="http://schemas.microsoft.com/office/drawing/2014/main" id="{F191CA96-A5C6-4796-9B2B-D6FA30E718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71DFEA7-7436-44DC-B3F8-97AD9B8914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89" name="AutoShape 2" descr="Maceta De Barro Comun Redonda Blum 20x20 | MercadoLibre">
          <a:extLst>
            <a:ext uri="{FF2B5EF4-FFF2-40B4-BE49-F238E27FC236}">
              <a16:creationId xmlns:a16="http://schemas.microsoft.com/office/drawing/2014/main" id="{19534DA2-70DC-4AFF-B856-9D64B7A6C9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90" name="AutoShape 7" descr="Maceta De Barro Comun Redonda Blum 20x20 | MercadoLibre">
          <a:extLst>
            <a:ext uri="{FF2B5EF4-FFF2-40B4-BE49-F238E27FC236}">
              <a16:creationId xmlns:a16="http://schemas.microsoft.com/office/drawing/2014/main" id="{EA172762-323C-4C60-8AEC-4E64544BE0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591" name="AutoShape 9" descr="Imagen 1 de 4 de Maceta De Barro Comun N 52 Blum">
          <a:extLst>
            <a:ext uri="{FF2B5EF4-FFF2-40B4-BE49-F238E27FC236}">
              <a16:creationId xmlns:a16="http://schemas.microsoft.com/office/drawing/2014/main" id="{63552D3A-F3BA-4A6C-AB76-73EAB9C5E7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592" name="AutoShape 13" descr="Imagen 1 de 4 de Maceta De Barro Comun N 52 Blum">
          <a:extLst>
            <a:ext uri="{FF2B5EF4-FFF2-40B4-BE49-F238E27FC236}">
              <a16:creationId xmlns:a16="http://schemas.microsoft.com/office/drawing/2014/main" id="{909F1AAA-4800-4518-9BA5-6E854CCE14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93" name="AutoShape 16" descr="Maceta Blum • Vivero Verde Vida">
          <a:extLst>
            <a:ext uri="{FF2B5EF4-FFF2-40B4-BE49-F238E27FC236}">
              <a16:creationId xmlns:a16="http://schemas.microsoft.com/office/drawing/2014/main" id="{1F8FAC62-6447-473D-8F9D-848926832C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D409775-7C75-49A3-94CC-719054E19B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5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03771B-5D2E-4CBE-A6B9-85C13276B0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596" name="AutoShape 2" descr="Macetas De Barro Italiana N 40 Blum | casaconjardin">
          <a:extLst>
            <a:ext uri="{FF2B5EF4-FFF2-40B4-BE49-F238E27FC236}">
              <a16:creationId xmlns:a16="http://schemas.microsoft.com/office/drawing/2014/main" id="{B3F0B892-4101-4D18-93E4-0FF191F844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7BCF1A5-8A8D-495C-A4C0-6826A2789B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98" name="AutoShape 2" descr="Maceta De Barro Comun Redonda Blum 20x20 | MercadoLibre">
          <a:extLst>
            <a:ext uri="{FF2B5EF4-FFF2-40B4-BE49-F238E27FC236}">
              <a16:creationId xmlns:a16="http://schemas.microsoft.com/office/drawing/2014/main" id="{F4B66BF4-8F78-4420-B755-FF7DC5C583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599" name="AutoShape 7" descr="Maceta De Barro Comun Redonda Blum 20x20 | MercadoLibre">
          <a:extLst>
            <a:ext uri="{FF2B5EF4-FFF2-40B4-BE49-F238E27FC236}">
              <a16:creationId xmlns:a16="http://schemas.microsoft.com/office/drawing/2014/main" id="{70E11F22-FC88-4ED6-976F-A1BA59034B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600" name="AutoShape 9" descr="Imagen 1 de 4 de Maceta De Barro Comun N 52 Blum">
          <a:extLst>
            <a:ext uri="{FF2B5EF4-FFF2-40B4-BE49-F238E27FC236}">
              <a16:creationId xmlns:a16="http://schemas.microsoft.com/office/drawing/2014/main" id="{E27B5156-BF4A-44CF-A62D-B56E5FD3C8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601" name="AutoShape 13" descr="Imagen 1 de 4 de Maceta De Barro Comun N 52 Blum">
          <a:extLst>
            <a:ext uri="{FF2B5EF4-FFF2-40B4-BE49-F238E27FC236}">
              <a16:creationId xmlns:a16="http://schemas.microsoft.com/office/drawing/2014/main" id="{02144DD1-8B00-4835-B74F-281F62D866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02" name="AutoShape 16" descr="Maceta Blum • Vivero Verde Vida">
          <a:extLst>
            <a:ext uri="{FF2B5EF4-FFF2-40B4-BE49-F238E27FC236}">
              <a16:creationId xmlns:a16="http://schemas.microsoft.com/office/drawing/2014/main" id="{312339BF-04E3-4FA5-9A12-A7036FEE0F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6411AD-C53C-416B-88E2-86202B8353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6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DA4D7FC-7168-4905-9EE4-6433D94B61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605" name="AutoShape 2" descr="Macetas De Barro Italiana N 40 Blum | casaconjardin">
          <a:extLst>
            <a:ext uri="{FF2B5EF4-FFF2-40B4-BE49-F238E27FC236}">
              <a16:creationId xmlns:a16="http://schemas.microsoft.com/office/drawing/2014/main" id="{F6CC9DE1-E7C8-47EE-A3F6-431A01EB32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6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F2FA9AB-985B-4516-BDD0-58CC4B90B9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607" name="AutoShape 2" descr="Maceta De Barro Comun Redonda Blum 20x20 | MercadoLibre">
          <a:extLst>
            <a:ext uri="{FF2B5EF4-FFF2-40B4-BE49-F238E27FC236}">
              <a16:creationId xmlns:a16="http://schemas.microsoft.com/office/drawing/2014/main" id="{A0FC5AF8-1D8B-4226-B014-B19726CEB8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608" name="AutoShape 7" descr="Maceta De Barro Comun Redonda Blum 20x20 | MercadoLibre">
          <a:extLst>
            <a:ext uri="{FF2B5EF4-FFF2-40B4-BE49-F238E27FC236}">
              <a16:creationId xmlns:a16="http://schemas.microsoft.com/office/drawing/2014/main" id="{2A10BA48-4D4E-4C68-A6D0-D8DFBCFBEE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609" name="AutoShape 9" descr="Imagen 1 de 4 de Maceta De Barro Comun N 52 Blum">
          <a:extLst>
            <a:ext uri="{FF2B5EF4-FFF2-40B4-BE49-F238E27FC236}">
              <a16:creationId xmlns:a16="http://schemas.microsoft.com/office/drawing/2014/main" id="{9FA1DB7D-A2BC-4901-AC87-81B31D467F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610" name="AutoShape 13" descr="Imagen 1 de 4 de Maceta De Barro Comun N 52 Blum">
          <a:extLst>
            <a:ext uri="{FF2B5EF4-FFF2-40B4-BE49-F238E27FC236}">
              <a16:creationId xmlns:a16="http://schemas.microsoft.com/office/drawing/2014/main" id="{A88D4D31-4DA7-444A-871A-3F1F745ABB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611" name="AutoShape 16" descr="Maceta Blum • Vivero Verde Vida">
          <a:extLst>
            <a:ext uri="{FF2B5EF4-FFF2-40B4-BE49-F238E27FC236}">
              <a16:creationId xmlns:a16="http://schemas.microsoft.com/office/drawing/2014/main" id="{F65A5420-3D42-4CFF-A897-2BE60AE495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6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A1BDDB-9C9C-4555-ADC8-31B48C61A4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6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94302E-4306-409D-AB1C-9021B74B36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614" name="AutoShape 2" descr="Maceta De Barro Comun Redonda Blum 20x20 | MercadoLibre">
          <a:extLst>
            <a:ext uri="{FF2B5EF4-FFF2-40B4-BE49-F238E27FC236}">
              <a16:creationId xmlns:a16="http://schemas.microsoft.com/office/drawing/2014/main" id="{ACDB89A5-DF0B-4D32-9587-821FD19D99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615" name="AutoShape 13" descr="Imagen 1 de 4 de Maceta De Barro Comun N 52 Blum">
          <a:extLst>
            <a:ext uri="{FF2B5EF4-FFF2-40B4-BE49-F238E27FC236}">
              <a16:creationId xmlns:a16="http://schemas.microsoft.com/office/drawing/2014/main" id="{9EDED85A-53C4-4CB4-BC80-C00870C84B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616" name="AutoShape 16" descr="Maceta Blum • Vivero Verde Vida">
          <a:extLst>
            <a:ext uri="{FF2B5EF4-FFF2-40B4-BE49-F238E27FC236}">
              <a16:creationId xmlns:a16="http://schemas.microsoft.com/office/drawing/2014/main" id="{97758C33-09F3-4E2B-91B1-AE4E1577D3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17" name="AutoShape 2" descr="Maceta De Barro Comun Redonda Blum 20x20 | MercadoLibre">
          <a:extLst>
            <a:ext uri="{FF2B5EF4-FFF2-40B4-BE49-F238E27FC236}">
              <a16:creationId xmlns:a16="http://schemas.microsoft.com/office/drawing/2014/main" id="{424FB9FE-C186-4A87-AFFA-5CF1C9FD7B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618" name="AutoShape 13" descr="Imagen 1 de 4 de Maceta De Barro Comun N 52 Blum">
          <a:extLst>
            <a:ext uri="{FF2B5EF4-FFF2-40B4-BE49-F238E27FC236}">
              <a16:creationId xmlns:a16="http://schemas.microsoft.com/office/drawing/2014/main" id="{0351585C-C9E0-426A-A9ED-C8D3BADDBF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19" name="AutoShape 16" descr="Maceta Blum • Vivero Verde Vida">
          <a:extLst>
            <a:ext uri="{FF2B5EF4-FFF2-40B4-BE49-F238E27FC236}">
              <a16:creationId xmlns:a16="http://schemas.microsoft.com/office/drawing/2014/main" id="{EA53EEDF-BADF-4548-ABFA-A0117128F3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20" name="AutoShape 2" descr="Maceta De Barro Comun Redonda Blum 20x20 | MercadoLibre">
          <a:extLst>
            <a:ext uri="{FF2B5EF4-FFF2-40B4-BE49-F238E27FC236}">
              <a16:creationId xmlns:a16="http://schemas.microsoft.com/office/drawing/2014/main" id="{3F944787-FE71-4DFC-91AF-5270C1C792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621" name="AutoShape 13" descr="Imagen 1 de 4 de Maceta De Barro Comun N 52 Blum">
          <a:extLst>
            <a:ext uri="{FF2B5EF4-FFF2-40B4-BE49-F238E27FC236}">
              <a16:creationId xmlns:a16="http://schemas.microsoft.com/office/drawing/2014/main" id="{5633E53D-E3FE-485D-B989-666126EB3D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22" name="AutoShape 16" descr="Maceta Blum • Vivero Verde Vida">
          <a:extLst>
            <a:ext uri="{FF2B5EF4-FFF2-40B4-BE49-F238E27FC236}">
              <a16:creationId xmlns:a16="http://schemas.microsoft.com/office/drawing/2014/main" id="{AE6D9263-5721-44C2-AC0F-65569C31C1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623" name="AutoShape 2" descr="Maceta De Barro Comun Redonda Blum 20x20 | MercadoLibre">
          <a:extLst>
            <a:ext uri="{FF2B5EF4-FFF2-40B4-BE49-F238E27FC236}">
              <a16:creationId xmlns:a16="http://schemas.microsoft.com/office/drawing/2014/main" id="{1A810840-D303-44B0-984E-1FF83FEE2A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624" name="AutoShape 13" descr="Imagen 1 de 4 de Maceta De Barro Comun N 52 Blum">
          <a:extLst>
            <a:ext uri="{FF2B5EF4-FFF2-40B4-BE49-F238E27FC236}">
              <a16:creationId xmlns:a16="http://schemas.microsoft.com/office/drawing/2014/main" id="{30A20831-BDDC-4CDF-9161-05779CFAC8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625" name="AutoShape 16" descr="Maceta Blum • Vivero Verde Vida">
          <a:extLst>
            <a:ext uri="{FF2B5EF4-FFF2-40B4-BE49-F238E27FC236}">
              <a16:creationId xmlns:a16="http://schemas.microsoft.com/office/drawing/2014/main" id="{8D13FF55-3E07-4F8E-9621-E0EA34F117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626" name="AutoShape 7" descr="Maceta De Barro Comun Redonda Blum 20x20 | MercadoLibre">
          <a:extLst>
            <a:ext uri="{FF2B5EF4-FFF2-40B4-BE49-F238E27FC236}">
              <a16:creationId xmlns:a16="http://schemas.microsoft.com/office/drawing/2014/main" id="{B3497240-80D8-4F2A-913A-03550D5E70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627" name="AutoShape 2" descr="Macetas De Barro Italiana N 40 Blum | casaconjardin">
          <a:extLst>
            <a:ext uri="{FF2B5EF4-FFF2-40B4-BE49-F238E27FC236}">
              <a16:creationId xmlns:a16="http://schemas.microsoft.com/office/drawing/2014/main" id="{3503723B-7184-469C-A49B-0BF15126F2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6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EC69F2E-534B-4A84-821F-FB52864DA8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629" name="AutoShape 2" descr="Maceta De Barro Comun Redonda Blum 20x20 | MercadoLibre">
          <a:extLst>
            <a:ext uri="{FF2B5EF4-FFF2-40B4-BE49-F238E27FC236}">
              <a16:creationId xmlns:a16="http://schemas.microsoft.com/office/drawing/2014/main" id="{73859705-1182-4F2A-B837-CC2952C3D7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630" name="AutoShape 7" descr="Maceta De Barro Comun Redonda Blum 20x20 | MercadoLibre">
          <a:extLst>
            <a:ext uri="{FF2B5EF4-FFF2-40B4-BE49-F238E27FC236}">
              <a16:creationId xmlns:a16="http://schemas.microsoft.com/office/drawing/2014/main" id="{E2DAD28E-6B65-4A3E-822C-0BCD5E5F52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631" name="AutoShape 9" descr="Imagen 1 de 4 de Maceta De Barro Comun N 52 Blum">
          <a:extLst>
            <a:ext uri="{FF2B5EF4-FFF2-40B4-BE49-F238E27FC236}">
              <a16:creationId xmlns:a16="http://schemas.microsoft.com/office/drawing/2014/main" id="{10D67E71-D5A1-4092-A634-F038B28615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632" name="AutoShape 13" descr="Imagen 1 de 4 de Maceta De Barro Comun N 52 Blum">
          <a:extLst>
            <a:ext uri="{FF2B5EF4-FFF2-40B4-BE49-F238E27FC236}">
              <a16:creationId xmlns:a16="http://schemas.microsoft.com/office/drawing/2014/main" id="{78DCD8C3-6920-47D5-8248-CAC2897C37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633" name="AutoShape 16" descr="Maceta Blum • Vivero Verde Vida">
          <a:extLst>
            <a:ext uri="{FF2B5EF4-FFF2-40B4-BE49-F238E27FC236}">
              <a16:creationId xmlns:a16="http://schemas.microsoft.com/office/drawing/2014/main" id="{8F4EE7A6-FA90-408D-8D00-718ECA2C33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6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5F38BC-3760-4C6F-AB4C-4CE9A7B532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6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2181861-323C-4DB6-9CEB-F14D410426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636" name="AutoShape 2" descr="Macetas De Barro Italiana N 40 Blum | casaconjardin">
          <a:extLst>
            <a:ext uri="{FF2B5EF4-FFF2-40B4-BE49-F238E27FC236}">
              <a16:creationId xmlns:a16="http://schemas.microsoft.com/office/drawing/2014/main" id="{42B92A15-DB1A-4AD1-BE7A-9DAD4810A8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6072FB2-1A76-447C-AB90-1DDF417D4A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38" name="AutoShape 2" descr="Maceta De Barro Comun Redonda Blum 20x20 | MercadoLibre">
          <a:extLst>
            <a:ext uri="{FF2B5EF4-FFF2-40B4-BE49-F238E27FC236}">
              <a16:creationId xmlns:a16="http://schemas.microsoft.com/office/drawing/2014/main" id="{85301903-EC7C-44E6-A8C5-C78D5B92EC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39" name="AutoShape 7" descr="Maceta De Barro Comun Redonda Blum 20x20 | MercadoLibre">
          <a:extLst>
            <a:ext uri="{FF2B5EF4-FFF2-40B4-BE49-F238E27FC236}">
              <a16:creationId xmlns:a16="http://schemas.microsoft.com/office/drawing/2014/main" id="{557800EB-9765-488A-82EE-A7E8011B26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640" name="AutoShape 9" descr="Imagen 1 de 4 de Maceta De Barro Comun N 52 Blum">
          <a:extLst>
            <a:ext uri="{FF2B5EF4-FFF2-40B4-BE49-F238E27FC236}">
              <a16:creationId xmlns:a16="http://schemas.microsoft.com/office/drawing/2014/main" id="{A6E25685-F96B-454A-9F59-8227808E6A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641" name="AutoShape 13" descr="Imagen 1 de 4 de Maceta De Barro Comun N 52 Blum">
          <a:extLst>
            <a:ext uri="{FF2B5EF4-FFF2-40B4-BE49-F238E27FC236}">
              <a16:creationId xmlns:a16="http://schemas.microsoft.com/office/drawing/2014/main" id="{174ABA8C-CD89-41CE-A66F-BB9437B6B3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42" name="AutoShape 16" descr="Maceta Blum • Vivero Verde Vida">
          <a:extLst>
            <a:ext uri="{FF2B5EF4-FFF2-40B4-BE49-F238E27FC236}">
              <a16:creationId xmlns:a16="http://schemas.microsoft.com/office/drawing/2014/main" id="{6A062559-C92E-46E2-A002-BC0A3EAE97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92C9AB9-36F2-4325-B23A-C6E8D170B4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6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CFA044D-23BC-4985-B03F-ED1BDB2BAD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645" name="AutoShape 2" descr="Macetas De Barro Italiana N 40 Blum | casaconjardin">
          <a:extLst>
            <a:ext uri="{FF2B5EF4-FFF2-40B4-BE49-F238E27FC236}">
              <a16:creationId xmlns:a16="http://schemas.microsoft.com/office/drawing/2014/main" id="{28CB5AE0-5F6F-469D-95ED-4B8502514B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3333207-E5D7-45BD-9375-B9FE962458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47" name="AutoShape 2" descr="Maceta De Barro Comun Redonda Blum 20x20 | MercadoLibre">
          <a:extLst>
            <a:ext uri="{FF2B5EF4-FFF2-40B4-BE49-F238E27FC236}">
              <a16:creationId xmlns:a16="http://schemas.microsoft.com/office/drawing/2014/main" id="{E0E2A858-B9D0-4E7C-A699-921A67DBF0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48" name="AutoShape 7" descr="Maceta De Barro Comun Redonda Blum 20x20 | MercadoLibre">
          <a:extLst>
            <a:ext uri="{FF2B5EF4-FFF2-40B4-BE49-F238E27FC236}">
              <a16:creationId xmlns:a16="http://schemas.microsoft.com/office/drawing/2014/main" id="{BD2584BD-5BE6-4C4D-9047-71A3125214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649" name="AutoShape 9" descr="Imagen 1 de 4 de Maceta De Barro Comun N 52 Blum">
          <a:extLst>
            <a:ext uri="{FF2B5EF4-FFF2-40B4-BE49-F238E27FC236}">
              <a16:creationId xmlns:a16="http://schemas.microsoft.com/office/drawing/2014/main" id="{DCBADDE3-7A86-4DF5-9A47-A906DD5109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650" name="AutoShape 13" descr="Imagen 1 de 4 de Maceta De Barro Comun N 52 Blum">
          <a:extLst>
            <a:ext uri="{FF2B5EF4-FFF2-40B4-BE49-F238E27FC236}">
              <a16:creationId xmlns:a16="http://schemas.microsoft.com/office/drawing/2014/main" id="{34B07C22-C41A-4785-AE3F-A5FF776C96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51" name="AutoShape 16" descr="Maceta Blum • Vivero Verde Vida">
          <a:extLst>
            <a:ext uri="{FF2B5EF4-FFF2-40B4-BE49-F238E27FC236}">
              <a16:creationId xmlns:a16="http://schemas.microsoft.com/office/drawing/2014/main" id="{4D26E4E7-D154-4781-8A7F-91A0D53E8D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3C1EE2-79D2-47D4-ABBA-20F178F1D8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6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3E2FC8-4A81-4F7E-8A55-ECE6EE93D8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654" name="AutoShape 2" descr="Macetas De Barro Italiana N 40 Blum | casaconjardin">
          <a:extLst>
            <a:ext uri="{FF2B5EF4-FFF2-40B4-BE49-F238E27FC236}">
              <a16:creationId xmlns:a16="http://schemas.microsoft.com/office/drawing/2014/main" id="{21D70D19-FC58-4EA9-BC79-38AE6463EF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5F572DE-3354-4170-BBE4-14E494968B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56" name="AutoShape 2" descr="Maceta De Barro Comun Redonda Blum 20x20 | MercadoLibre">
          <a:extLst>
            <a:ext uri="{FF2B5EF4-FFF2-40B4-BE49-F238E27FC236}">
              <a16:creationId xmlns:a16="http://schemas.microsoft.com/office/drawing/2014/main" id="{85C64C6A-7F3C-4169-9C9B-35055A6C65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57" name="AutoShape 7" descr="Maceta De Barro Comun Redonda Blum 20x20 | MercadoLibre">
          <a:extLst>
            <a:ext uri="{FF2B5EF4-FFF2-40B4-BE49-F238E27FC236}">
              <a16:creationId xmlns:a16="http://schemas.microsoft.com/office/drawing/2014/main" id="{9F88E986-F402-4510-8D25-1555EB2BB2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658" name="AutoShape 9" descr="Imagen 1 de 4 de Maceta De Barro Comun N 52 Blum">
          <a:extLst>
            <a:ext uri="{FF2B5EF4-FFF2-40B4-BE49-F238E27FC236}">
              <a16:creationId xmlns:a16="http://schemas.microsoft.com/office/drawing/2014/main" id="{6E07FEB7-DAB9-4884-980F-482B6074A8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659" name="AutoShape 13" descr="Imagen 1 de 4 de Maceta De Barro Comun N 52 Blum">
          <a:extLst>
            <a:ext uri="{FF2B5EF4-FFF2-40B4-BE49-F238E27FC236}">
              <a16:creationId xmlns:a16="http://schemas.microsoft.com/office/drawing/2014/main" id="{DC60F69E-FB5C-4DDB-971F-7E4F8EE04A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60" name="AutoShape 16" descr="Maceta Blum • Vivero Verde Vida">
          <a:extLst>
            <a:ext uri="{FF2B5EF4-FFF2-40B4-BE49-F238E27FC236}">
              <a16:creationId xmlns:a16="http://schemas.microsoft.com/office/drawing/2014/main" id="{0436105C-5D7A-41D4-B757-BD30C82F85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32EEAD-0222-4C1E-89C9-99B9A3F253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6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9B613D9-E6AB-4163-B5F4-464B20F17E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63" name="AutoShape 7" descr="Maceta De Barro Comun Redonda Blum 20x20 | MercadoLibre">
          <a:extLst>
            <a:ext uri="{FF2B5EF4-FFF2-40B4-BE49-F238E27FC236}">
              <a16:creationId xmlns:a16="http://schemas.microsoft.com/office/drawing/2014/main" id="{9FFCFB95-671B-40BF-8147-45F505FE33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664" name="AutoShape 2" descr="Macetas De Barro Italiana N 40 Blum | casaconjardin">
          <a:extLst>
            <a:ext uri="{FF2B5EF4-FFF2-40B4-BE49-F238E27FC236}">
              <a16:creationId xmlns:a16="http://schemas.microsoft.com/office/drawing/2014/main" id="{AB0E0D6E-0839-42FC-876E-611616AE1E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6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360F7C2-F8D3-465F-B557-F157AE8015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666" name="AutoShape 2" descr="Maceta De Barro Comun Redonda Blum 20x20 | MercadoLibre">
          <a:extLst>
            <a:ext uri="{FF2B5EF4-FFF2-40B4-BE49-F238E27FC236}">
              <a16:creationId xmlns:a16="http://schemas.microsoft.com/office/drawing/2014/main" id="{305422CC-72BE-492E-AEA4-0A775753FF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667" name="AutoShape 7" descr="Maceta De Barro Comun Redonda Blum 20x20 | MercadoLibre">
          <a:extLst>
            <a:ext uri="{FF2B5EF4-FFF2-40B4-BE49-F238E27FC236}">
              <a16:creationId xmlns:a16="http://schemas.microsoft.com/office/drawing/2014/main" id="{563EBCDE-6A24-4481-8892-DF046CFFED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668" name="AutoShape 9" descr="Imagen 1 de 4 de Maceta De Barro Comun N 52 Blum">
          <a:extLst>
            <a:ext uri="{FF2B5EF4-FFF2-40B4-BE49-F238E27FC236}">
              <a16:creationId xmlns:a16="http://schemas.microsoft.com/office/drawing/2014/main" id="{7970A945-FFA8-453E-B47E-1595CCF2BC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669" name="AutoShape 13" descr="Imagen 1 de 4 de Maceta De Barro Comun N 52 Blum">
          <a:extLst>
            <a:ext uri="{FF2B5EF4-FFF2-40B4-BE49-F238E27FC236}">
              <a16:creationId xmlns:a16="http://schemas.microsoft.com/office/drawing/2014/main" id="{57DDEC35-C342-442D-AF7E-4DB8C8DC14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670" name="AutoShape 16" descr="Maceta Blum • Vivero Verde Vida">
          <a:extLst>
            <a:ext uri="{FF2B5EF4-FFF2-40B4-BE49-F238E27FC236}">
              <a16:creationId xmlns:a16="http://schemas.microsoft.com/office/drawing/2014/main" id="{07C81F0C-325D-4BDF-A1EC-74894A1DD0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6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58541B-023D-4508-8481-CD63108161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6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8EB0B4-A6A6-48E2-89B2-DE17F85FB6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673" name="AutoShape 2" descr="Macetas De Barro Italiana N 40 Blum | casaconjardin">
          <a:extLst>
            <a:ext uri="{FF2B5EF4-FFF2-40B4-BE49-F238E27FC236}">
              <a16:creationId xmlns:a16="http://schemas.microsoft.com/office/drawing/2014/main" id="{56BF9FCE-E560-40C2-918F-D049CF88D4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0D71AF-0AC6-44E5-99F3-A9092953A8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75" name="AutoShape 2" descr="Maceta De Barro Comun Redonda Blum 20x20 | MercadoLibre">
          <a:extLst>
            <a:ext uri="{FF2B5EF4-FFF2-40B4-BE49-F238E27FC236}">
              <a16:creationId xmlns:a16="http://schemas.microsoft.com/office/drawing/2014/main" id="{FEE4FD36-DA43-43FB-9416-C1DA72E6AC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76" name="AutoShape 7" descr="Maceta De Barro Comun Redonda Blum 20x20 | MercadoLibre">
          <a:extLst>
            <a:ext uri="{FF2B5EF4-FFF2-40B4-BE49-F238E27FC236}">
              <a16:creationId xmlns:a16="http://schemas.microsoft.com/office/drawing/2014/main" id="{86E6BC15-C02C-42A4-A379-81B18E52D2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677" name="AutoShape 9" descr="Imagen 1 de 4 de Maceta De Barro Comun N 52 Blum">
          <a:extLst>
            <a:ext uri="{FF2B5EF4-FFF2-40B4-BE49-F238E27FC236}">
              <a16:creationId xmlns:a16="http://schemas.microsoft.com/office/drawing/2014/main" id="{09990F77-F5EB-4757-BFBB-EBEC7AA04A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678" name="AutoShape 13" descr="Imagen 1 de 4 de Maceta De Barro Comun N 52 Blum">
          <a:extLst>
            <a:ext uri="{FF2B5EF4-FFF2-40B4-BE49-F238E27FC236}">
              <a16:creationId xmlns:a16="http://schemas.microsoft.com/office/drawing/2014/main" id="{80B98092-6EC5-4993-8B14-41304DB217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79" name="AutoShape 16" descr="Maceta Blum • Vivero Verde Vida">
          <a:extLst>
            <a:ext uri="{FF2B5EF4-FFF2-40B4-BE49-F238E27FC236}">
              <a16:creationId xmlns:a16="http://schemas.microsoft.com/office/drawing/2014/main" id="{7790FCB4-A834-479A-83FA-C69669A4CA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ECF4F0-1E96-4354-B1FF-CED6F1A2EA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6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0348586-A993-47D7-B1F6-8923173C38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682" name="AutoShape 2" descr="Macetas De Barro Italiana N 40 Blum | casaconjardin">
          <a:extLst>
            <a:ext uri="{FF2B5EF4-FFF2-40B4-BE49-F238E27FC236}">
              <a16:creationId xmlns:a16="http://schemas.microsoft.com/office/drawing/2014/main" id="{C99156E9-29B9-419E-87C8-5DD92F72C2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C3E3D68-1778-4CCA-B51C-4916B49FA3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84" name="AutoShape 2" descr="Maceta De Barro Comun Redonda Blum 20x20 | MercadoLibre">
          <a:extLst>
            <a:ext uri="{FF2B5EF4-FFF2-40B4-BE49-F238E27FC236}">
              <a16:creationId xmlns:a16="http://schemas.microsoft.com/office/drawing/2014/main" id="{2CFD53D1-3C64-48C4-A01E-8AD0EC8B9E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85" name="AutoShape 7" descr="Maceta De Barro Comun Redonda Blum 20x20 | MercadoLibre">
          <a:extLst>
            <a:ext uri="{FF2B5EF4-FFF2-40B4-BE49-F238E27FC236}">
              <a16:creationId xmlns:a16="http://schemas.microsoft.com/office/drawing/2014/main" id="{4EF747F4-B47B-4BA3-B021-DD66260464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686" name="AutoShape 9" descr="Imagen 1 de 4 de Maceta De Barro Comun N 52 Blum">
          <a:extLst>
            <a:ext uri="{FF2B5EF4-FFF2-40B4-BE49-F238E27FC236}">
              <a16:creationId xmlns:a16="http://schemas.microsoft.com/office/drawing/2014/main" id="{C7BC9DFE-5A97-44B4-9F0B-9ABF44662E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687" name="AutoShape 13" descr="Imagen 1 de 4 de Maceta De Barro Comun N 52 Blum">
          <a:extLst>
            <a:ext uri="{FF2B5EF4-FFF2-40B4-BE49-F238E27FC236}">
              <a16:creationId xmlns:a16="http://schemas.microsoft.com/office/drawing/2014/main" id="{8956F2B5-8A66-4FA5-A3CB-6EB1FE424A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88" name="AutoShape 16" descr="Maceta Blum • Vivero Verde Vida">
          <a:extLst>
            <a:ext uri="{FF2B5EF4-FFF2-40B4-BE49-F238E27FC236}">
              <a16:creationId xmlns:a16="http://schemas.microsoft.com/office/drawing/2014/main" id="{0C18EE57-DE2D-4CE8-94B2-614E8F5E79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6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5BA429-1542-44C4-995A-0F53BE624B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6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26E1E79-ADDD-44C2-94E9-C9F31D77B3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691" name="AutoShape 2" descr="Macetas De Barro Italiana N 40 Blum | casaconjardin">
          <a:extLst>
            <a:ext uri="{FF2B5EF4-FFF2-40B4-BE49-F238E27FC236}">
              <a16:creationId xmlns:a16="http://schemas.microsoft.com/office/drawing/2014/main" id="{353C0C4F-A296-4553-AF2E-E5657E907B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1657FD5-8756-4CDE-9DCD-184F65DC97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93" name="AutoShape 2" descr="Maceta De Barro Comun Redonda Blum 20x20 | MercadoLibre">
          <a:extLst>
            <a:ext uri="{FF2B5EF4-FFF2-40B4-BE49-F238E27FC236}">
              <a16:creationId xmlns:a16="http://schemas.microsoft.com/office/drawing/2014/main" id="{CB6D3CCB-1451-47E5-AA79-E66DCFCE2B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94" name="AutoShape 7" descr="Maceta De Barro Comun Redonda Blum 20x20 | MercadoLibre">
          <a:extLst>
            <a:ext uri="{FF2B5EF4-FFF2-40B4-BE49-F238E27FC236}">
              <a16:creationId xmlns:a16="http://schemas.microsoft.com/office/drawing/2014/main" id="{2410E5FE-53ED-476A-968A-57D95D52FE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695" name="AutoShape 9" descr="Imagen 1 de 4 de Maceta De Barro Comun N 52 Blum">
          <a:extLst>
            <a:ext uri="{FF2B5EF4-FFF2-40B4-BE49-F238E27FC236}">
              <a16:creationId xmlns:a16="http://schemas.microsoft.com/office/drawing/2014/main" id="{C8F288D1-B24F-4E61-88A0-D18A9048E2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696" name="AutoShape 13" descr="Imagen 1 de 4 de Maceta De Barro Comun N 52 Blum">
          <a:extLst>
            <a:ext uri="{FF2B5EF4-FFF2-40B4-BE49-F238E27FC236}">
              <a16:creationId xmlns:a16="http://schemas.microsoft.com/office/drawing/2014/main" id="{7C6865B3-FDED-43FB-9908-544746D90C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97" name="AutoShape 16" descr="Maceta Blum • Vivero Verde Vida">
          <a:extLst>
            <a:ext uri="{FF2B5EF4-FFF2-40B4-BE49-F238E27FC236}">
              <a16:creationId xmlns:a16="http://schemas.microsoft.com/office/drawing/2014/main" id="{7267D6D4-A777-4451-A92B-08C2F21D14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6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7BC03A-6BAD-4C9A-997C-7AC6174991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6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7394D4A-3AC1-430A-BED8-F0F4EAA0BD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700" name="AutoShape 2" descr="Maceta De Barro Comun Redonda Blum 20x20 | MercadoLibre">
          <a:extLst>
            <a:ext uri="{FF2B5EF4-FFF2-40B4-BE49-F238E27FC236}">
              <a16:creationId xmlns:a16="http://schemas.microsoft.com/office/drawing/2014/main" id="{8D11B70A-EAA3-4120-9575-39CCAD5AB8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701" name="AutoShape 13" descr="Imagen 1 de 4 de Maceta De Barro Comun N 52 Blum">
          <a:extLst>
            <a:ext uri="{FF2B5EF4-FFF2-40B4-BE49-F238E27FC236}">
              <a16:creationId xmlns:a16="http://schemas.microsoft.com/office/drawing/2014/main" id="{ACADC01E-CA5B-4C82-86EE-128EECE95E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702" name="AutoShape 16" descr="Maceta Blum • Vivero Verde Vida">
          <a:extLst>
            <a:ext uri="{FF2B5EF4-FFF2-40B4-BE49-F238E27FC236}">
              <a16:creationId xmlns:a16="http://schemas.microsoft.com/office/drawing/2014/main" id="{68CF2E75-DAFD-4CE4-A55E-AFFC083390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703" name="AutoShape 2" descr="Maceta De Barro Comun Redonda Blum 20x20 | MercadoLibre">
          <a:extLst>
            <a:ext uri="{FF2B5EF4-FFF2-40B4-BE49-F238E27FC236}">
              <a16:creationId xmlns:a16="http://schemas.microsoft.com/office/drawing/2014/main" id="{606ABAFB-66C9-4926-953F-3EEC4F6A30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704" name="AutoShape 13" descr="Imagen 1 de 4 de Maceta De Barro Comun N 52 Blum">
          <a:extLst>
            <a:ext uri="{FF2B5EF4-FFF2-40B4-BE49-F238E27FC236}">
              <a16:creationId xmlns:a16="http://schemas.microsoft.com/office/drawing/2014/main" id="{4296DECE-E781-47EE-8AA6-568471AFA9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705" name="AutoShape 16" descr="Maceta Blum • Vivero Verde Vida">
          <a:extLst>
            <a:ext uri="{FF2B5EF4-FFF2-40B4-BE49-F238E27FC236}">
              <a16:creationId xmlns:a16="http://schemas.microsoft.com/office/drawing/2014/main" id="{59A51F24-6823-46B8-AD18-D0A8DA9618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706" name="AutoShape 2" descr="Maceta De Barro Comun Redonda Blum 20x20 | MercadoLibre">
          <a:extLst>
            <a:ext uri="{FF2B5EF4-FFF2-40B4-BE49-F238E27FC236}">
              <a16:creationId xmlns:a16="http://schemas.microsoft.com/office/drawing/2014/main" id="{9501F8EA-1563-4F8F-BBF5-6163763399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707" name="AutoShape 13" descr="Imagen 1 de 4 de Maceta De Barro Comun N 52 Blum">
          <a:extLst>
            <a:ext uri="{FF2B5EF4-FFF2-40B4-BE49-F238E27FC236}">
              <a16:creationId xmlns:a16="http://schemas.microsoft.com/office/drawing/2014/main" id="{6270B30C-6DBB-4212-A135-58125FE007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708" name="AutoShape 16" descr="Maceta Blum • Vivero Verde Vida">
          <a:extLst>
            <a:ext uri="{FF2B5EF4-FFF2-40B4-BE49-F238E27FC236}">
              <a16:creationId xmlns:a16="http://schemas.microsoft.com/office/drawing/2014/main" id="{B984DDD2-256F-4CBE-9E72-E464E52FED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09" name="AutoShape 2" descr="Maceta De Barro Comun Redonda Blum 20x20 | MercadoLibre">
          <a:extLst>
            <a:ext uri="{FF2B5EF4-FFF2-40B4-BE49-F238E27FC236}">
              <a16:creationId xmlns:a16="http://schemas.microsoft.com/office/drawing/2014/main" id="{73815E23-AF5C-4090-89F0-286C2F1C36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710" name="AutoShape 13" descr="Imagen 1 de 4 de Maceta De Barro Comun N 52 Blum">
          <a:extLst>
            <a:ext uri="{FF2B5EF4-FFF2-40B4-BE49-F238E27FC236}">
              <a16:creationId xmlns:a16="http://schemas.microsoft.com/office/drawing/2014/main" id="{7E1166B6-3CE3-48B3-ACCA-92B499B609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11" name="AutoShape 16" descr="Maceta Blum • Vivero Verde Vida">
          <a:extLst>
            <a:ext uri="{FF2B5EF4-FFF2-40B4-BE49-F238E27FC236}">
              <a16:creationId xmlns:a16="http://schemas.microsoft.com/office/drawing/2014/main" id="{FD144607-152A-4F5F-B6E4-EED595EB6E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12" name="AutoShape 7" descr="Maceta De Barro Comun Redonda Blum 20x20 | MercadoLibre">
          <a:extLst>
            <a:ext uri="{FF2B5EF4-FFF2-40B4-BE49-F238E27FC236}">
              <a16:creationId xmlns:a16="http://schemas.microsoft.com/office/drawing/2014/main" id="{734DFFB6-61EE-4FB1-9C34-6948E41163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13" name="AutoShape 2" descr="Macetas De Barro Italiana N 40 Blum | casaconjardin">
          <a:extLst>
            <a:ext uri="{FF2B5EF4-FFF2-40B4-BE49-F238E27FC236}">
              <a16:creationId xmlns:a16="http://schemas.microsoft.com/office/drawing/2014/main" id="{3F6A18B9-73AB-4B51-8D4D-CEADC947DD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20C3A8E-809D-49FD-B3EB-C0C6FD727D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15" name="AutoShape 2" descr="Maceta De Barro Comun Redonda Blum 20x20 | MercadoLibre">
          <a:extLst>
            <a:ext uri="{FF2B5EF4-FFF2-40B4-BE49-F238E27FC236}">
              <a16:creationId xmlns:a16="http://schemas.microsoft.com/office/drawing/2014/main" id="{94FAB777-4232-47D7-A274-26F64C8FDF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16" name="AutoShape 7" descr="Maceta De Barro Comun Redonda Blum 20x20 | MercadoLibre">
          <a:extLst>
            <a:ext uri="{FF2B5EF4-FFF2-40B4-BE49-F238E27FC236}">
              <a16:creationId xmlns:a16="http://schemas.microsoft.com/office/drawing/2014/main" id="{135BB350-7B0A-4BA0-993F-9580258E899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17" name="AutoShape 9" descr="Imagen 1 de 4 de Maceta De Barro Comun N 52 Blum">
          <a:extLst>
            <a:ext uri="{FF2B5EF4-FFF2-40B4-BE49-F238E27FC236}">
              <a16:creationId xmlns:a16="http://schemas.microsoft.com/office/drawing/2014/main" id="{F5888087-F646-4AA8-9717-46ACD69961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718" name="AutoShape 13" descr="Imagen 1 de 4 de Maceta De Barro Comun N 52 Blum">
          <a:extLst>
            <a:ext uri="{FF2B5EF4-FFF2-40B4-BE49-F238E27FC236}">
              <a16:creationId xmlns:a16="http://schemas.microsoft.com/office/drawing/2014/main" id="{FE25F58F-6C12-418A-8F4D-9EF6846A8A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19" name="AutoShape 16" descr="Maceta Blum • Vivero Verde Vida">
          <a:extLst>
            <a:ext uri="{FF2B5EF4-FFF2-40B4-BE49-F238E27FC236}">
              <a16:creationId xmlns:a16="http://schemas.microsoft.com/office/drawing/2014/main" id="{D89190CC-2E58-4A08-B140-3738EEA69B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C87F613-473E-4B4B-8FB0-20FF5AA013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7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E6D030C-E964-4A00-9B1C-D2680F4649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22" name="AutoShape 7" descr="Maceta De Barro Comun Redonda Blum 20x20 | MercadoLibre">
          <a:extLst>
            <a:ext uri="{FF2B5EF4-FFF2-40B4-BE49-F238E27FC236}">
              <a16:creationId xmlns:a16="http://schemas.microsoft.com/office/drawing/2014/main" id="{A0E8C40E-DE9C-4035-9EE0-A123E6FD8D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23" name="AutoShape 2" descr="Macetas De Barro Italiana N 40 Blum | casaconjardin">
          <a:extLst>
            <a:ext uri="{FF2B5EF4-FFF2-40B4-BE49-F238E27FC236}">
              <a16:creationId xmlns:a16="http://schemas.microsoft.com/office/drawing/2014/main" id="{6A073768-782A-49E2-8938-CD7C86957B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A5EBAE9-6BA7-45F7-AEAB-A63E7A3219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25" name="AutoShape 2" descr="Maceta De Barro Comun Redonda Blum 20x20 | MercadoLibre">
          <a:extLst>
            <a:ext uri="{FF2B5EF4-FFF2-40B4-BE49-F238E27FC236}">
              <a16:creationId xmlns:a16="http://schemas.microsoft.com/office/drawing/2014/main" id="{EB78BEAB-BD89-4296-89AD-1156B77B39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26" name="AutoShape 7" descr="Maceta De Barro Comun Redonda Blum 20x20 | MercadoLibre">
          <a:extLst>
            <a:ext uri="{FF2B5EF4-FFF2-40B4-BE49-F238E27FC236}">
              <a16:creationId xmlns:a16="http://schemas.microsoft.com/office/drawing/2014/main" id="{9167EA19-81A6-487F-BFEE-16BB78108C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27" name="AutoShape 9" descr="Imagen 1 de 4 de Maceta De Barro Comun N 52 Blum">
          <a:extLst>
            <a:ext uri="{FF2B5EF4-FFF2-40B4-BE49-F238E27FC236}">
              <a16:creationId xmlns:a16="http://schemas.microsoft.com/office/drawing/2014/main" id="{0ED924FA-B346-4A28-BC89-CAC658C810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728" name="AutoShape 13" descr="Imagen 1 de 4 de Maceta De Barro Comun N 52 Blum">
          <a:extLst>
            <a:ext uri="{FF2B5EF4-FFF2-40B4-BE49-F238E27FC236}">
              <a16:creationId xmlns:a16="http://schemas.microsoft.com/office/drawing/2014/main" id="{CAE8E325-F3DD-432B-9FE2-6AFE0FA134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29" name="AutoShape 16" descr="Maceta Blum • Vivero Verde Vida">
          <a:extLst>
            <a:ext uri="{FF2B5EF4-FFF2-40B4-BE49-F238E27FC236}">
              <a16:creationId xmlns:a16="http://schemas.microsoft.com/office/drawing/2014/main" id="{32BEC1D1-8502-4363-9BAF-3499461EAC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A3804F-A412-45E1-8BE2-FB7E83BF1D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7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196699D-92DB-4D5F-A5BF-F35AB2971C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32" name="AutoShape 2" descr="Maceta De Barro Comun Redonda Blum 20x20 | MercadoLibre">
          <a:extLst>
            <a:ext uri="{FF2B5EF4-FFF2-40B4-BE49-F238E27FC236}">
              <a16:creationId xmlns:a16="http://schemas.microsoft.com/office/drawing/2014/main" id="{61CBE82D-79B5-418A-A5E8-AEBF2F6628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733" name="AutoShape 13" descr="Imagen 1 de 4 de Maceta De Barro Comun N 52 Blum">
          <a:extLst>
            <a:ext uri="{FF2B5EF4-FFF2-40B4-BE49-F238E27FC236}">
              <a16:creationId xmlns:a16="http://schemas.microsoft.com/office/drawing/2014/main" id="{768C1BAE-E596-4735-8556-DDBF4E3C04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34" name="AutoShape 16" descr="Maceta Blum • Vivero Verde Vida">
          <a:extLst>
            <a:ext uri="{FF2B5EF4-FFF2-40B4-BE49-F238E27FC236}">
              <a16:creationId xmlns:a16="http://schemas.microsoft.com/office/drawing/2014/main" id="{0446469D-F68F-4462-9E86-32B1E9C8FF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35" name="AutoShape 7" descr="Maceta De Barro Comun Redonda Blum 20x20 | MercadoLibre">
          <a:extLst>
            <a:ext uri="{FF2B5EF4-FFF2-40B4-BE49-F238E27FC236}">
              <a16:creationId xmlns:a16="http://schemas.microsoft.com/office/drawing/2014/main" id="{D527AB71-EBDE-4B26-AE91-DB03005C63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36" name="AutoShape 2" descr="Macetas De Barro Italiana N 40 Blum | casaconjardin">
          <a:extLst>
            <a:ext uri="{FF2B5EF4-FFF2-40B4-BE49-F238E27FC236}">
              <a16:creationId xmlns:a16="http://schemas.microsoft.com/office/drawing/2014/main" id="{DF14AEE8-BCB6-4B28-942C-C57BE2AF0A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3156D0E-B067-4262-A0C3-E7F6E37466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38" name="AutoShape 2" descr="Maceta De Barro Comun Redonda Blum 20x20 | MercadoLibre">
          <a:extLst>
            <a:ext uri="{FF2B5EF4-FFF2-40B4-BE49-F238E27FC236}">
              <a16:creationId xmlns:a16="http://schemas.microsoft.com/office/drawing/2014/main" id="{B49C9F94-6F4E-4E87-9F89-DC64765539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39" name="AutoShape 7" descr="Maceta De Barro Comun Redonda Blum 20x20 | MercadoLibre">
          <a:extLst>
            <a:ext uri="{FF2B5EF4-FFF2-40B4-BE49-F238E27FC236}">
              <a16:creationId xmlns:a16="http://schemas.microsoft.com/office/drawing/2014/main" id="{6CF428CA-D57B-4B34-BDAD-D2A314F0CA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40" name="AutoShape 9" descr="Imagen 1 de 4 de Maceta De Barro Comun N 52 Blum">
          <a:extLst>
            <a:ext uri="{FF2B5EF4-FFF2-40B4-BE49-F238E27FC236}">
              <a16:creationId xmlns:a16="http://schemas.microsoft.com/office/drawing/2014/main" id="{2335A0C4-CAB3-48FF-B917-313FB90306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741" name="AutoShape 13" descr="Imagen 1 de 4 de Maceta De Barro Comun N 52 Blum">
          <a:extLst>
            <a:ext uri="{FF2B5EF4-FFF2-40B4-BE49-F238E27FC236}">
              <a16:creationId xmlns:a16="http://schemas.microsoft.com/office/drawing/2014/main" id="{CD5F183C-F23A-478B-8BE7-9508D92679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42" name="AutoShape 16" descr="Maceta Blum • Vivero Verde Vida">
          <a:extLst>
            <a:ext uri="{FF2B5EF4-FFF2-40B4-BE49-F238E27FC236}">
              <a16:creationId xmlns:a16="http://schemas.microsoft.com/office/drawing/2014/main" id="{F61D26F4-66DF-4AA2-9363-6466EDA27B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B1D2DB9-60D7-4A45-8A1B-C7FA4FBD2F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7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A114B5-3BED-4C15-AB60-F469FFD934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45" name="AutoShape 7" descr="Maceta De Barro Comun Redonda Blum 20x20 | MercadoLibre">
          <a:extLst>
            <a:ext uri="{FF2B5EF4-FFF2-40B4-BE49-F238E27FC236}">
              <a16:creationId xmlns:a16="http://schemas.microsoft.com/office/drawing/2014/main" id="{3E29AFEF-5EF7-4E00-B2A8-60CA1DE22F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46" name="AutoShape 2" descr="Macetas De Barro Italiana N 40 Blum | casaconjardin">
          <a:extLst>
            <a:ext uri="{FF2B5EF4-FFF2-40B4-BE49-F238E27FC236}">
              <a16:creationId xmlns:a16="http://schemas.microsoft.com/office/drawing/2014/main" id="{7F0B5ABA-48F4-4505-AC01-609147B830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9CDF3ED-EA91-4A26-907E-9C2F39756A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48" name="AutoShape 2" descr="Maceta De Barro Comun Redonda Blum 20x20 | MercadoLibre">
          <a:extLst>
            <a:ext uri="{FF2B5EF4-FFF2-40B4-BE49-F238E27FC236}">
              <a16:creationId xmlns:a16="http://schemas.microsoft.com/office/drawing/2014/main" id="{4157A3A2-6FB6-4393-A161-D68FB9C20D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49" name="AutoShape 7" descr="Maceta De Barro Comun Redonda Blum 20x20 | MercadoLibre">
          <a:extLst>
            <a:ext uri="{FF2B5EF4-FFF2-40B4-BE49-F238E27FC236}">
              <a16:creationId xmlns:a16="http://schemas.microsoft.com/office/drawing/2014/main" id="{68B75BD2-D206-40CA-B4FF-B947959953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50" name="AutoShape 9" descr="Imagen 1 de 4 de Maceta De Barro Comun N 52 Blum">
          <a:extLst>
            <a:ext uri="{FF2B5EF4-FFF2-40B4-BE49-F238E27FC236}">
              <a16:creationId xmlns:a16="http://schemas.microsoft.com/office/drawing/2014/main" id="{5008D127-86DC-4838-9813-04C8C0FAC8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751" name="AutoShape 13" descr="Imagen 1 de 4 de Maceta De Barro Comun N 52 Blum">
          <a:extLst>
            <a:ext uri="{FF2B5EF4-FFF2-40B4-BE49-F238E27FC236}">
              <a16:creationId xmlns:a16="http://schemas.microsoft.com/office/drawing/2014/main" id="{70BFB5FA-289A-42BB-B344-212DA1C9B1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52" name="AutoShape 16" descr="Maceta Blum • Vivero Verde Vida">
          <a:extLst>
            <a:ext uri="{FF2B5EF4-FFF2-40B4-BE49-F238E27FC236}">
              <a16:creationId xmlns:a16="http://schemas.microsoft.com/office/drawing/2014/main" id="{4443142F-3F4F-4A19-A0B8-0CAB5BDABD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E26F48-3BBF-4B06-97F5-C275C89056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7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596C37-66D5-42EA-B275-A5F7C6861B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55" name="AutoShape 2" descr="Maceta De Barro Comun Redonda Blum 20x20 | MercadoLibre">
          <a:extLst>
            <a:ext uri="{FF2B5EF4-FFF2-40B4-BE49-F238E27FC236}">
              <a16:creationId xmlns:a16="http://schemas.microsoft.com/office/drawing/2014/main" id="{15E59992-B376-473D-937F-FFBE7D37BB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756" name="AutoShape 13" descr="Imagen 1 de 4 de Maceta De Barro Comun N 52 Blum">
          <a:extLst>
            <a:ext uri="{FF2B5EF4-FFF2-40B4-BE49-F238E27FC236}">
              <a16:creationId xmlns:a16="http://schemas.microsoft.com/office/drawing/2014/main" id="{1880F0FE-B0FB-4895-A658-95BCCD32D3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57" name="AutoShape 16" descr="Maceta Blum • Vivero Verde Vida">
          <a:extLst>
            <a:ext uri="{FF2B5EF4-FFF2-40B4-BE49-F238E27FC236}">
              <a16:creationId xmlns:a16="http://schemas.microsoft.com/office/drawing/2014/main" id="{FFB6157F-436D-4A4A-A9BF-31C812CB3E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58" name="AutoShape 7" descr="Maceta De Barro Comun Redonda Blum 20x20 | MercadoLibre">
          <a:extLst>
            <a:ext uri="{FF2B5EF4-FFF2-40B4-BE49-F238E27FC236}">
              <a16:creationId xmlns:a16="http://schemas.microsoft.com/office/drawing/2014/main" id="{999A4F05-3114-4462-8D40-F937212D6E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759" name="AutoShape 2" descr="Macetas De Barro Italiana N 40 Blum | casaconjardin">
          <a:extLst>
            <a:ext uri="{FF2B5EF4-FFF2-40B4-BE49-F238E27FC236}">
              <a16:creationId xmlns:a16="http://schemas.microsoft.com/office/drawing/2014/main" id="{1E916CE5-4AFA-4E7F-A51A-EEF8863723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7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794F068-1FB5-4501-BFA3-7DDD7A814F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761" name="AutoShape 2" descr="Maceta De Barro Comun Redonda Blum 20x20 | MercadoLibre">
          <a:extLst>
            <a:ext uri="{FF2B5EF4-FFF2-40B4-BE49-F238E27FC236}">
              <a16:creationId xmlns:a16="http://schemas.microsoft.com/office/drawing/2014/main" id="{BADEA118-300F-42CE-9D31-1D23409822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762" name="AutoShape 7" descr="Maceta De Barro Comun Redonda Blum 20x20 | MercadoLibre">
          <a:extLst>
            <a:ext uri="{FF2B5EF4-FFF2-40B4-BE49-F238E27FC236}">
              <a16:creationId xmlns:a16="http://schemas.microsoft.com/office/drawing/2014/main" id="{C6B6BFB4-0115-4B43-A06F-8E658B4919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763" name="AutoShape 9" descr="Imagen 1 de 4 de Maceta De Barro Comun N 52 Blum">
          <a:extLst>
            <a:ext uri="{FF2B5EF4-FFF2-40B4-BE49-F238E27FC236}">
              <a16:creationId xmlns:a16="http://schemas.microsoft.com/office/drawing/2014/main" id="{02F36D4A-B7DC-4604-BAA5-26D495355E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764" name="AutoShape 13" descr="Imagen 1 de 4 de Maceta De Barro Comun N 52 Blum">
          <a:extLst>
            <a:ext uri="{FF2B5EF4-FFF2-40B4-BE49-F238E27FC236}">
              <a16:creationId xmlns:a16="http://schemas.microsoft.com/office/drawing/2014/main" id="{DF7A36C9-1071-4D5F-B8D6-B5DA2C516B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765" name="AutoShape 16" descr="Maceta Blum • Vivero Verde Vida">
          <a:extLst>
            <a:ext uri="{FF2B5EF4-FFF2-40B4-BE49-F238E27FC236}">
              <a16:creationId xmlns:a16="http://schemas.microsoft.com/office/drawing/2014/main" id="{3AAEFA1D-4764-4D4E-8B26-CD51F24865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7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BB0A5C-86E3-4943-9DAF-DA082AF36D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7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088689-A846-4759-9054-13FEAB13CB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768" name="AutoShape 2" descr="Macetas De Barro Italiana N 40 Blum | casaconjardin">
          <a:extLst>
            <a:ext uri="{FF2B5EF4-FFF2-40B4-BE49-F238E27FC236}">
              <a16:creationId xmlns:a16="http://schemas.microsoft.com/office/drawing/2014/main" id="{5488FA47-0430-4076-9057-960A0083ED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FE05710-2865-4B35-81DE-5A4CA87A7F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70" name="AutoShape 2" descr="Maceta De Barro Comun Redonda Blum 20x20 | MercadoLibre">
          <a:extLst>
            <a:ext uri="{FF2B5EF4-FFF2-40B4-BE49-F238E27FC236}">
              <a16:creationId xmlns:a16="http://schemas.microsoft.com/office/drawing/2014/main" id="{1CD085EF-E39C-46AB-B6CE-5D268CE566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71" name="AutoShape 7" descr="Maceta De Barro Comun Redonda Blum 20x20 | MercadoLibre">
          <a:extLst>
            <a:ext uri="{FF2B5EF4-FFF2-40B4-BE49-F238E27FC236}">
              <a16:creationId xmlns:a16="http://schemas.microsoft.com/office/drawing/2014/main" id="{64A6AFC1-E371-4CFE-948A-0D788A686B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772" name="AutoShape 9" descr="Imagen 1 de 4 de Maceta De Barro Comun N 52 Blum">
          <a:extLst>
            <a:ext uri="{FF2B5EF4-FFF2-40B4-BE49-F238E27FC236}">
              <a16:creationId xmlns:a16="http://schemas.microsoft.com/office/drawing/2014/main" id="{BE7DCD7C-ACC5-46CD-933A-75B4AC19FB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773" name="AutoShape 13" descr="Imagen 1 de 4 de Maceta De Barro Comun N 52 Blum">
          <a:extLst>
            <a:ext uri="{FF2B5EF4-FFF2-40B4-BE49-F238E27FC236}">
              <a16:creationId xmlns:a16="http://schemas.microsoft.com/office/drawing/2014/main" id="{9C7DD0BD-FC1B-4BB5-8959-8BC27FB8DB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74" name="AutoShape 16" descr="Maceta Blum • Vivero Verde Vida">
          <a:extLst>
            <a:ext uri="{FF2B5EF4-FFF2-40B4-BE49-F238E27FC236}">
              <a16:creationId xmlns:a16="http://schemas.microsoft.com/office/drawing/2014/main" id="{49BD4888-2009-4CF6-9AF8-975F79B068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12A204-B243-43B8-B38F-DEC91A0275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7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A0AC65F-C06F-4BCD-9B7A-76E1331879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777" name="AutoShape 2" descr="Macetas De Barro Italiana N 40 Blum | casaconjardin">
          <a:extLst>
            <a:ext uri="{FF2B5EF4-FFF2-40B4-BE49-F238E27FC236}">
              <a16:creationId xmlns:a16="http://schemas.microsoft.com/office/drawing/2014/main" id="{F9D9BCDF-9127-44FF-A05D-200007CCBB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FAE2E53-85D6-4D4E-85F7-A9FA5347A3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79" name="AutoShape 2" descr="Maceta De Barro Comun Redonda Blum 20x20 | MercadoLibre">
          <a:extLst>
            <a:ext uri="{FF2B5EF4-FFF2-40B4-BE49-F238E27FC236}">
              <a16:creationId xmlns:a16="http://schemas.microsoft.com/office/drawing/2014/main" id="{EC5AECC9-DFF6-4B7E-9EA0-1F38F31963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80" name="AutoShape 7" descr="Maceta De Barro Comun Redonda Blum 20x20 | MercadoLibre">
          <a:extLst>
            <a:ext uri="{FF2B5EF4-FFF2-40B4-BE49-F238E27FC236}">
              <a16:creationId xmlns:a16="http://schemas.microsoft.com/office/drawing/2014/main" id="{2C2BBEA2-CD58-42D4-997E-F19B3B96F2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781" name="AutoShape 9" descr="Imagen 1 de 4 de Maceta De Barro Comun N 52 Blum">
          <a:extLst>
            <a:ext uri="{FF2B5EF4-FFF2-40B4-BE49-F238E27FC236}">
              <a16:creationId xmlns:a16="http://schemas.microsoft.com/office/drawing/2014/main" id="{B4F3504E-A2DA-4101-8FC1-BE759C937B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782" name="AutoShape 13" descr="Imagen 1 de 4 de Maceta De Barro Comun N 52 Blum">
          <a:extLst>
            <a:ext uri="{FF2B5EF4-FFF2-40B4-BE49-F238E27FC236}">
              <a16:creationId xmlns:a16="http://schemas.microsoft.com/office/drawing/2014/main" id="{9BEB2C2D-6659-4860-A1B8-754DFE608B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83" name="AutoShape 16" descr="Maceta Blum • Vivero Verde Vida">
          <a:extLst>
            <a:ext uri="{FF2B5EF4-FFF2-40B4-BE49-F238E27FC236}">
              <a16:creationId xmlns:a16="http://schemas.microsoft.com/office/drawing/2014/main" id="{40F3374E-4C7E-4628-923B-42246B6F3D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7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7370FC-FA98-4A43-93C8-1E37A72F2E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7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EE62C1-9290-49D3-9DB2-942B93FB12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86" name="AutoShape 2" descr="Macetas De Barro Italiana N 40 Blum | casaconjardin">
          <a:extLst>
            <a:ext uri="{FF2B5EF4-FFF2-40B4-BE49-F238E27FC236}">
              <a16:creationId xmlns:a16="http://schemas.microsoft.com/office/drawing/2014/main" id="{3C2A9230-9A44-4F60-9C3B-B2DFF2F55B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165F743-A926-49B8-BB7E-08F85512E1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88" name="AutoShape 2" descr="Maceta De Barro Comun Redonda Blum 20x20 | MercadoLibre">
          <a:extLst>
            <a:ext uri="{FF2B5EF4-FFF2-40B4-BE49-F238E27FC236}">
              <a16:creationId xmlns:a16="http://schemas.microsoft.com/office/drawing/2014/main" id="{02145F8A-E08C-4078-AF38-965C9C2DE0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89" name="AutoShape 7" descr="Maceta De Barro Comun Redonda Blum 20x20 | MercadoLibre">
          <a:extLst>
            <a:ext uri="{FF2B5EF4-FFF2-40B4-BE49-F238E27FC236}">
              <a16:creationId xmlns:a16="http://schemas.microsoft.com/office/drawing/2014/main" id="{46EDC697-F00A-40C2-97D7-B32626AE2D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790" name="AutoShape 9" descr="Imagen 1 de 4 de Maceta De Barro Comun N 52 Blum">
          <a:extLst>
            <a:ext uri="{FF2B5EF4-FFF2-40B4-BE49-F238E27FC236}">
              <a16:creationId xmlns:a16="http://schemas.microsoft.com/office/drawing/2014/main" id="{A870378D-83DC-48E2-B71F-B258D5C856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791" name="AutoShape 13" descr="Imagen 1 de 4 de Maceta De Barro Comun N 52 Blum">
          <a:extLst>
            <a:ext uri="{FF2B5EF4-FFF2-40B4-BE49-F238E27FC236}">
              <a16:creationId xmlns:a16="http://schemas.microsoft.com/office/drawing/2014/main" id="{94AE3610-8161-4C8F-AB9F-C3BBC7AF2A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92" name="AutoShape 16" descr="Maceta Blum • Vivero Verde Vida">
          <a:extLst>
            <a:ext uri="{FF2B5EF4-FFF2-40B4-BE49-F238E27FC236}">
              <a16:creationId xmlns:a16="http://schemas.microsoft.com/office/drawing/2014/main" id="{D7887110-A6A0-40B3-80C3-49166F3168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BED1B2-DBEE-412D-91A7-7A6D3CC488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7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19D3D0B-23F2-42BE-B42E-311F24D025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795" name="AutoShape 7" descr="Maceta De Barro Comun Redonda Blum 20x20 | MercadoLibre">
          <a:extLst>
            <a:ext uri="{FF2B5EF4-FFF2-40B4-BE49-F238E27FC236}">
              <a16:creationId xmlns:a16="http://schemas.microsoft.com/office/drawing/2014/main" id="{CA0AF212-12D4-4953-902B-3FC3FAC82E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796" name="AutoShape 2" descr="Macetas De Barro Italiana N 40 Blum | casaconjardin">
          <a:extLst>
            <a:ext uri="{FF2B5EF4-FFF2-40B4-BE49-F238E27FC236}">
              <a16:creationId xmlns:a16="http://schemas.microsoft.com/office/drawing/2014/main" id="{A15C2964-E7EF-401A-A4BC-0B57ECCE3E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7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9638C53-A84D-4B07-BE4D-CCDF7465A1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798" name="AutoShape 2" descr="Maceta De Barro Comun Redonda Blum 20x20 | MercadoLibre">
          <a:extLst>
            <a:ext uri="{FF2B5EF4-FFF2-40B4-BE49-F238E27FC236}">
              <a16:creationId xmlns:a16="http://schemas.microsoft.com/office/drawing/2014/main" id="{19CD523D-8E3B-415E-A33B-2975FEB2CF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799" name="AutoShape 7" descr="Maceta De Barro Comun Redonda Blum 20x20 | MercadoLibre">
          <a:extLst>
            <a:ext uri="{FF2B5EF4-FFF2-40B4-BE49-F238E27FC236}">
              <a16:creationId xmlns:a16="http://schemas.microsoft.com/office/drawing/2014/main" id="{8AAC2F14-D389-4115-B0CA-65B598B1D2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800" name="AutoShape 9" descr="Imagen 1 de 4 de Maceta De Barro Comun N 52 Blum">
          <a:extLst>
            <a:ext uri="{FF2B5EF4-FFF2-40B4-BE49-F238E27FC236}">
              <a16:creationId xmlns:a16="http://schemas.microsoft.com/office/drawing/2014/main" id="{B577C49E-AC9A-40EF-99F6-148DAFC468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801" name="AutoShape 13" descr="Imagen 1 de 4 de Maceta De Barro Comun N 52 Blum">
          <a:extLst>
            <a:ext uri="{FF2B5EF4-FFF2-40B4-BE49-F238E27FC236}">
              <a16:creationId xmlns:a16="http://schemas.microsoft.com/office/drawing/2014/main" id="{45A72B04-4085-41F2-8459-CFC24D078B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802" name="AutoShape 16" descr="Maceta Blum • Vivero Verde Vida">
          <a:extLst>
            <a:ext uri="{FF2B5EF4-FFF2-40B4-BE49-F238E27FC236}">
              <a16:creationId xmlns:a16="http://schemas.microsoft.com/office/drawing/2014/main" id="{7BD01596-55C5-44CF-AF3B-BF17C846DE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8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CD938A-50E1-40BF-9626-682A256006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8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4528DA-4BB0-44A9-BE99-7B2BC36F43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805" name="AutoShape 2" descr="Macetas De Barro Italiana N 40 Blum | casaconjardin">
          <a:extLst>
            <a:ext uri="{FF2B5EF4-FFF2-40B4-BE49-F238E27FC236}">
              <a16:creationId xmlns:a16="http://schemas.microsoft.com/office/drawing/2014/main" id="{0333B787-B3DE-4F28-929F-44059CAB33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85ECF63-3033-4EA9-955A-09CC0AD07F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07" name="AutoShape 2" descr="Maceta De Barro Comun Redonda Blum 20x20 | MercadoLibre">
          <a:extLst>
            <a:ext uri="{FF2B5EF4-FFF2-40B4-BE49-F238E27FC236}">
              <a16:creationId xmlns:a16="http://schemas.microsoft.com/office/drawing/2014/main" id="{0C46092B-30E3-4FC8-BAD4-949812E7E8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08" name="AutoShape 7" descr="Maceta De Barro Comun Redonda Blum 20x20 | MercadoLibre">
          <a:extLst>
            <a:ext uri="{FF2B5EF4-FFF2-40B4-BE49-F238E27FC236}">
              <a16:creationId xmlns:a16="http://schemas.microsoft.com/office/drawing/2014/main" id="{D715CAF8-073C-4E47-A10B-7B42A76C0E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809" name="AutoShape 9" descr="Imagen 1 de 4 de Maceta De Barro Comun N 52 Blum">
          <a:extLst>
            <a:ext uri="{FF2B5EF4-FFF2-40B4-BE49-F238E27FC236}">
              <a16:creationId xmlns:a16="http://schemas.microsoft.com/office/drawing/2014/main" id="{AF01529B-2A36-48AB-A3ED-37CD0DA981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810" name="AutoShape 13" descr="Imagen 1 de 4 de Maceta De Barro Comun N 52 Blum">
          <a:extLst>
            <a:ext uri="{FF2B5EF4-FFF2-40B4-BE49-F238E27FC236}">
              <a16:creationId xmlns:a16="http://schemas.microsoft.com/office/drawing/2014/main" id="{7AC09450-EBC0-42FE-9461-53A61BDA63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11" name="AutoShape 16" descr="Maceta Blum • Vivero Verde Vida">
          <a:extLst>
            <a:ext uri="{FF2B5EF4-FFF2-40B4-BE49-F238E27FC236}">
              <a16:creationId xmlns:a16="http://schemas.microsoft.com/office/drawing/2014/main" id="{685E6B2D-8583-47BC-988E-18E722F8E1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126A6B-377C-4C98-A695-3FAB52D4F6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8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C1967F-998A-4FB8-89F8-FB256B8617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814" name="AutoShape 2" descr="Macetas De Barro Italiana N 40 Blum | casaconjardin">
          <a:extLst>
            <a:ext uri="{FF2B5EF4-FFF2-40B4-BE49-F238E27FC236}">
              <a16:creationId xmlns:a16="http://schemas.microsoft.com/office/drawing/2014/main" id="{820D974B-CB1B-4A28-96BC-F003946462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B7B389E-A68E-40A4-94D9-063D6A7C21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16" name="AutoShape 2" descr="Maceta De Barro Comun Redonda Blum 20x20 | MercadoLibre">
          <a:extLst>
            <a:ext uri="{FF2B5EF4-FFF2-40B4-BE49-F238E27FC236}">
              <a16:creationId xmlns:a16="http://schemas.microsoft.com/office/drawing/2014/main" id="{6F07ED2F-87C8-4B39-B26D-B4D0EC1C12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17" name="AutoShape 7" descr="Maceta De Barro Comun Redonda Blum 20x20 | MercadoLibre">
          <a:extLst>
            <a:ext uri="{FF2B5EF4-FFF2-40B4-BE49-F238E27FC236}">
              <a16:creationId xmlns:a16="http://schemas.microsoft.com/office/drawing/2014/main" id="{828BF472-213F-4D1C-ABB6-4142600307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818" name="AutoShape 9" descr="Imagen 1 de 4 de Maceta De Barro Comun N 52 Blum">
          <a:extLst>
            <a:ext uri="{FF2B5EF4-FFF2-40B4-BE49-F238E27FC236}">
              <a16:creationId xmlns:a16="http://schemas.microsoft.com/office/drawing/2014/main" id="{1C7C744F-8A55-4C3F-B6A8-77252B2880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819" name="AutoShape 13" descr="Imagen 1 de 4 de Maceta De Barro Comun N 52 Blum">
          <a:extLst>
            <a:ext uri="{FF2B5EF4-FFF2-40B4-BE49-F238E27FC236}">
              <a16:creationId xmlns:a16="http://schemas.microsoft.com/office/drawing/2014/main" id="{57BF41C3-EF68-4C71-BEAE-3312C95190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20" name="AutoShape 16" descr="Maceta Blum • Vivero Verde Vida">
          <a:extLst>
            <a:ext uri="{FF2B5EF4-FFF2-40B4-BE49-F238E27FC236}">
              <a16:creationId xmlns:a16="http://schemas.microsoft.com/office/drawing/2014/main" id="{D459B2BC-B8F4-4204-9B86-4A6525825A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800EC5-A0B0-462D-8F9F-ACF504549C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8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B94343F-E440-469C-A64E-42B4865925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823" name="AutoShape 2" descr="Macetas De Barro Italiana N 40 Blum | casaconjardin">
          <a:extLst>
            <a:ext uri="{FF2B5EF4-FFF2-40B4-BE49-F238E27FC236}">
              <a16:creationId xmlns:a16="http://schemas.microsoft.com/office/drawing/2014/main" id="{AE61691F-1F1E-457E-BFCE-D3F70512C5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8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96A053A-4138-4F6F-BF6C-7D201F43F6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825" name="AutoShape 2" descr="Maceta De Barro Comun Redonda Blum 20x20 | MercadoLibre">
          <a:extLst>
            <a:ext uri="{FF2B5EF4-FFF2-40B4-BE49-F238E27FC236}">
              <a16:creationId xmlns:a16="http://schemas.microsoft.com/office/drawing/2014/main" id="{9B855AAE-CFC4-41E6-A692-0F84DB8C4F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826" name="AutoShape 7" descr="Maceta De Barro Comun Redonda Blum 20x20 | MercadoLibre">
          <a:extLst>
            <a:ext uri="{FF2B5EF4-FFF2-40B4-BE49-F238E27FC236}">
              <a16:creationId xmlns:a16="http://schemas.microsoft.com/office/drawing/2014/main" id="{26250B80-A77B-43CE-B0A2-83989CCE98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827" name="AutoShape 9" descr="Imagen 1 de 4 de Maceta De Barro Comun N 52 Blum">
          <a:extLst>
            <a:ext uri="{FF2B5EF4-FFF2-40B4-BE49-F238E27FC236}">
              <a16:creationId xmlns:a16="http://schemas.microsoft.com/office/drawing/2014/main" id="{C74F0F24-04C1-4277-B8AA-3C527519EE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828" name="AutoShape 13" descr="Imagen 1 de 4 de Maceta De Barro Comun N 52 Blum">
          <a:extLst>
            <a:ext uri="{FF2B5EF4-FFF2-40B4-BE49-F238E27FC236}">
              <a16:creationId xmlns:a16="http://schemas.microsoft.com/office/drawing/2014/main" id="{F81E0853-4098-41D0-AC6D-337600A8E5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829" name="AutoShape 16" descr="Maceta Blum • Vivero Verde Vida">
          <a:extLst>
            <a:ext uri="{FF2B5EF4-FFF2-40B4-BE49-F238E27FC236}">
              <a16:creationId xmlns:a16="http://schemas.microsoft.com/office/drawing/2014/main" id="{13863FF5-07D6-4DDB-8FE3-88E5D5596F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8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EBF001-9562-4D46-A394-1C6B6C4C44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8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33AA098-20C0-4A67-BA3A-63DCF7AFE3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832" name="AutoShape 2" descr="Maceta De Barro Comun Redonda Blum 20x20 | MercadoLibre">
          <a:extLst>
            <a:ext uri="{FF2B5EF4-FFF2-40B4-BE49-F238E27FC236}">
              <a16:creationId xmlns:a16="http://schemas.microsoft.com/office/drawing/2014/main" id="{BA300174-C69C-46F8-AE35-72DBBE08D7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833" name="AutoShape 13" descr="Imagen 1 de 4 de Maceta De Barro Comun N 52 Blum">
          <a:extLst>
            <a:ext uri="{FF2B5EF4-FFF2-40B4-BE49-F238E27FC236}">
              <a16:creationId xmlns:a16="http://schemas.microsoft.com/office/drawing/2014/main" id="{74629AD1-E998-4E50-8DB0-DBECA05441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834" name="AutoShape 16" descr="Maceta Blum • Vivero Verde Vida">
          <a:extLst>
            <a:ext uri="{FF2B5EF4-FFF2-40B4-BE49-F238E27FC236}">
              <a16:creationId xmlns:a16="http://schemas.microsoft.com/office/drawing/2014/main" id="{355ED35E-90A9-46E3-893F-3B82CABEF5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35" name="AutoShape 2" descr="Maceta De Barro Comun Redonda Blum 20x20 | MercadoLibre">
          <a:extLst>
            <a:ext uri="{FF2B5EF4-FFF2-40B4-BE49-F238E27FC236}">
              <a16:creationId xmlns:a16="http://schemas.microsoft.com/office/drawing/2014/main" id="{C9B5D991-74DB-4A5C-A259-BD0352823E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836" name="AutoShape 13" descr="Imagen 1 de 4 de Maceta De Barro Comun N 52 Blum">
          <a:extLst>
            <a:ext uri="{FF2B5EF4-FFF2-40B4-BE49-F238E27FC236}">
              <a16:creationId xmlns:a16="http://schemas.microsoft.com/office/drawing/2014/main" id="{B3591DF4-80B1-4107-A952-7D335041C4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37" name="AutoShape 16" descr="Maceta Blum • Vivero Verde Vida">
          <a:extLst>
            <a:ext uri="{FF2B5EF4-FFF2-40B4-BE49-F238E27FC236}">
              <a16:creationId xmlns:a16="http://schemas.microsoft.com/office/drawing/2014/main" id="{99F8AD77-6C4C-47B9-98F3-C3980944A1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38" name="AutoShape 2" descr="Maceta De Barro Comun Redonda Blum 20x20 | MercadoLibre">
          <a:extLst>
            <a:ext uri="{FF2B5EF4-FFF2-40B4-BE49-F238E27FC236}">
              <a16:creationId xmlns:a16="http://schemas.microsoft.com/office/drawing/2014/main" id="{32FF5C43-5039-424A-929B-5CD315BCEE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839" name="AutoShape 13" descr="Imagen 1 de 4 de Maceta De Barro Comun N 52 Blum">
          <a:extLst>
            <a:ext uri="{FF2B5EF4-FFF2-40B4-BE49-F238E27FC236}">
              <a16:creationId xmlns:a16="http://schemas.microsoft.com/office/drawing/2014/main" id="{5512A4F1-E970-463F-861A-C9129D2E1B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40" name="AutoShape 16" descr="Maceta Blum • Vivero Verde Vida">
          <a:extLst>
            <a:ext uri="{FF2B5EF4-FFF2-40B4-BE49-F238E27FC236}">
              <a16:creationId xmlns:a16="http://schemas.microsoft.com/office/drawing/2014/main" id="{6E612BCC-D5C5-433C-BAB1-63352A9075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841" name="AutoShape 2" descr="Maceta De Barro Comun Redonda Blum 20x20 | MercadoLibre">
          <a:extLst>
            <a:ext uri="{FF2B5EF4-FFF2-40B4-BE49-F238E27FC236}">
              <a16:creationId xmlns:a16="http://schemas.microsoft.com/office/drawing/2014/main" id="{1C00343E-30BE-4CE2-9C4F-4D3CB43E0B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842" name="AutoShape 13" descr="Imagen 1 de 4 de Maceta De Barro Comun N 52 Blum">
          <a:extLst>
            <a:ext uri="{FF2B5EF4-FFF2-40B4-BE49-F238E27FC236}">
              <a16:creationId xmlns:a16="http://schemas.microsoft.com/office/drawing/2014/main" id="{18695D85-03C9-4D56-B6E1-56EC8A57C9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843" name="AutoShape 16" descr="Maceta Blum • Vivero Verde Vida">
          <a:extLst>
            <a:ext uri="{FF2B5EF4-FFF2-40B4-BE49-F238E27FC236}">
              <a16:creationId xmlns:a16="http://schemas.microsoft.com/office/drawing/2014/main" id="{2EFADCAF-E0D1-46FE-A056-48B0DDBA09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844" name="AutoShape 7" descr="Maceta De Barro Comun Redonda Blum 20x20 | MercadoLibre">
          <a:extLst>
            <a:ext uri="{FF2B5EF4-FFF2-40B4-BE49-F238E27FC236}">
              <a16:creationId xmlns:a16="http://schemas.microsoft.com/office/drawing/2014/main" id="{546080AB-2455-4F87-A854-7490B2CF85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845" name="AutoShape 2" descr="Macetas De Barro Italiana N 40 Blum | casaconjardin">
          <a:extLst>
            <a:ext uri="{FF2B5EF4-FFF2-40B4-BE49-F238E27FC236}">
              <a16:creationId xmlns:a16="http://schemas.microsoft.com/office/drawing/2014/main" id="{EF03994B-4A10-42A5-9E91-9F536D04BF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8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56D0D68-0536-4F31-AD14-2038A6EF76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847" name="AutoShape 2" descr="Maceta De Barro Comun Redonda Blum 20x20 | MercadoLibre">
          <a:extLst>
            <a:ext uri="{FF2B5EF4-FFF2-40B4-BE49-F238E27FC236}">
              <a16:creationId xmlns:a16="http://schemas.microsoft.com/office/drawing/2014/main" id="{1A6D4CB6-A4A1-4912-BFA9-89F3E04244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848" name="AutoShape 7" descr="Maceta De Barro Comun Redonda Blum 20x20 | MercadoLibre">
          <a:extLst>
            <a:ext uri="{FF2B5EF4-FFF2-40B4-BE49-F238E27FC236}">
              <a16:creationId xmlns:a16="http://schemas.microsoft.com/office/drawing/2014/main" id="{63E428A8-3E84-4EFF-92B6-F49C1A8AB0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849" name="AutoShape 9" descr="Imagen 1 de 4 de Maceta De Barro Comun N 52 Blum">
          <a:extLst>
            <a:ext uri="{FF2B5EF4-FFF2-40B4-BE49-F238E27FC236}">
              <a16:creationId xmlns:a16="http://schemas.microsoft.com/office/drawing/2014/main" id="{7740345D-E020-4DC7-BE70-8285AAAE7F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850" name="AutoShape 13" descr="Imagen 1 de 4 de Maceta De Barro Comun N 52 Blum">
          <a:extLst>
            <a:ext uri="{FF2B5EF4-FFF2-40B4-BE49-F238E27FC236}">
              <a16:creationId xmlns:a16="http://schemas.microsoft.com/office/drawing/2014/main" id="{9B426CBB-37A7-4E2C-BEB1-5228D27ABC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851" name="AutoShape 16" descr="Maceta Blum • Vivero Verde Vida">
          <a:extLst>
            <a:ext uri="{FF2B5EF4-FFF2-40B4-BE49-F238E27FC236}">
              <a16:creationId xmlns:a16="http://schemas.microsoft.com/office/drawing/2014/main" id="{E08DC282-F0D9-45F4-ADCD-DD42186F50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8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BBCC70-726C-495E-9CDB-FCE782ED28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8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58FFCE0-9115-409A-BFDC-78266CB852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854" name="AutoShape 2" descr="Macetas De Barro Italiana N 40 Blum | casaconjardin">
          <a:extLst>
            <a:ext uri="{FF2B5EF4-FFF2-40B4-BE49-F238E27FC236}">
              <a16:creationId xmlns:a16="http://schemas.microsoft.com/office/drawing/2014/main" id="{7E1839EF-8CBB-4F5F-80F5-8E68F6139E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813905C-3C89-44D2-B260-B169C7BEE0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56" name="AutoShape 2" descr="Maceta De Barro Comun Redonda Blum 20x20 | MercadoLibre">
          <a:extLst>
            <a:ext uri="{FF2B5EF4-FFF2-40B4-BE49-F238E27FC236}">
              <a16:creationId xmlns:a16="http://schemas.microsoft.com/office/drawing/2014/main" id="{3884A2D7-2810-4531-9E9A-2B229B25E9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57" name="AutoShape 7" descr="Maceta De Barro Comun Redonda Blum 20x20 | MercadoLibre">
          <a:extLst>
            <a:ext uri="{FF2B5EF4-FFF2-40B4-BE49-F238E27FC236}">
              <a16:creationId xmlns:a16="http://schemas.microsoft.com/office/drawing/2014/main" id="{D5119F8F-23BB-4416-886D-DABDBE6DB9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858" name="AutoShape 9" descr="Imagen 1 de 4 de Maceta De Barro Comun N 52 Blum">
          <a:extLst>
            <a:ext uri="{FF2B5EF4-FFF2-40B4-BE49-F238E27FC236}">
              <a16:creationId xmlns:a16="http://schemas.microsoft.com/office/drawing/2014/main" id="{145513D9-F766-44D0-AF51-466AF6FBB8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859" name="AutoShape 13" descr="Imagen 1 de 4 de Maceta De Barro Comun N 52 Blum">
          <a:extLst>
            <a:ext uri="{FF2B5EF4-FFF2-40B4-BE49-F238E27FC236}">
              <a16:creationId xmlns:a16="http://schemas.microsoft.com/office/drawing/2014/main" id="{9BF0CDFC-09E7-484F-8AC4-27DDE62FB3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60" name="AutoShape 16" descr="Maceta Blum • Vivero Verde Vida">
          <a:extLst>
            <a:ext uri="{FF2B5EF4-FFF2-40B4-BE49-F238E27FC236}">
              <a16:creationId xmlns:a16="http://schemas.microsoft.com/office/drawing/2014/main" id="{D29FC5E4-1375-4BD3-87F9-FD4BADFBE8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E4AF9F-F06E-4FB0-9919-1ECC0A9CE6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8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D97433-A1AE-4465-B02A-ECED07FFD3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863" name="AutoShape 2" descr="Macetas De Barro Italiana N 40 Blum | casaconjardin">
          <a:extLst>
            <a:ext uri="{FF2B5EF4-FFF2-40B4-BE49-F238E27FC236}">
              <a16:creationId xmlns:a16="http://schemas.microsoft.com/office/drawing/2014/main" id="{4130B3E8-C46E-404C-BD4E-A73B40D3DE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FC4F593-591A-4E79-8773-D5C0476EE2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65" name="AutoShape 2" descr="Maceta De Barro Comun Redonda Blum 20x20 | MercadoLibre">
          <a:extLst>
            <a:ext uri="{FF2B5EF4-FFF2-40B4-BE49-F238E27FC236}">
              <a16:creationId xmlns:a16="http://schemas.microsoft.com/office/drawing/2014/main" id="{EB86BFA9-C89B-43D6-92DE-EF5DAD44E4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66" name="AutoShape 7" descr="Maceta De Barro Comun Redonda Blum 20x20 | MercadoLibre">
          <a:extLst>
            <a:ext uri="{FF2B5EF4-FFF2-40B4-BE49-F238E27FC236}">
              <a16:creationId xmlns:a16="http://schemas.microsoft.com/office/drawing/2014/main" id="{D6139ECC-E70E-429C-8A96-C71DFE9E32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867" name="AutoShape 9" descr="Imagen 1 de 4 de Maceta De Barro Comun N 52 Blum">
          <a:extLst>
            <a:ext uri="{FF2B5EF4-FFF2-40B4-BE49-F238E27FC236}">
              <a16:creationId xmlns:a16="http://schemas.microsoft.com/office/drawing/2014/main" id="{A0796DD4-4E95-445E-8A60-D4DFF32A6F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868" name="AutoShape 13" descr="Imagen 1 de 4 de Maceta De Barro Comun N 52 Blum">
          <a:extLst>
            <a:ext uri="{FF2B5EF4-FFF2-40B4-BE49-F238E27FC236}">
              <a16:creationId xmlns:a16="http://schemas.microsoft.com/office/drawing/2014/main" id="{BCA319D3-C628-4EEE-8A88-36983A8721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69" name="AutoShape 16" descr="Maceta Blum • Vivero Verde Vida">
          <a:extLst>
            <a:ext uri="{FF2B5EF4-FFF2-40B4-BE49-F238E27FC236}">
              <a16:creationId xmlns:a16="http://schemas.microsoft.com/office/drawing/2014/main" id="{613E1DB3-41A6-452A-A11E-A1B066BFEA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5EFAF5-9B17-4334-A9DA-E6868DC63C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8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E886C4-0A33-4D5E-9E9B-DB294F3488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872" name="AutoShape 2" descr="Macetas De Barro Italiana N 40 Blum | casaconjardin">
          <a:extLst>
            <a:ext uri="{FF2B5EF4-FFF2-40B4-BE49-F238E27FC236}">
              <a16:creationId xmlns:a16="http://schemas.microsoft.com/office/drawing/2014/main" id="{51B298CD-C9F9-49A6-A26E-52696C69B8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B521EBD-52EB-4226-9377-20DD967242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74" name="AutoShape 2" descr="Maceta De Barro Comun Redonda Blum 20x20 | MercadoLibre">
          <a:extLst>
            <a:ext uri="{FF2B5EF4-FFF2-40B4-BE49-F238E27FC236}">
              <a16:creationId xmlns:a16="http://schemas.microsoft.com/office/drawing/2014/main" id="{BE35DD3E-17D8-4562-9A60-1C00AD6B50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75" name="AutoShape 7" descr="Maceta De Barro Comun Redonda Blum 20x20 | MercadoLibre">
          <a:extLst>
            <a:ext uri="{FF2B5EF4-FFF2-40B4-BE49-F238E27FC236}">
              <a16:creationId xmlns:a16="http://schemas.microsoft.com/office/drawing/2014/main" id="{FD4EEDAB-930A-455A-A6AB-D54E8E3054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876" name="AutoShape 9" descr="Imagen 1 de 4 de Maceta De Barro Comun N 52 Blum">
          <a:extLst>
            <a:ext uri="{FF2B5EF4-FFF2-40B4-BE49-F238E27FC236}">
              <a16:creationId xmlns:a16="http://schemas.microsoft.com/office/drawing/2014/main" id="{52C0EC35-0EEA-4C06-84FF-327FC6EEC0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877" name="AutoShape 13" descr="Imagen 1 de 4 de Maceta De Barro Comun N 52 Blum">
          <a:extLst>
            <a:ext uri="{FF2B5EF4-FFF2-40B4-BE49-F238E27FC236}">
              <a16:creationId xmlns:a16="http://schemas.microsoft.com/office/drawing/2014/main" id="{D30831B7-7B1B-42BB-BC31-5F80B03C4D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78" name="AutoShape 16" descr="Maceta Blum • Vivero Verde Vida">
          <a:extLst>
            <a:ext uri="{FF2B5EF4-FFF2-40B4-BE49-F238E27FC236}">
              <a16:creationId xmlns:a16="http://schemas.microsoft.com/office/drawing/2014/main" id="{554F983C-DAFA-4C0C-832F-C5A2BF563C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DBFC8F-6B4F-4EB1-A256-FEA3536727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8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FED84E-2F38-452D-B582-84C902AF82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881" name="AutoShape 7" descr="Maceta De Barro Comun Redonda Blum 20x20 | MercadoLibre">
          <a:extLst>
            <a:ext uri="{FF2B5EF4-FFF2-40B4-BE49-F238E27FC236}">
              <a16:creationId xmlns:a16="http://schemas.microsoft.com/office/drawing/2014/main" id="{84EC1B41-AB33-47BF-BAEF-864D86FCF6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882" name="AutoShape 2" descr="Macetas De Barro Italiana N 40 Blum | casaconjardin">
          <a:extLst>
            <a:ext uri="{FF2B5EF4-FFF2-40B4-BE49-F238E27FC236}">
              <a16:creationId xmlns:a16="http://schemas.microsoft.com/office/drawing/2014/main" id="{41EA3CF5-EE52-446F-8C49-91437AFB58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8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4145EA6-8B16-4C92-9D88-192266AA7A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884" name="AutoShape 2" descr="Maceta De Barro Comun Redonda Blum 20x20 | MercadoLibre">
          <a:extLst>
            <a:ext uri="{FF2B5EF4-FFF2-40B4-BE49-F238E27FC236}">
              <a16:creationId xmlns:a16="http://schemas.microsoft.com/office/drawing/2014/main" id="{7229BFB2-C047-45D3-B265-956AB68B7E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885" name="AutoShape 7" descr="Maceta De Barro Comun Redonda Blum 20x20 | MercadoLibre">
          <a:extLst>
            <a:ext uri="{FF2B5EF4-FFF2-40B4-BE49-F238E27FC236}">
              <a16:creationId xmlns:a16="http://schemas.microsoft.com/office/drawing/2014/main" id="{D13CB415-7F59-453D-AE79-F4438FFBDE5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6886" name="AutoShape 9" descr="Imagen 1 de 4 de Maceta De Barro Comun N 52 Blum">
          <a:extLst>
            <a:ext uri="{FF2B5EF4-FFF2-40B4-BE49-F238E27FC236}">
              <a16:creationId xmlns:a16="http://schemas.microsoft.com/office/drawing/2014/main" id="{881B59E4-AD21-4719-BF05-FE96038068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887" name="AutoShape 13" descr="Imagen 1 de 4 de Maceta De Barro Comun N 52 Blum">
          <a:extLst>
            <a:ext uri="{FF2B5EF4-FFF2-40B4-BE49-F238E27FC236}">
              <a16:creationId xmlns:a16="http://schemas.microsoft.com/office/drawing/2014/main" id="{5675F3E4-5099-4B1A-BB93-8CEBBF7E2D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888" name="AutoShape 16" descr="Maceta Blum • Vivero Verde Vida">
          <a:extLst>
            <a:ext uri="{FF2B5EF4-FFF2-40B4-BE49-F238E27FC236}">
              <a16:creationId xmlns:a16="http://schemas.microsoft.com/office/drawing/2014/main" id="{72746861-3A56-4C51-9CFF-A386B51378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8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B38FD77-D517-4CD6-AE63-0F5E84DB09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8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7FE42D-DEC6-4587-928A-0AD95C2133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891" name="AutoShape 2" descr="Macetas De Barro Italiana N 40 Blum | casaconjardin">
          <a:extLst>
            <a:ext uri="{FF2B5EF4-FFF2-40B4-BE49-F238E27FC236}">
              <a16:creationId xmlns:a16="http://schemas.microsoft.com/office/drawing/2014/main" id="{E14445F2-6D31-4B1E-9BF4-535F95E1FB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5159990-C039-4A29-B61A-0800CC5DB0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93" name="AutoShape 2" descr="Maceta De Barro Comun Redonda Blum 20x20 | MercadoLibre">
          <a:extLst>
            <a:ext uri="{FF2B5EF4-FFF2-40B4-BE49-F238E27FC236}">
              <a16:creationId xmlns:a16="http://schemas.microsoft.com/office/drawing/2014/main" id="{6D557B20-74BF-46D6-8032-127BCC8A86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94" name="AutoShape 7" descr="Maceta De Barro Comun Redonda Blum 20x20 | MercadoLibre">
          <a:extLst>
            <a:ext uri="{FF2B5EF4-FFF2-40B4-BE49-F238E27FC236}">
              <a16:creationId xmlns:a16="http://schemas.microsoft.com/office/drawing/2014/main" id="{125F90DE-CBAD-4C1E-9B49-FEAB390C61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895" name="AutoShape 9" descr="Imagen 1 de 4 de Maceta De Barro Comun N 52 Blum">
          <a:extLst>
            <a:ext uri="{FF2B5EF4-FFF2-40B4-BE49-F238E27FC236}">
              <a16:creationId xmlns:a16="http://schemas.microsoft.com/office/drawing/2014/main" id="{3A088237-83FC-4199-8DBF-FB1243814E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896" name="AutoShape 13" descr="Imagen 1 de 4 de Maceta De Barro Comun N 52 Blum">
          <a:extLst>
            <a:ext uri="{FF2B5EF4-FFF2-40B4-BE49-F238E27FC236}">
              <a16:creationId xmlns:a16="http://schemas.microsoft.com/office/drawing/2014/main" id="{06AA3789-B1F6-478D-9676-DB4B2BF877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97" name="AutoShape 16" descr="Maceta Blum • Vivero Verde Vida">
          <a:extLst>
            <a:ext uri="{FF2B5EF4-FFF2-40B4-BE49-F238E27FC236}">
              <a16:creationId xmlns:a16="http://schemas.microsoft.com/office/drawing/2014/main" id="{01EA3D4E-CA14-49A5-9CF0-5D71306211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8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77CADF-56EF-4AD6-A22E-9CD8C7A78F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8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0DCD3F-9A7A-4F34-A3A5-44323B9BBB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900" name="AutoShape 2" descr="Macetas De Barro Italiana N 40 Blum | casaconjardin">
          <a:extLst>
            <a:ext uri="{FF2B5EF4-FFF2-40B4-BE49-F238E27FC236}">
              <a16:creationId xmlns:a16="http://schemas.microsoft.com/office/drawing/2014/main" id="{685281C5-0259-47EA-9B52-CD536B8B76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116583B-19FE-4B3C-A23D-43C0454E35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02" name="AutoShape 2" descr="Maceta De Barro Comun Redonda Blum 20x20 | MercadoLibre">
          <a:extLst>
            <a:ext uri="{FF2B5EF4-FFF2-40B4-BE49-F238E27FC236}">
              <a16:creationId xmlns:a16="http://schemas.microsoft.com/office/drawing/2014/main" id="{9DD92596-69A9-4DA2-AC2E-74EA582EC4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03" name="AutoShape 7" descr="Maceta De Barro Comun Redonda Blum 20x20 | MercadoLibre">
          <a:extLst>
            <a:ext uri="{FF2B5EF4-FFF2-40B4-BE49-F238E27FC236}">
              <a16:creationId xmlns:a16="http://schemas.microsoft.com/office/drawing/2014/main" id="{F6129A8F-FFFD-42EB-A18A-5A2B7EE1D5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6904" name="AutoShape 9" descr="Imagen 1 de 4 de Maceta De Barro Comun N 52 Blum">
          <a:extLst>
            <a:ext uri="{FF2B5EF4-FFF2-40B4-BE49-F238E27FC236}">
              <a16:creationId xmlns:a16="http://schemas.microsoft.com/office/drawing/2014/main" id="{8C64A8F7-8540-4BF4-99D3-FBEA877059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905" name="AutoShape 13" descr="Imagen 1 de 4 de Maceta De Barro Comun N 52 Blum">
          <a:extLst>
            <a:ext uri="{FF2B5EF4-FFF2-40B4-BE49-F238E27FC236}">
              <a16:creationId xmlns:a16="http://schemas.microsoft.com/office/drawing/2014/main" id="{CA72D1C4-69B3-4757-8FF2-9DFDC4834B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06" name="AutoShape 16" descr="Maceta Blum • Vivero Verde Vida">
          <a:extLst>
            <a:ext uri="{FF2B5EF4-FFF2-40B4-BE49-F238E27FC236}">
              <a16:creationId xmlns:a16="http://schemas.microsoft.com/office/drawing/2014/main" id="{58137232-DA77-49D7-B845-1FF39F449B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0569845-3DFC-4170-9E1E-F25A9288DE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69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A3D162-2EA6-47F8-A4CE-860D9E8B52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909" name="AutoShape 2" descr="Macetas De Barro Italiana N 40 Blum | casaconjardin">
          <a:extLst>
            <a:ext uri="{FF2B5EF4-FFF2-40B4-BE49-F238E27FC236}">
              <a16:creationId xmlns:a16="http://schemas.microsoft.com/office/drawing/2014/main" id="{B4554076-3502-45CB-8CAE-291EA8F848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5A45054-945B-4727-A0E2-8C3EEE5CD2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11" name="AutoShape 2" descr="Maceta De Barro Comun Redonda Blum 20x20 | MercadoLibre">
          <a:extLst>
            <a:ext uri="{FF2B5EF4-FFF2-40B4-BE49-F238E27FC236}">
              <a16:creationId xmlns:a16="http://schemas.microsoft.com/office/drawing/2014/main" id="{C4147773-D073-42BC-9278-2C459636A7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12" name="AutoShape 7" descr="Maceta De Barro Comun Redonda Blum 20x20 | MercadoLibre">
          <a:extLst>
            <a:ext uri="{FF2B5EF4-FFF2-40B4-BE49-F238E27FC236}">
              <a16:creationId xmlns:a16="http://schemas.microsoft.com/office/drawing/2014/main" id="{CCB09141-1CFC-43F7-B48E-2AA63C53D1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913" name="AutoShape 9" descr="Imagen 1 de 4 de Maceta De Barro Comun N 52 Blum">
          <a:extLst>
            <a:ext uri="{FF2B5EF4-FFF2-40B4-BE49-F238E27FC236}">
              <a16:creationId xmlns:a16="http://schemas.microsoft.com/office/drawing/2014/main" id="{4CCCC3E3-9DF4-48C6-A854-729BA44122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914" name="AutoShape 13" descr="Imagen 1 de 4 de Maceta De Barro Comun N 52 Blum">
          <a:extLst>
            <a:ext uri="{FF2B5EF4-FFF2-40B4-BE49-F238E27FC236}">
              <a16:creationId xmlns:a16="http://schemas.microsoft.com/office/drawing/2014/main" id="{EF385BA9-5871-4061-B217-E0A599B53D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15" name="AutoShape 16" descr="Maceta Blum • Vivero Verde Vida">
          <a:extLst>
            <a:ext uri="{FF2B5EF4-FFF2-40B4-BE49-F238E27FC236}">
              <a16:creationId xmlns:a16="http://schemas.microsoft.com/office/drawing/2014/main" id="{EE54038A-9231-4AA2-A963-BD18142295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F93FDF-5FD3-4D68-93E4-FA8BD1A852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9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B0A9B2-0F7D-4D9C-9473-589801191E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918" name="AutoShape 2" descr="Maceta De Barro Comun Redonda Blum 20x20 | MercadoLibre">
          <a:extLst>
            <a:ext uri="{FF2B5EF4-FFF2-40B4-BE49-F238E27FC236}">
              <a16:creationId xmlns:a16="http://schemas.microsoft.com/office/drawing/2014/main" id="{6BC5710D-FDE9-4A7F-904A-449EA492F9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6919" name="AutoShape 13" descr="Imagen 1 de 4 de Maceta De Barro Comun N 52 Blum">
          <a:extLst>
            <a:ext uri="{FF2B5EF4-FFF2-40B4-BE49-F238E27FC236}">
              <a16:creationId xmlns:a16="http://schemas.microsoft.com/office/drawing/2014/main" id="{2B218799-81A5-4B2B-9872-476EF1EF61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6920" name="AutoShape 16" descr="Maceta Blum • Vivero Verde Vida">
          <a:extLst>
            <a:ext uri="{FF2B5EF4-FFF2-40B4-BE49-F238E27FC236}">
              <a16:creationId xmlns:a16="http://schemas.microsoft.com/office/drawing/2014/main" id="{02312D84-44D6-4818-B86C-D9098E5B50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21" name="AutoShape 2" descr="Maceta De Barro Comun Redonda Blum 20x20 | MercadoLibre">
          <a:extLst>
            <a:ext uri="{FF2B5EF4-FFF2-40B4-BE49-F238E27FC236}">
              <a16:creationId xmlns:a16="http://schemas.microsoft.com/office/drawing/2014/main" id="{DBCDFF75-C016-4237-8FFB-4CFDE411EB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922" name="AutoShape 13" descr="Imagen 1 de 4 de Maceta De Barro Comun N 52 Blum">
          <a:extLst>
            <a:ext uri="{FF2B5EF4-FFF2-40B4-BE49-F238E27FC236}">
              <a16:creationId xmlns:a16="http://schemas.microsoft.com/office/drawing/2014/main" id="{349666B1-82CD-436F-BC84-A7904E35ED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23" name="AutoShape 16" descr="Maceta Blum • Vivero Verde Vida">
          <a:extLst>
            <a:ext uri="{FF2B5EF4-FFF2-40B4-BE49-F238E27FC236}">
              <a16:creationId xmlns:a16="http://schemas.microsoft.com/office/drawing/2014/main" id="{01B0DFF9-9143-4A6E-8B37-E45B63A218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24" name="AutoShape 2" descr="Maceta De Barro Comun Redonda Blum 20x20 | MercadoLibre">
          <a:extLst>
            <a:ext uri="{FF2B5EF4-FFF2-40B4-BE49-F238E27FC236}">
              <a16:creationId xmlns:a16="http://schemas.microsoft.com/office/drawing/2014/main" id="{EBC67F32-D1A4-4841-8CDD-42A36A7071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6925" name="AutoShape 13" descr="Imagen 1 de 4 de Maceta De Barro Comun N 52 Blum">
          <a:extLst>
            <a:ext uri="{FF2B5EF4-FFF2-40B4-BE49-F238E27FC236}">
              <a16:creationId xmlns:a16="http://schemas.microsoft.com/office/drawing/2014/main" id="{66BDE1A8-E81C-49FE-BE6D-54C596256B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6926" name="AutoShape 16" descr="Maceta Blum • Vivero Verde Vida">
          <a:extLst>
            <a:ext uri="{FF2B5EF4-FFF2-40B4-BE49-F238E27FC236}">
              <a16:creationId xmlns:a16="http://schemas.microsoft.com/office/drawing/2014/main" id="{E85F9964-858A-4D7C-9315-A2FF7B33AE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27" name="AutoShape 2" descr="Maceta De Barro Comun Redonda Blum 20x20 | MercadoLibre">
          <a:extLst>
            <a:ext uri="{FF2B5EF4-FFF2-40B4-BE49-F238E27FC236}">
              <a16:creationId xmlns:a16="http://schemas.microsoft.com/office/drawing/2014/main" id="{CEA6750C-113C-482E-B1A3-9174A0557B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928" name="AutoShape 13" descr="Imagen 1 de 4 de Maceta De Barro Comun N 52 Blum">
          <a:extLst>
            <a:ext uri="{FF2B5EF4-FFF2-40B4-BE49-F238E27FC236}">
              <a16:creationId xmlns:a16="http://schemas.microsoft.com/office/drawing/2014/main" id="{CEDA68D0-4A09-4A8B-9FB7-383AEBF6BF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29" name="AutoShape 16" descr="Maceta Blum • Vivero Verde Vida">
          <a:extLst>
            <a:ext uri="{FF2B5EF4-FFF2-40B4-BE49-F238E27FC236}">
              <a16:creationId xmlns:a16="http://schemas.microsoft.com/office/drawing/2014/main" id="{AFA08281-FC00-46B4-A086-C0FCC8F7FF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30" name="AutoShape 7" descr="Maceta De Barro Comun Redonda Blum 20x20 | MercadoLibre">
          <a:extLst>
            <a:ext uri="{FF2B5EF4-FFF2-40B4-BE49-F238E27FC236}">
              <a16:creationId xmlns:a16="http://schemas.microsoft.com/office/drawing/2014/main" id="{E0F0B644-1195-40A7-8CA4-2BDB244E2C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931" name="AutoShape 2" descr="Macetas De Barro Italiana N 40 Blum | casaconjardin">
          <a:extLst>
            <a:ext uri="{FF2B5EF4-FFF2-40B4-BE49-F238E27FC236}">
              <a16:creationId xmlns:a16="http://schemas.microsoft.com/office/drawing/2014/main" id="{1D2758BB-C82B-450D-BBF5-D2B909A3D6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6B04ED7-1FEC-418C-B7FE-4F66973E14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33" name="AutoShape 2" descr="Maceta De Barro Comun Redonda Blum 20x20 | MercadoLibre">
          <a:extLst>
            <a:ext uri="{FF2B5EF4-FFF2-40B4-BE49-F238E27FC236}">
              <a16:creationId xmlns:a16="http://schemas.microsoft.com/office/drawing/2014/main" id="{20CDA3DB-A4BF-4252-BAC9-D4CA5C14A9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34" name="AutoShape 7" descr="Maceta De Barro Comun Redonda Blum 20x20 | MercadoLibre">
          <a:extLst>
            <a:ext uri="{FF2B5EF4-FFF2-40B4-BE49-F238E27FC236}">
              <a16:creationId xmlns:a16="http://schemas.microsoft.com/office/drawing/2014/main" id="{E28C9E6A-7EF1-4C7C-B2EB-78257A8B9B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935" name="AutoShape 9" descr="Imagen 1 de 4 de Maceta De Barro Comun N 52 Blum">
          <a:extLst>
            <a:ext uri="{FF2B5EF4-FFF2-40B4-BE49-F238E27FC236}">
              <a16:creationId xmlns:a16="http://schemas.microsoft.com/office/drawing/2014/main" id="{545729F3-3E68-45D7-B073-5FBF5A1B4A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936" name="AutoShape 13" descr="Imagen 1 de 4 de Maceta De Barro Comun N 52 Blum">
          <a:extLst>
            <a:ext uri="{FF2B5EF4-FFF2-40B4-BE49-F238E27FC236}">
              <a16:creationId xmlns:a16="http://schemas.microsoft.com/office/drawing/2014/main" id="{9B4FE268-BDFE-4AB5-9B48-6278585E36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37" name="AutoShape 16" descr="Maceta Blum • Vivero Verde Vida">
          <a:extLst>
            <a:ext uri="{FF2B5EF4-FFF2-40B4-BE49-F238E27FC236}">
              <a16:creationId xmlns:a16="http://schemas.microsoft.com/office/drawing/2014/main" id="{13505628-D330-40A5-8F0A-1BE7EE37F0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D86E73-3A0C-4064-B3E9-7B6CE41966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9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2A84C5-6BAD-49DD-9AC7-316C890610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40" name="AutoShape 7" descr="Maceta De Barro Comun Redonda Blum 20x20 | MercadoLibre">
          <a:extLst>
            <a:ext uri="{FF2B5EF4-FFF2-40B4-BE49-F238E27FC236}">
              <a16:creationId xmlns:a16="http://schemas.microsoft.com/office/drawing/2014/main" id="{BE7C161C-676F-4687-81C7-B585427A8D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941" name="AutoShape 2" descr="Macetas De Barro Italiana N 40 Blum | casaconjardin">
          <a:extLst>
            <a:ext uri="{FF2B5EF4-FFF2-40B4-BE49-F238E27FC236}">
              <a16:creationId xmlns:a16="http://schemas.microsoft.com/office/drawing/2014/main" id="{F58CE724-58B6-42D8-BEC6-B1A24EB1DE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67B8618-96C6-4CCA-ACF4-E80932363C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43" name="AutoShape 2" descr="Maceta De Barro Comun Redonda Blum 20x20 | MercadoLibre">
          <a:extLst>
            <a:ext uri="{FF2B5EF4-FFF2-40B4-BE49-F238E27FC236}">
              <a16:creationId xmlns:a16="http://schemas.microsoft.com/office/drawing/2014/main" id="{6B2FB558-A929-4B76-AF65-BCC763A7A3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44" name="AutoShape 7" descr="Maceta De Barro Comun Redonda Blum 20x20 | MercadoLibre">
          <a:extLst>
            <a:ext uri="{FF2B5EF4-FFF2-40B4-BE49-F238E27FC236}">
              <a16:creationId xmlns:a16="http://schemas.microsoft.com/office/drawing/2014/main" id="{DDB7D6ED-3B24-4CC5-BB6F-9ADCD13D53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945" name="AutoShape 9" descr="Imagen 1 de 4 de Maceta De Barro Comun N 52 Blum">
          <a:extLst>
            <a:ext uri="{FF2B5EF4-FFF2-40B4-BE49-F238E27FC236}">
              <a16:creationId xmlns:a16="http://schemas.microsoft.com/office/drawing/2014/main" id="{AB68C709-39F6-48CD-A7B2-EBB184B8D4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946" name="AutoShape 13" descr="Imagen 1 de 4 de Maceta De Barro Comun N 52 Blum">
          <a:extLst>
            <a:ext uri="{FF2B5EF4-FFF2-40B4-BE49-F238E27FC236}">
              <a16:creationId xmlns:a16="http://schemas.microsoft.com/office/drawing/2014/main" id="{5F149928-FB04-4A1A-8900-D6A94B0FAA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47" name="AutoShape 16" descr="Maceta Blum • Vivero Verde Vida">
          <a:extLst>
            <a:ext uri="{FF2B5EF4-FFF2-40B4-BE49-F238E27FC236}">
              <a16:creationId xmlns:a16="http://schemas.microsoft.com/office/drawing/2014/main" id="{71D8C84D-0585-496A-BF85-19957CDEA1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CE5CC8-CB27-42F1-B869-663392F8B6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9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2288FD-FBDB-4934-A218-4E71E3B655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50" name="AutoShape 2" descr="Maceta De Barro Comun Redonda Blum 20x20 | MercadoLibre">
          <a:extLst>
            <a:ext uri="{FF2B5EF4-FFF2-40B4-BE49-F238E27FC236}">
              <a16:creationId xmlns:a16="http://schemas.microsoft.com/office/drawing/2014/main" id="{9068CC36-E126-4CE6-8ECF-597DCA933F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951" name="AutoShape 13" descr="Imagen 1 de 4 de Maceta De Barro Comun N 52 Blum">
          <a:extLst>
            <a:ext uri="{FF2B5EF4-FFF2-40B4-BE49-F238E27FC236}">
              <a16:creationId xmlns:a16="http://schemas.microsoft.com/office/drawing/2014/main" id="{167AB7F2-FD67-44FE-B965-9C53508D89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52" name="AutoShape 16" descr="Maceta Blum • Vivero Verde Vida">
          <a:extLst>
            <a:ext uri="{FF2B5EF4-FFF2-40B4-BE49-F238E27FC236}">
              <a16:creationId xmlns:a16="http://schemas.microsoft.com/office/drawing/2014/main" id="{4EBED784-83E8-4B44-A3EE-D89E20579D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53" name="AutoShape 7" descr="Maceta De Barro Comun Redonda Blum 20x20 | MercadoLibre">
          <a:extLst>
            <a:ext uri="{FF2B5EF4-FFF2-40B4-BE49-F238E27FC236}">
              <a16:creationId xmlns:a16="http://schemas.microsoft.com/office/drawing/2014/main" id="{B6F88A31-2AFE-4E78-9E93-15C7E9D4A2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954" name="AutoShape 2" descr="Macetas De Barro Italiana N 40 Blum | casaconjardin">
          <a:extLst>
            <a:ext uri="{FF2B5EF4-FFF2-40B4-BE49-F238E27FC236}">
              <a16:creationId xmlns:a16="http://schemas.microsoft.com/office/drawing/2014/main" id="{254912FA-F415-431B-A025-CB83E7884F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A27D6B-A910-440F-8D62-F5E85BCC30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56" name="AutoShape 2" descr="Maceta De Barro Comun Redonda Blum 20x20 | MercadoLibre">
          <a:extLst>
            <a:ext uri="{FF2B5EF4-FFF2-40B4-BE49-F238E27FC236}">
              <a16:creationId xmlns:a16="http://schemas.microsoft.com/office/drawing/2014/main" id="{1EF1B526-AA11-4A2B-8D56-CEF1A7DCB1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57" name="AutoShape 7" descr="Maceta De Barro Comun Redonda Blum 20x20 | MercadoLibre">
          <a:extLst>
            <a:ext uri="{FF2B5EF4-FFF2-40B4-BE49-F238E27FC236}">
              <a16:creationId xmlns:a16="http://schemas.microsoft.com/office/drawing/2014/main" id="{8B593EE9-EBA8-4275-845D-ECE11D5810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958" name="AutoShape 9" descr="Imagen 1 de 4 de Maceta De Barro Comun N 52 Blum">
          <a:extLst>
            <a:ext uri="{FF2B5EF4-FFF2-40B4-BE49-F238E27FC236}">
              <a16:creationId xmlns:a16="http://schemas.microsoft.com/office/drawing/2014/main" id="{1654F4CE-B631-4DCD-B513-E26D576CD9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959" name="AutoShape 13" descr="Imagen 1 de 4 de Maceta De Barro Comun N 52 Blum">
          <a:extLst>
            <a:ext uri="{FF2B5EF4-FFF2-40B4-BE49-F238E27FC236}">
              <a16:creationId xmlns:a16="http://schemas.microsoft.com/office/drawing/2014/main" id="{9ECBCC1B-95E9-46FA-B21E-35C564935C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60" name="AutoShape 16" descr="Maceta Blum • Vivero Verde Vida">
          <a:extLst>
            <a:ext uri="{FF2B5EF4-FFF2-40B4-BE49-F238E27FC236}">
              <a16:creationId xmlns:a16="http://schemas.microsoft.com/office/drawing/2014/main" id="{1227FB6B-C8A2-499A-8A39-CB9854A879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F46880-B4B8-4833-B740-F27F5CF25F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9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CB9395-07E4-4BBC-B689-EB614DBD0CA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63" name="AutoShape 7" descr="Maceta De Barro Comun Redonda Blum 20x20 | MercadoLibre">
          <a:extLst>
            <a:ext uri="{FF2B5EF4-FFF2-40B4-BE49-F238E27FC236}">
              <a16:creationId xmlns:a16="http://schemas.microsoft.com/office/drawing/2014/main" id="{B7674EE3-9054-412E-866D-5D9A880629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964" name="AutoShape 2" descr="Macetas De Barro Italiana N 40 Blum | casaconjardin">
          <a:extLst>
            <a:ext uri="{FF2B5EF4-FFF2-40B4-BE49-F238E27FC236}">
              <a16:creationId xmlns:a16="http://schemas.microsoft.com/office/drawing/2014/main" id="{25A8665F-E393-4542-8F15-73B40FB2DD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7DB7BB6-C434-4852-9AB9-321949D490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66" name="AutoShape 2" descr="Maceta De Barro Comun Redonda Blum 20x20 | MercadoLibre">
          <a:extLst>
            <a:ext uri="{FF2B5EF4-FFF2-40B4-BE49-F238E27FC236}">
              <a16:creationId xmlns:a16="http://schemas.microsoft.com/office/drawing/2014/main" id="{38B7E1D1-60B8-4C23-B4D3-6658F5EA64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67" name="AutoShape 7" descr="Maceta De Barro Comun Redonda Blum 20x20 | MercadoLibre">
          <a:extLst>
            <a:ext uri="{FF2B5EF4-FFF2-40B4-BE49-F238E27FC236}">
              <a16:creationId xmlns:a16="http://schemas.microsoft.com/office/drawing/2014/main" id="{3CD9B0AF-1EFD-4471-9337-528DCDD3D1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6968" name="AutoShape 9" descr="Imagen 1 de 4 de Maceta De Barro Comun N 52 Blum">
          <a:extLst>
            <a:ext uri="{FF2B5EF4-FFF2-40B4-BE49-F238E27FC236}">
              <a16:creationId xmlns:a16="http://schemas.microsoft.com/office/drawing/2014/main" id="{1116F704-24D8-4C36-AD41-C42EABFE2A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969" name="AutoShape 13" descr="Imagen 1 de 4 de Maceta De Barro Comun N 52 Blum">
          <a:extLst>
            <a:ext uri="{FF2B5EF4-FFF2-40B4-BE49-F238E27FC236}">
              <a16:creationId xmlns:a16="http://schemas.microsoft.com/office/drawing/2014/main" id="{4B13974A-40FF-4959-837E-2C320F9905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70" name="AutoShape 16" descr="Maceta Blum • Vivero Verde Vida">
          <a:extLst>
            <a:ext uri="{FF2B5EF4-FFF2-40B4-BE49-F238E27FC236}">
              <a16:creationId xmlns:a16="http://schemas.microsoft.com/office/drawing/2014/main" id="{7A392DF4-5F6F-4DC1-9864-AF1AEE8BDA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850806-A556-4619-9BB7-057469ED6F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69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F0B063-0682-4715-9CEB-E02548A209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73" name="AutoShape 2" descr="Maceta De Barro Comun Redonda Blum 20x20 | MercadoLibre">
          <a:extLst>
            <a:ext uri="{FF2B5EF4-FFF2-40B4-BE49-F238E27FC236}">
              <a16:creationId xmlns:a16="http://schemas.microsoft.com/office/drawing/2014/main" id="{65F603FD-A057-46FD-9126-48DF2D09D6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6974" name="AutoShape 13" descr="Imagen 1 de 4 de Maceta De Barro Comun N 52 Blum">
          <a:extLst>
            <a:ext uri="{FF2B5EF4-FFF2-40B4-BE49-F238E27FC236}">
              <a16:creationId xmlns:a16="http://schemas.microsoft.com/office/drawing/2014/main" id="{12FCAFCD-6CD9-4A6A-AFB1-C4147122DD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75" name="AutoShape 16" descr="Maceta Blum • Vivero Verde Vida">
          <a:extLst>
            <a:ext uri="{FF2B5EF4-FFF2-40B4-BE49-F238E27FC236}">
              <a16:creationId xmlns:a16="http://schemas.microsoft.com/office/drawing/2014/main" id="{A45A419D-BA11-49D9-9D64-E9958B141C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6976" name="AutoShape 7" descr="Maceta De Barro Comun Redonda Blum 20x20 | MercadoLibre">
          <a:extLst>
            <a:ext uri="{FF2B5EF4-FFF2-40B4-BE49-F238E27FC236}">
              <a16:creationId xmlns:a16="http://schemas.microsoft.com/office/drawing/2014/main" id="{846EDD97-5BCF-45C0-AF26-B520680489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977" name="AutoShape 2" descr="Macetas De Barro Italiana N 40 Blum | casaconjardin">
          <a:extLst>
            <a:ext uri="{FF2B5EF4-FFF2-40B4-BE49-F238E27FC236}">
              <a16:creationId xmlns:a16="http://schemas.microsoft.com/office/drawing/2014/main" id="{62E7A19A-8C1C-4C01-94A9-41CC2798AC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9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47FF2A9-79D1-4884-B091-28AA3418CA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979" name="AutoShape 2" descr="Maceta De Barro Comun Redonda Blum 20x20 | MercadoLibre">
          <a:extLst>
            <a:ext uri="{FF2B5EF4-FFF2-40B4-BE49-F238E27FC236}">
              <a16:creationId xmlns:a16="http://schemas.microsoft.com/office/drawing/2014/main" id="{35BBBF3F-C5F5-4899-B9DE-7E454869E0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980" name="AutoShape 7" descr="Maceta De Barro Comun Redonda Blum 20x20 | MercadoLibre">
          <a:extLst>
            <a:ext uri="{FF2B5EF4-FFF2-40B4-BE49-F238E27FC236}">
              <a16:creationId xmlns:a16="http://schemas.microsoft.com/office/drawing/2014/main" id="{4DA4FA9A-86BA-443D-82B7-8C837A2243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6981" name="AutoShape 9" descr="Imagen 1 de 4 de Maceta De Barro Comun N 52 Blum">
          <a:extLst>
            <a:ext uri="{FF2B5EF4-FFF2-40B4-BE49-F238E27FC236}">
              <a16:creationId xmlns:a16="http://schemas.microsoft.com/office/drawing/2014/main" id="{B2716B72-F3BF-4CBD-9222-42DC0F0A0F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6982" name="AutoShape 13" descr="Imagen 1 de 4 de Maceta De Barro Comun N 52 Blum">
          <a:extLst>
            <a:ext uri="{FF2B5EF4-FFF2-40B4-BE49-F238E27FC236}">
              <a16:creationId xmlns:a16="http://schemas.microsoft.com/office/drawing/2014/main" id="{27F9E435-2650-4297-AE73-430608E2E8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983" name="AutoShape 16" descr="Maceta Blum • Vivero Verde Vida">
          <a:extLst>
            <a:ext uri="{FF2B5EF4-FFF2-40B4-BE49-F238E27FC236}">
              <a16:creationId xmlns:a16="http://schemas.microsoft.com/office/drawing/2014/main" id="{89513F3A-22B0-463E-BE4A-9775CACA86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69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7631F88-50FA-412D-8654-EF02FE45E7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9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F20B826-5103-45CB-8D8E-D5E436441F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986" name="AutoShape 2" descr="Macetas De Barro Italiana N 40 Blum | casaconjardin">
          <a:extLst>
            <a:ext uri="{FF2B5EF4-FFF2-40B4-BE49-F238E27FC236}">
              <a16:creationId xmlns:a16="http://schemas.microsoft.com/office/drawing/2014/main" id="{3E2A8FC2-C131-4A23-8306-BBF45172E4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E9F0951-9FAF-4DD2-86C7-DF1BE33C7E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88" name="AutoShape 2" descr="Maceta De Barro Comun Redonda Blum 20x20 | MercadoLibre">
          <a:extLst>
            <a:ext uri="{FF2B5EF4-FFF2-40B4-BE49-F238E27FC236}">
              <a16:creationId xmlns:a16="http://schemas.microsoft.com/office/drawing/2014/main" id="{BC22FDE7-8990-45D0-9936-9A70931ACE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89" name="AutoShape 7" descr="Maceta De Barro Comun Redonda Blum 20x20 | MercadoLibre">
          <a:extLst>
            <a:ext uri="{FF2B5EF4-FFF2-40B4-BE49-F238E27FC236}">
              <a16:creationId xmlns:a16="http://schemas.microsoft.com/office/drawing/2014/main" id="{1E0EEA5E-3F68-49BF-B54D-58376056B0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990" name="AutoShape 9" descr="Imagen 1 de 4 de Maceta De Barro Comun N 52 Blum">
          <a:extLst>
            <a:ext uri="{FF2B5EF4-FFF2-40B4-BE49-F238E27FC236}">
              <a16:creationId xmlns:a16="http://schemas.microsoft.com/office/drawing/2014/main" id="{B40350BA-8374-41B8-BC34-EFC2140F37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6991" name="AutoShape 13" descr="Imagen 1 de 4 de Maceta De Barro Comun N 52 Blum">
          <a:extLst>
            <a:ext uri="{FF2B5EF4-FFF2-40B4-BE49-F238E27FC236}">
              <a16:creationId xmlns:a16="http://schemas.microsoft.com/office/drawing/2014/main" id="{11BA1973-9576-4E79-953C-6E78A58624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92" name="AutoShape 16" descr="Maceta Blum • Vivero Verde Vida">
          <a:extLst>
            <a:ext uri="{FF2B5EF4-FFF2-40B4-BE49-F238E27FC236}">
              <a16:creationId xmlns:a16="http://schemas.microsoft.com/office/drawing/2014/main" id="{718A2862-88CC-4E7B-BAE0-359080B340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8D4F7C-FD7A-4005-8FDF-0145F80136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69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FA91C73-4DAB-4BDA-ACDA-744CBC7135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995" name="AutoShape 2" descr="Macetas De Barro Italiana N 40 Blum | casaconjardin">
          <a:extLst>
            <a:ext uri="{FF2B5EF4-FFF2-40B4-BE49-F238E27FC236}">
              <a16:creationId xmlns:a16="http://schemas.microsoft.com/office/drawing/2014/main" id="{F8401FF6-A90F-41A8-93F2-4BF2CB4E49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4B75C7B-D958-4BAB-9E93-68F199EEF0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97" name="AutoShape 2" descr="Maceta De Barro Comun Redonda Blum 20x20 | MercadoLibre">
          <a:extLst>
            <a:ext uri="{FF2B5EF4-FFF2-40B4-BE49-F238E27FC236}">
              <a16:creationId xmlns:a16="http://schemas.microsoft.com/office/drawing/2014/main" id="{374B1324-61D5-4F44-BE17-37D60025AE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6998" name="AutoShape 7" descr="Maceta De Barro Comun Redonda Blum 20x20 | MercadoLibre">
          <a:extLst>
            <a:ext uri="{FF2B5EF4-FFF2-40B4-BE49-F238E27FC236}">
              <a16:creationId xmlns:a16="http://schemas.microsoft.com/office/drawing/2014/main" id="{5D5D905D-0302-4E2B-BE3F-36FBDA1DB0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6999" name="AutoShape 9" descr="Imagen 1 de 4 de Maceta De Barro Comun N 52 Blum">
          <a:extLst>
            <a:ext uri="{FF2B5EF4-FFF2-40B4-BE49-F238E27FC236}">
              <a16:creationId xmlns:a16="http://schemas.microsoft.com/office/drawing/2014/main" id="{52AB4119-DA6E-4B4C-AD05-82F364D084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000" name="AutoShape 13" descr="Imagen 1 de 4 de Maceta De Barro Comun N 52 Blum">
          <a:extLst>
            <a:ext uri="{FF2B5EF4-FFF2-40B4-BE49-F238E27FC236}">
              <a16:creationId xmlns:a16="http://schemas.microsoft.com/office/drawing/2014/main" id="{D029AEBF-FBD2-412C-A0BA-5F9548E3F6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01" name="AutoShape 16" descr="Maceta Blum • Vivero Verde Vida">
          <a:extLst>
            <a:ext uri="{FF2B5EF4-FFF2-40B4-BE49-F238E27FC236}">
              <a16:creationId xmlns:a16="http://schemas.microsoft.com/office/drawing/2014/main" id="{76604611-6FA9-439F-95BF-6F2E73B000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1042EE-8EB2-413E-AE1C-98BE0796AD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0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36B2DF-17CE-45F2-B5CA-3D68DD4A62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004" name="AutoShape 2" descr="Macetas De Barro Italiana N 40 Blum | casaconjardin">
          <a:extLst>
            <a:ext uri="{FF2B5EF4-FFF2-40B4-BE49-F238E27FC236}">
              <a16:creationId xmlns:a16="http://schemas.microsoft.com/office/drawing/2014/main" id="{7E12DDB3-26A1-44B7-B446-7D27B4C651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E763ADD-86E4-408A-9199-6F88F85912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06" name="AutoShape 2" descr="Maceta De Barro Comun Redonda Blum 20x20 | MercadoLibre">
          <a:extLst>
            <a:ext uri="{FF2B5EF4-FFF2-40B4-BE49-F238E27FC236}">
              <a16:creationId xmlns:a16="http://schemas.microsoft.com/office/drawing/2014/main" id="{A1E1A887-2742-4EA4-AF59-3FE9B10F83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07" name="AutoShape 7" descr="Maceta De Barro Comun Redonda Blum 20x20 | MercadoLibre">
          <a:extLst>
            <a:ext uri="{FF2B5EF4-FFF2-40B4-BE49-F238E27FC236}">
              <a16:creationId xmlns:a16="http://schemas.microsoft.com/office/drawing/2014/main" id="{E377E63F-69DB-4E99-BF1A-AD9D5B2060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008" name="AutoShape 9" descr="Imagen 1 de 4 de Maceta De Barro Comun N 52 Blum">
          <a:extLst>
            <a:ext uri="{FF2B5EF4-FFF2-40B4-BE49-F238E27FC236}">
              <a16:creationId xmlns:a16="http://schemas.microsoft.com/office/drawing/2014/main" id="{8C8530B7-F96C-40A1-AEF8-453A9C29CA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009" name="AutoShape 13" descr="Imagen 1 de 4 de Maceta De Barro Comun N 52 Blum">
          <a:extLst>
            <a:ext uri="{FF2B5EF4-FFF2-40B4-BE49-F238E27FC236}">
              <a16:creationId xmlns:a16="http://schemas.microsoft.com/office/drawing/2014/main" id="{62487038-2B7B-447A-95A4-737FFDAD07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10" name="AutoShape 16" descr="Maceta Blum • Vivero Verde Vida">
          <a:extLst>
            <a:ext uri="{FF2B5EF4-FFF2-40B4-BE49-F238E27FC236}">
              <a16:creationId xmlns:a16="http://schemas.microsoft.com/office/drawing/2014/main" id="{F5A6189B-289D-44E1-AB43-1697ED1D3B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213397-ED73-48EF-B257-C0619EF094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0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E4F0F76-52E2-4C1F-A65B-5A6430A334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13" name="AutoShape 7" descr="Maceta De Barro Comun Redonda Blum 20x20 | MercadoLibre">
          <a:extLst>
            <a:ext uri="{FF2B5EF4-FFF2-40B4-BE49-F238E27FC236}">
              <a16:creationId xmlns:a16="http://schemas.microsoft.com/office/drawing/2014/main" id="{97B69AC7-321C-4DCB-93CE-C991D490EC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014" name="AutoShape 2" descr="Macetas De Barro Italiana N 40 Blum | casaconjardin">
          <a:extLst>
            <a:ext uri="{FF2B5EF4-FFF2-40B4-BE49-F238E27FC236}">
              <a16:creationId xmlns:a16="http://schemas.microsoft.com/office/drawing/2014/main" id="{16950658-1CA2-4BE7-8169-EAD62F76BC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0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B2A6B21-4C5D-4766-B509-5B0E3747F0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016" name="AutoShape 2" descr="Maceta De Barro Comun Redonda Blum 20x20 | MercadoLibre">
          <a:extLst>
            <a:ext uri="{FF2B5EF4-FFF2-40B4-BE49-F238E27FC236}">
              <a16:creationId xmlns:a16="http://schemas.microsoft.com/office/drawing/2014/main" id="{0DED2989-7E9E-4486-BDF9-E0CE4A04EF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017" name="AutoShape 7" descr="Maceta De Barro Comun Redonda Blum 20x20 | MercadoLibre">
          <a:extLst>
            <a:ext uri="{FF2B5EF4-FFF2-40B4-BE49-F238E27FC236}">
              <a16:creationId xmlns:a16="http://schemas.microsoft.com/office/drawing/2014/main" id="{69378038-B8CA-43C7-A1B9-18BA82E9FC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018" name="AutoShape 9" descr="Imagen 1 de 4 de Maceta De Barro Comun N 52 Blum">
          <a:extLst>
            <a:ext uri="{FF2B5EF4-FFF2-40B4-BE49-F238E27FC236}">
              <a16:creationId xmlns:a16="http://schemas.microsoft.com/office/drawing/2014/main" id="{732416CF-E71F-45EA-9BCC-396A3A1CCD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019" name="AutoShape 13" descr="Imagen 1 de 4 de Maceta De Barro Comun N 52 Blum">
          <a:extLst>
            <a:ext uri="{FF2B5EF4-FFF2-40B4-BE49-F238E27FC236}">
              <a16:creationId xmlns:a16="http://schemas.microsoft.com/office/drawing/2014/main" id="{072C00E2-17F4-461F-B0A6-13D7D31BE5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020" name="AutoShape 16" descr="Maceta Blum • Vivero Verde Vida">
          <a:extLst>
            <a:ext uri="{FF2B5EF4-FFF2-40B4-BE49-F238E27FC236}">
              <a16:creationId xmlns:a16="http://schemas.microsoft.com/office/drawing/2014/main" id="{0F11BE05-8BCE-468D-AB98-FF3C180A61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0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69B141-1E6F-4FF4-B760-69706B8AEE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0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C6819E-7F66-4B77-B790-ED8C48FE59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023" name="AutoShape 2" descr="Macetas De Barro Italiana N 40 Blum | casaconjardin">
          <a:extLst>
            <a:ext uri="{FF2B5EF4-FFF2-40B4-BE49-F238E27FC236}">
              <a16:creationId xmlns:a16="http://schemas.microsoft.com/office/drawing/2014/main" id="{A816E3D4-3FA9-4933-AE3D-2AD66C832B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934D840-F6A0-4A6B-95F9-930065239A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25" name="AutoShape 2" descr="Maceta De Barro Comun Redonda Blum 20x20 | MercadoLibre">
          <a:extLst>
            <a:ext uri="{FF2B5EF4-FFF2-40B4-BE49-F238E27FC236}">
              <a16:creationId xmlns:a16="http://schemas.microsoft.com/office/drawing/2014/main" id="{A6431107-6BF5-4AF6-8E0C-62E34C52C7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26" name="AutoShape 7" descr="Maceta De Barro Comun Redonda Blum 20x20 | MercadoLibre">
          <a:extLst>
            <a:ext uri="{FF2B5EF4-FFF2-40B4-BE49-F238E27FC236}">
              <a16:creationId xmlns:a16="http://schemas.microsoft.com/office/drawing/2014/main" id="{D30CD86A-D54B-4E93-8122-8FF47DCCA4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027" name="AutoShape 9" descr="Imagen 1 de 4 de Maceta De Barro Comun N 52 Blum">
          <a:extLst>
            <a:ext uri="{FF2B5EF4-FFF2-40B4-BE49-F238E27FC236}">
              <a16:creationId xmlns:a16="http://schemas.microsoft.com/office/drawing/2014/main" id="{95053C18-D936-49D5-9897-E2CE4BB8D1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028" name="AutoShape 13" descr="Imagen 1 de 4 de Maceta De Barro Comun N 52 Blum">
          <a:extLst>
            <a:ext uri="{FF2B5EF4-FFF2-40B4-BE49-F238E27FC236}">
              <a16:creationId xmlns:a16="http://schemas.microsoft.com/office/drawing/2014/main" id="{DFC7005C-69C0-4900-9ACF-85DB8D2B18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29" name="AutoShape 16" descr="Maceta Blum • Vivero Verde Vida">
          <a:extLst>
            <a:ext uri="{FF2B5EF4-FFF2-40B4-BE49-F238E27FC236}">
              <a16:creationId xmlns:a16="http://schemas.microsoft.com/office/drawing/2014/main" id="{0C8433D7-345D-417A-8D3B-16B8529318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037930-E64A-4226-9B16-5CE0AE483B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0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EFBAD2-02B4-498E-8847-1F1D10F8E5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032" name="AutoShape 2" descr="Macetas De Barro Italiana N 40 Blum | casaconjardin">
          <a:extLst>
            <a:ext uri="{FF2B5EF4-FFF2-40B4-BE49-F238E27FC236}">
              <a16:creationId xmlns:a16="http://schemas.microsoft.com/office/drawing/2014/main" id="{8EE5500D-8E57-4F20-B095-2D69C6D85C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1EF9CA3-21B9-443F-8539-88EC74D059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34" name="AutoShape 2" descr="Maceta De Barro Comun Redonda Blum 20x20 | MercadoLibre">
          <a:extLst>
            <a:ext uri="{FF2B5EF4-FFF2-40B4-BE49-F238E27FC236}">
              <a16:creationId xmlns:a16="http://schemas.microsoft.com/office/drawing/2014/main" id="{EF67C389-BC7C-4E7A-A290-60FD0D400E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35" name="AutoShape 7" descr="Maceta De Barro Comun Redonda Blum 20x20 | MercadoLibre">
          <a:extLst>
            <a:ext uri="{FF2B5EF4-FFF2-40B4-BE49-F238E27FC236}">
              <a16:creationId xmlns:a16="http://schemas.microsoft.com/office/drawing/2014/main" id="{473449DC-F019-4CF4-A45C-00750604A7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036" name="AutoShape 9" descr="Imagen 1 de 4 de Maceta De Barro Comun N 52 Blum">
          <a:extLst>
            <a:ext uri="{FF2B5EF4-FFF2-40B4-BE49-F238E27FC236}">
              <a16:creationId xmlns:a16="http://schemas.microsoft.com/office/drawing/2014/main" id="{824C466A-7E26-4EB6-A3A3-183BE57F6B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037" name="AutoShape 13" descr="Imagen 1 de 4 de Maceta De Barro Comun N 52 Blum">
          <a:extLst>
            <a:ext uri="{FF2B5EF4-FFF2-40B4-BE49-F238E27FC236}">
              <a16:creationId xmlns:a16="http://schemas.microsoft.com/office/drawing/2014/main" id="{C8BE22A4-2CD6-4DA1-8256-733A523BFB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38" name="AutoShape 16" descr="Maceta Blum • Vivero Verde Vida">
          <a:extLst>
            <a:ext uri="{FF2B5EF4-FFF2-40B4-BE49-F238E27FC236}">
              <a16:creationId xmlns:a16="http://schemas.microsoft.com/office/drawing/2014/main" id="{FF2D06E8-1FEF-4255-892C-9FC9CA0E4E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2F882B-DD7B-48B3-B8AD-4E8A790FD3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0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70CEB0-792D-4A08-BC34-75773F4290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041" name="AutoShape 2" descr="Macetas De Barro Italiana N 40 Blum | casaconjardin">
          <a:extLst>
            <a:ext uri="{FF2B5EF4-FFF2-40B4-BE49-F238E27FC236}">
              <a16:creationId xmlns:a16="http://schemas.microsoft.com/office/drawing/2014/main" id="{87817024-5B82-420C-AFF1-1B47447580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74FA1C6-F97F-4A6C-98C7-F9F1CE528A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43" name="AutoShape 2" descr="Maceta De Barro Comun Redonda Blum 20x20 | MercadoLibre">
          <a:extLst>
            <a:ext uri="{FF2B5EF4-FFF2-40B4-BE49-F238E27FC236}">
              <a16:creationId xmlns:a16="http://schemas.microsoft.com/office/drawing/2014/main" id="{5EE41314-DD81-4901-83B8-CDE0943874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44" name="AutoShape 7" descr="Maceta De Barro Comun Redonda Blum 20x20 | MercadoLibre">
          <a:extLst>
            <a:ext uri="{FF2B5EF4-FFF2-40B4-BE49-F238E27FC236}">
              <a16:creationId xmlns:a16="http://schemas.microsoft.com/office/drawing/2014/main" id="{F403F884-4233-4A6D-8E9A-1ACD5EB5E9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045" name="AutoShape 9" descr="Imagen 1 de 4 de Maceta De Barro Comun N 52 Blum">
          <a:extLst>
            <a:ext uri="{FF2B5EF4-FFF2-40B4-BE49-F238E27FC236}">
              <a16:creationId xmlns:a16="http://schemas.microsoft.com/office/drawing/2014/main" id="{50B5B6CA-37DB-4DD0-A8F5-9FAAFBBBA4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046" name="AutoShape 13" descr="Imagen 1 de 4 de Maceta De Barro Comun N 52 Blum">
          <a:extLst>
            <a:ext uri="{FF2B5EF4-FFF2-40B4-BE49-F238E27FC236}">
              <a16:creationId xmlns:a16="http://schemas.microsoft.com/office/drawing/2014/main" id="{CAD46489-3B60-4425-A0C3-F8DC72D9C1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47" name="AutoShape 16" descr="Maceta Blum • Vivero Verde Vida">
          <a:extLst>
            <a:ext uri="{FF2B5EF4-FFF2-40B4-BE49-F238E27FC236}">
              <a16:creationId xmlns:a16="http://schemas.microsoft.com/office/drawing/2014/main" id="{E66947A6-1440-479D-A858-CFEC53ADFC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452151-D203-4947-BB14-CB80E9EE43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0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B04D4A-4046-4267-8E9F-2B6EEAD9F0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050" name="AutoShape 2" descr="Maceta De Barro Comun Redonda Blum 20x20 | MercadoLibre">
          <a:extLst>
            <a:ext uri="{FF2B5EF4-FFF2-40B4-BE49-F238E27FC236}">
              <a16:creationId xmlns:a16="http://schemas.microsoft.com/office/drawing/2014/main" id="{F005245D-F5A8-440B-97AA-69369BEB18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051" name="AutoShape 13" descr="Imagen 1 de 4 de Maceta De Barro Comun N 52 Blum">
          <a:extLst>
            <a:ext uri="{FF2B5EF4-FFF2-40B4-BE49-F238E27FC236}">
              <a16:creationId xmlns:a16="http://schemas.microsoft.com/office/drawing/2014/main" id="{48D473E0-B3E4-429E-8ABB-C12EE86A4A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052" name="AutoShape 16" descr="Maceta Blum • Vivero Verde Vida">
          <a:extLst>
            <a:ext uri="{FF2B5EF4-FFF2-40B4-BE49-F238E27FC236}">
              <a16:creationId xmlns:a16="http://schemas.microsoft.com/office/drawing/2014/main" id="{DEB5637C-67FC-4460-9833-29663737C1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53" name="AutoShape 2" descr="Maceta De Barro Comun Redonda Blum 20x20 | MercadoLibre">
          <a:extLst>
            <a:ext uri="{FF2B5EF4-FFF2-40B4-BE49-F238E27FC236}">
              <a16:creationId xmlns:a16="http://schemas.microsoft.com/office/drawing/2014/main" id="{F234A44D-43BC-4D25-94AB-2DD86DE4F1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054" name="AutoShape 13" descr="Imagen 1 de 4 de Maceta De Barro Comun N 52 Blum">
          <a:extLst>
            <a:ext uri="{FF2B5EF4-FFF2-40B4-BE49-F238E27FC236}">
              <a16:creationId xmlns:a16="http://schemas.microsoft.com/office/drawing/2014/main" id="{70A81692-2BD4-4985-A64F-7706639497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55" name="AutoShape 16" descr="Maceta Blum • Vivero Verde Vida">
          <a:extLst>
            <a:ext uri="{FF2B5EF4-FFF2-40B4-BE49-F238E27FC236}">
              <a16:creationId xmlns:a16="http://schemas.microsoft.com/office/drawing/2014/main" id="{1FFD1148-3737-41A4-BAD8-3C51A1FC2F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56" name="AutoShape 2" descr="Maceta De Barro Comun Redonda Blum 20x20 | MercadoLibre">
          <a:extLst>
            <a:ext uri="{FF2B5EF4-FFF2-40B4-BE49-F238E27FC236}">
              <a16:creationId xmlns:a16="http://schemas.microsoft.com/office/drawing/2014/main" id="{2DF81298-3999-46AB-8F92-F67250075C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057" name="AutoShape 13" descr="Imagen 1 de 4 de Maceta De Barro Comun N 52 Blum">
          <a:extLst>
            <a:ext uri="{FF2B5EF4-FFF2-40B4-BE49-F238E27FC236}">
              <a16:creationId xmlns:a16="http://schemas.microsoft.com/office/drawing/2014/main" id="{2ECB29CA-CD2A-4D96-8C26-0539F8A863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58" name="AutoShape 16" descr="Maceta Blum • Vivero Verde Vida">
          <a:extLst>
            <a:ext uri="{FF2B5EF4-FFF2-40B4-BE49-F238E27FC236}">
              <a16:creationId xmlns:a16="http://schemas.microsoft.com/office/drawing/2014/main" id="{B6EC527D-352F-4180-AA7E-8C28F30EEF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59" name="AutoShape 2" descr="Maceta De Barro Comun Redonda Blum 20x20 | MercadoLibre">
          <a:extLst>
            <a:ext uri="{FF2B5EF4-FFF2-40B4-BE49-F238E27FC236}">
              <a16:creationId xmlns:a16="http://schemas.microsoft.com/office/drawing/2014/main" id="{0B203274-F8F7-4E26-9ABC-9262A59159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060" name="AutoShape 13" descr="Imagen 1 de 4 de Maceta De Barro Comun N 52 Blum">
          <a:extLst>
            <a:ext uri="{FF2B5EF4-FFF2-40B4-BE49-F238E27FC236}">
              <a16:creationId xmlns:a16="http://schemas.microsoft.com/office/drawing/2014/main" id="{14812F33-401A-48AA-BC62-CEBEA130E3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61" name="AutoShape 16" descr="Maceta Blum • Vivero Verde Vida">
          <a:extLst>
            <a:ext uri="{FF2B5EF4-FFF2-40B4-BE49-F238E27FC236}">
              <a16:creationId xmlns:a16="http://schemas.microsoft.com/office/drawing/2014/main" id="{DC9FA4FD-9A50-43F4-ADAC-6EA6ADD2ED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062" name="AutoShape 7" descr="Maceta De Barro Comun Redonda Blum 20x20 | MercadoLibre">
          <a:extLst>
            <a:ext uri="{FF2B5EF4-FFF2-40B4-BE49-F238E27FC236}">
              <a16:creationId xmlns:a16="http://schemas.microsoft.com/office/drawing/2014/main" id="{38483410-551D-45D7-B6C2-438306D0BD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063" name="AutoShape 2" descr="Macetas De Barro Italiana N 40 Blum | casaconjardin">
          <a:extLst>
            <a:ext uri="{FF2B5EF4-FFF2-40B4-BE49-F238E27FC236}">
              <a16:creationId xmlns:a16="http://schemas.microsoft.com/office/drawing/2014/main" id="{8940B920-980E-445B-B957-D42F5AE6BE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0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F2C94A-BFA7-4500-A0F5-B150CE2861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065" name="AutoShape 2" descr="Maceta De Barro Comun Redonda Blum 20x20 | MercadoLibre">
          <a:extLst>
            <a:ext uri="{FF2B5EF4-FFF2-40B4-BE49-F238E27FC236}">
              <a16:creationId xmlns:a16="http://schemas.microsoft.com/office/drawing/2014/main" id="{A111BE7B-AF7B-4A83-895E-69EEDE3E7B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066" name="AutoShape 7" descr="Maceta De Barro Comun Redonda Blum 20x20 | MercadoLibre">
          <a:extLst>
            <a:ext uri="{FF2B5EF4-FFF2-40B4-BE49-F238E27FC236}">
              <a16:creationId xmlns:a16="http://schemas.microsoft.com/office/drawing/2014/main" id="{E4356B05-409A-4A50-9CA2-7124838C16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067" name="AutoShape 9" descr="Imagen 1 de 4 de Maceta De Barro Comun N 52 Blum">
          <a:extLst>
            <a:ext uri="{FF2B5EF4-FFF2-40B4-BE49-F238E27FC236}">
              <a16:creationId xmlns:a16="http://schemas.microsoft.com/office/drawing/2014/main" id="{7C5B310F-DE98-4447-901B-F300BD7BCD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068" name="AutoShape 13" descr="Imagen 1 de 4 de Maceta De Barro Comun N 52 Blum">
          <a:extLst>
            <a:ext uri="{FF2B5EF4-FFF2-40B4-BE49-F238E27FC236}">
              <a16:creationId xmlns:a16="http://schemas.microsoft.com/office/drawing/2014/main" id="{2B6556CB-8028-4BED-88C3-ACEB872F72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069" name="AutoShape 16" descr="Maceta Blum • Vivero Verde Vida">
          <a:extLst>
            <a:ext uri="{FF2B5EF4-FFF2-40B4-BE49-F238E27FC236}">
              <a16:creationId xmlns:a16="http://schemas.microsoft.com/office/drawing/2014/main" id="{7D69D04F-2DB8-49F0-A23F-5942A126DE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0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35EFF3-9DBA-4F67-A929-F6E2D7E4E3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0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1093FE-E88F-4942-829D-6B49A70A66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072" name="AutoShape 2" descr="Macetas De Barro Italiana N 40 Blum | casaconjardin">
          <a:extLst>
            <a:ext uri="{FF2B5EF4-FFF2-40B4-BE49-F238E27FC236}">
              <a16:creationId xmlns:a16="http://schemas.microsoft.com/office/drawing/2014/main" id="{A9AC066C-C5C0-45A6-84C8-8B15A04684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7214AD3-096D-4019-8003-155484F01F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74" name="AutoShape 2" descr="Maceta De Barro Comun Redonda Blum 20x20 | MercadoLibre">
          <a:extLst>
            <a:ext uri="{FF2B5EF4-FFF2-40B4-BE49-F238E27FC236}">
              <a16:creationId xmlns:a16="http://schemas.microsoft.com/office/drawing/2014/main" id="{D9EE356F-836A-495A-8C47-0BE1325AE4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75" name="AutoShape 7" descr="Maceta De Barro Comun Redonda Blum 20x20 | MercadoLibre">
          <a:extLst>
            <a:ext uri="{FF2B5EF4-FFF2-40B4-BE49-F238E27FC236}">
              <a16:creationId xmlns:a16="http://schemas.microsoft.com/office/drawing/2014/main" id="{F2268ABE-A313-408C-8C51-6FD34B3D6B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076" name="AutoShape 9" descr="Imagen 1 de 4 de Maceta De Barro Comun N 52 Blum">
          <a:extLst>
            <a:ext uri="{FF2B5EF4-FFF2-40B4-BE49-F238E27FC236}">
              <a16:creationId xmlns:a16="http://schemas.microsoft.com/office/drawing/2014/main" id="{13AE1A77-7F22-4FF4-A268-7C7E1E5689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077" name="AutoShape 13" descr="Imagen 1 de 4 de Maceta De Barro Comun N 52 Blum">
          <a:extLst>
            <a:ext uri="{FF2B5EF4-FFF2-40B4-BE49-F238E27FC236}">
              <a16:creationId xmlns:a16="http://schemas.microsoft.com/office/drawing/2014/main" id="{7C27236B-78A7-466C-9A90-8D452F6BEF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78" name="AutoShape 16" descr="Maceta Blum • Vivero Verde Vida">
          <a:extLst>
            <a:ext uri="{FF2B5EF4-FFF2-40B4-BE49-F238E27FC236}">
              <a16:creationId xmlns:a16="http://schemas.microsoft.com/office/drawing/2014/main" id="{2F3A4D38-A3DB-4C3F-A197-DB102870D7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922B99-724B-4981-9138-6AF71D6165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0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363BD8-28B2-4597-BF86-A6FD525AAD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081" name="AutoShape 2" descr="Macetas De Barro Italiana N 40 Blum | casaconjardin">
          <a:extLst>
            <a:ext uri="{FF2B5EF4-FFF2-40B4-BE49-F238E27FC236}">
              <a16:creationId xmlns:a16="http://schemas.microsoft.com/office/drawing/2014/main" id="{D2E01208-2A59-4E38-B2AE-B7BFDB9AEA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800E47B-1858-4DDE-9914-8EB4C5D415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83" name="AutoShape 2" descr="Maceta De Barro Comun Redonda Blum 20x20 | MercadoLibre">
          <a:extLst>
            <a:ext uri="{FF2B5EF4-FFF2-40B4-BE49-F238E27FC236}">
              <a16:creationId xmlns:a16="http://schemas.microsoft.com/office/drawing/2014/main" id="{4A4D2715-DD0D-4534-94D7-361FDFAC33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84" name="AutoShape 7" descr="Maceta De Barro Comun Redonda Blum 20x20 | MercadoLibre">
          <a:extLst>
            <a:ext uri="{FF2B5EF4-FFF2-40B4-BE49-F238E27FC236}">
              <a16:creationId xmlns:a16="http://schemas.microsoft.com/office/drawing/2014/main" id="{79E9B01A-3234-412E-BAF8-7CD316B17A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085" name="AutoShape 9" descr="Imagen 1 de 4 de Maceta De Barro Comun N 52 Blum">
          <a:extLst>
            <a:ext uri="{FF2B5EF4-FFF2-40B4-BE49-F238E27FC236}">
              <a16:creationId xmlns:a16="http://schemas.microsoft.com/office/drawing/2014/main" id="{3EEA58C7-C5A0-480D-8556-E72903AAEA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086" name="AutoShape 13" descr="Imagen 1 de 4 de Maceta De Barro Comun N 52 Blum">
          <a:extLst>
            <a:ext uri="{FF2B5EF4-FFF2-40B4-BE49-F238E27FC236}">
              <a16:creationId xmlns:a16="http://schemas.microsoft.com/office/drawing/2014/main" id="{DDA432DF-E05E-4939-A02A-B2980CBC7A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87" name="AutoShape 16" descr="Maceta Blum • Vivero Verde Vida">
          <a:extLst>
            <a:ext uri="{FF2B5EF4-FFF2-40B4-BE49-F238E27FC236}">
              <a16:creationId xmlns:a16="http://schemas.microsoft.com/office/drawing/2014/main" id="{6BCA324D-DA9A-4D59-88AC-471DF4F992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0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5BD894-0333-4A10-93E9-572D12FBEC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0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580E53-F79C-4486-8707-4D490C7B4B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090" name="AutoShape 2" descr="Macetas De Barro Italiana N 40 Blum | casaconjardin">
          <a:extLst>
            <a:ext uri="{FF2B5EF4-FFF2-40B4-BE49-F238E27FC236}">
              <a16:creationId xmlns:a16="http://schemas.microsoft.com/office/drawing/2014/main" id="{01DB181D-642A-43E0-96C4-BF8A7DB97E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05A4B31-76D5-485A-BF5E-DE22458E88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92" name="AutoShape 2" descr="Maceta De Barro Comun Redonda Blum 20x20 | MercadoLibre">
          <a:extLst>
            <a:ext uri="{FF2B5EF4-FFF2-40B4-BE49-F238E27FC236}">
              <a16:creationId xmlns:a16="http://schemas.microsoft.com/office/drawing/2014/main" id="{12C2C1FC-7124-472B-A4F1-35480DF6CA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93" name="AutoShape 7" descr="Maceta De Barro Comun Redonda Blum 20x20 | MercadoLibre">
          <a:extLst>
            <a:ext uri="{FF2B5EF4-FFF2-40B4-BE49-F238E27FC236}">
              <a16:creationId xmlns:a16="http://schemas.microsoft.com/office/drawing/2014/main" id="{208CA8D8-7776-4510-8E78-275FF47538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094" name="AutoShape 9" descr="Imagen 1 de 4 de Maceta De Barro Comun N 52 Blum">
          <a:extLst>
            <a:ext uri="{FF2B5EF4-FFF2-40B4-BE49-F238E27FC236}">
              <a16:creationId xmlns:a16="http://schemas.microsoft.com/office/drawing/2014/main" id="{788D69B8-4FD8-4FED-8148-9E60AC0BD8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095" name="AutoShape 13" descr="Imagen 1 de 4 de Maceta De Barro Comun N 52 Blum">
          <a:extLst>
            <a:ext uri="{FF2B5EF4-FFF2-40B4-BE49-F238E27FC236}">
              <a16:creationId xmlns:a16="http://schemas.microsoft.com/office/drawing/2014/main" id="{30D8A481-E620-4F9F-949B-D8D67BD5E2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96" name="AutoShape 16" descr="Maceta Blum • Vivero Verde Vida">
          <a:extLst>
            <a:ext uri="{FF2B5EF4-FFF2-40B4-BE49-F238E27FC236}">
              <a16:creationId xmlns:a16="http://schemas.microsoft.com/office/drawing/2014/main" id="{92B01E9E-CA27-46D5-A2AE-FBCB00F2B1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CDC609-5CE8-45EE-A7EE-58D8EAFB7C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0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A14147-3540-49E5-845E-BF21F1ECA3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099" name="AutoShape 7" descr="Maceta De Barro Comun Redonda Blum 20x20 | MercadoLibre">
          <a:extLst>
            <a:ext uri="{FF2B5EF4-FFF2-40B4-BE49-F238E27FC236}">
              <a16:creationId xmlns:a16="http://schemas.microsoft.com/office/drawing/2014/main" id="{C4DA468B-27D9-48B7-9468-0BE3AFF208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100" name="AutoShape 2" descr="Macetas De Barro Italiana N 40 Blum | casaconjardin">
          <a:extLst>
            <a:ext uri="{FF2B5EF4-FFF2-40B4-BE49-F238E27FC236}">
              <a16:creationId xmlns:a16="http://schemas.microsoft.com/office/drawing/2014/main" id="{0E640C27-F421-4952-9D5C-C11A1A44E8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1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95329F0-732B-41DA-8F5F-CBF4E1936F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102" name="AutoShape 2" descr="Maceta De Barro Comun Redonda Blum 20x20 | MercadoLibre">
          <a:extLst>
            <a:ext uri="{FF2B5EF4-FFF2-40B4-BE49-F238E27FC236}">
              <a16:creationId xmlns:a16="http://schemas.microsoft.com/office/drawing/2014/main" id="{B5E7835C-306E-4FB4-8F90-4FA8313077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103" name="AutoShape 7" descr="Maceta De Barro Comun Redonda Blum 20x20 | MercadoLibre">
          <a:extLst>
            <a:ext uri="{FF2B5EF4-FFF2-40B4-BE49-F238E27FC236}">
              <a16:creationId xmlns:a16="http://schemas.microsoft.com/office/drawing/2014/main" id="{9BE8B5D1-1E0E-41D6-8418-8EA34A20C8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104" name="AutoShape 9" descr="Imagen 1 de 4 de Maceta De Barro Comun N 52 Blum">
          <a:extLst>
            <a:ext uri="{FF2B5EF4-FFF2-40B4-BE49-F238E27FC236}">
              <a16:creationId xmlns:a16="http://schemas.microsoft.com/office/drawing/2014/main" id="{27EF7149-E437-4CB9-BC06-50F9296355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105" name="AutoShape 13" descr="Imagen 1 de 4 de Maceta De Barro Comun N 52 Blum">
          <a:extLst>
            <a:ext uri="{FF2B5EF4-FFF2-40B4-BE49-F238E27FC236}">
              <a16:creationId xmlns:a16="http://schemas.microsoft.com/office/drawing/2014/main" id="{8379D8AE-5103-4C33-AB08-4DB4781492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106" name="AutoShape 16" descr="Maceta Blum • Vivero Verde Vida">
          <a:extLst>
            <a:ext uri="{FF2B5EF4-FFF2-40B4-BE49-F238E27FC236}">
              <a16:creationId xmlns:a16="http://schemas.microsoft.com/office/drawing/2014/main" id="{DE893797-E60B-4AED-BF56-BD918C7FAC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1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C096DD6-1AB8-46B0-B3D1-80F3E0855A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1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1CB0D9-CFC1-477D-BC13-133BC8CBB2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109" name="AutoShape 2" descr="Macetas De Barro Italiana N 40 Blum | casaconjardin">
          <a:extLst>
            <a:ext uri="{FF2B5EF4-FFF2-40B4-BE49-F238E27FC236}">
              <a16:creationId xmlns:a16="http://schemas.microsoft.com/office/drawing/2014/main" id="{017AD0A9-A175-4429-ADB1-0558D3D471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39E6560-28B6-4470-B662-35C39AB359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11" name="AutoShape 2" descr="Maceta De Barro Comun Redonda Blum 20x20 | MercadoLibre">
          <a:extLst>
            <a:ext uri="{FF2B5EF4-FFF2-40B4-BE49-F238E27FC236}">
              <a16:creationId xmlns:a16="http://schemas.microsoft.com/office/drawing/2014/main" id="{5339108E-D859-477F-8E45-A4648B51F8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12" name="AutoShape 7" descr="Maceta De Barro Comun Redonda Blum 20x20 | MercadoLibre">
          <a:extLst>
            <a:ext uri="{FF2B5EF4-FFF2-40B4-BE49-F238E27FC236}">
              <a16:creationId xmlns:a16="http://schemas.microsoft.com/office/drawing/2014/main" id="{316F53AD-F275-462C-9F78-F34993B5E6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113" name="AutoShape 9" descr="Imagen 1 de 4 de Maceta De Barro Comun N 52 Blum">
          <a:extLst>
            <a:ext uri="{FF2B5EF4-FFF2-40B4-BE49-F238E27FC236}">
              <a16:creationId xmlns:a16="http://schemas.microsoft.com/office/drawing/2014/main" id="{B76430C5-001C-408E-9937-1F631A805E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114" name="AutoShape 13" descr="Imagen 1 de 4 de Maceta De Barro Comun N 52 Blum">
          <a:extLst>
            <a:ext uri="{FF2B5EF4-FFF2-40B4-BE49-F238E27FC236}">
              <a16:creationId xmlns:a16="http://schemas.microsoft.com/office/drawing/2014/main" id="{B44C7C84-4EFB-42DD-8E84-85202BA846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15" name="AutoShape 16" descr="Maceta Blum • Vivero Verde Vida">
          <a:extLst>
            <a:ext uri="{FF2B5EF4-FFF2-40B4-BE49-F238E27FC236}">
              <a16:creationId xmlns:a16="http://schemas.microsoft.com/office/drawing/2014/main" id="{B249675B-8009-4883-AD2B-F366848EC7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A69F48-D637-4D26-9770-4EE54C5B36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1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6D1B0B-DDAE-4FB8-8675-D955278BED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118" name="AutoShape 2" descr="Macetas De Barro Italiana N 40 Blum | casaconjardin">
          <a:extLst>
            <a:ext uri="{FF2B5EF4-FFF2-40B4-BE49-F238E27FC236}">
              <a16:creationId xmlns:a16="http://schemas.microsoft.com/office/drawing/2014/main" id="{19BF28DE-00D9-4E1A-90FE-6998D3C77D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1C470F-1D61-4CCB-900E-B674B649D9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20" name="AutoShape 2" descr="Maceta De Barro Comun Redonda Blum 20x20 | MercadoLibre">
          <a:extLst>
            <a:ext uri="{FF2B5EF4-FFF2-40B4-BE49-F238E27FC236}">
              <a16:creationId xmlns:a16="http://schemas.microsoft.com/office/drawing/2014/main" id="{6609F3CD-57DB-452F-82E8-15BF42FB8D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21" name="AutoShape 7" descr="Maceta De Barro Comun Redonda Blum 20x20 | MercadoLibre">
          <a:extLst>
            <a:ext uri="{FF2B5EF4-FFF2-40B4-BE49-F238E27FC236}">
              <a16:creationId xmlns:a16="http://schemas.microsoft.com/office/drawing/2014/main" id="{D253A11C-F51B-4F11-8121-6A35F577D2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122" name="AutoShape 9" descr="Imagen 1 de 4 de Maceta De Barro Comun N 52 Blum">
          <a:extLst>
            <a:ext uri="{FF2B5EF4-FFF2-40B4-BE49-F238E27FC236}">
              <a16:creationId xmlns:a16="http://schemas.microsoft.com/office/drawing/2014/main" id="{0C964F64-AF4C-47CC-93B8-C42677F5F8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123" name="AutoShape 13" descr="Imagen 1 de 4 de Maceta De Barro Comun N 52 Blum">
          <a:extLst>
            <a:ext uri="{FF2B5EF4-FFF2-40B4-BE49-F238E27FC236}">
              <a16:creationId xmlns:a16="http://schemas.microsoft.com/office/drawing/2014/main" id="{B0584F2A-80BC-4342-8B96-4C5E3B506C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24" name="AutoShape 16" descr="Maceta Blum • Vivero Verde Vida">
          <a:extLst>
            <a:ext uri="{FF2B5EF4-FFF2-40B4-BE49-F238E27FC236}">
              <a16:creationId xmlns:a16="http://schemas.microsoft.com/office/drawing/2014/main" id="{48D83FD6-038F-460D-A98C-0BB0F9547C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D86529-7B77-4005-A4C0-A83B5F5A03D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1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24E441-3EAF-4073-A33B-CF7A1B361B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127" name="AutoShape 2" descr="Macetas De Barro Italiana N 40 Blum | casaconjardin">
          <a:extLst>
            <a:ext uri="{FF2B5EF4-FFF2-40B4-BE49-F238E27FC236}">
              <a16:creationId xmlns:a16="http://schemas.microsoft.com/office/drawing/2014/main" id="{2C289667-4127-4847-B2D6-58C5756CC5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1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B05EFC5-6B33-442D-81D5-EE8DF09D94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129" name="AutoShape 2" descr="Maceta De Barro Comun Redonda Blum 20x20 | MercadoLibre">
          <a:extLst>
            <a:ext uri="{FF2B5EF4-FFF2-40B4-BE49-F238E27FC236}">
              <a16:creationId xmlns:a16="http://schemas.microsoft.com/office/drawing/2014/main" id="{E01E7595-CDA8-410B-AEF6-588E48B452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130" name="AutoShape 7" descr="Maceta De Barro Comun Redonda Blum 20x20 | MercadoLibre">
          <a:extLst>
            <a:ext uri="{FF2B5EF4-FFF2-40B4-BE49-F238E27FC236}">
              <a16:creationId xmlns:a16="http://schemas.microsoft.com/office/drawing/2014/main" id="{92C4B5AA-08A4-4D1F-8ED3-188E3B36DF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131" name="AutoShape 9" descr="Imagen 1 de 4 de Maceta De Barro Comun N 52 Blum">
          <a:extLst>
            <a:ext uri="{FF2B5EF4-FFF2-40B4-BE49-F238E27FC236}">
              <a16:creationId xmlns:a16="http://schemas.microsoft.com/office/drawing/2014/main" id="{C8E4BC9B-CE2B-454A-942A-FDBC1113CA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132" name="AutoShape 13" descr="Imagen 1 de 4 de Maceta De Barro Comun N 52 Blum">
          <a:extLst>
            <a:ext uri="{FF2B5EF4-FFF2-40B4-BE49-F238E27FC236}">
              <a16:creationId xmlns:a16="http://schemas.microsoft.com/office/drawing/2014/main" id="{4E70EFD2-730D-43E9-B20E-E89B81F20F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133" name="AutoShape 16" descr="Maceta Blum • Vivero Verde Vida">
          <a:extLst>
            <a:ext uri="{FF2B5EF4-FFF2-40B4-BE49-F238E27FC236}">
              <a16:creationId xmlns:a16="http://schemas.microsoft.com/office/drawing/2014/main" id="{D53B453F-EB65-4032-9637-2DAE749D1B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1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5B6036-BEF8-44D8-A441-4AEF1FAA7D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1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627C7C-8723-4894-859C-E603135286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136" name="AutoShape 2" descr="Maceta De Barro Comun Redonda Blum 20x20 | MercadoLibre">
          <a:extLst>
            <a:ext uri="{FF2B5EF4-FFF2-40B4-BE49-F238E27FC236}">
              <a16:creationId xmlns:a16="http://schemas.microsoft.com/office/drawing/2014/main" id="{2EECDF1F-2848-4A9F-A802-780F27F067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137" name="AutoShape 13" descr="Imagen 1 de 4 de Maceta De Barro Comun N 52 Blum">
          <a:extLst>
            <a:ext uri="{FF2B5EF4-FFF2-40B4-BE49-F238E27FC236}">
              <a16:creationId xmlns:a16="http://schemas.microsoft.com/office/drawing/2014/main" id="{0FB843C6-4ECF-44B5-B5BF-94AE8DC393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138" name="AutoShape 16" descr="Maceta Blum • Vivero Verde Vida">
          <a:extLst>
            <a:ext uri="{FF2B5EF4-FFF2-40B4-BE49-F238E27FC236}">
              <a16:creationId xmlns:a16="http://schemas.microsoft.com/office/drawing/2014/main" id="{71DF3317-C8AE-485D-9FC0-AA9B9AA240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39" name="AutoShape 2" descr="Maceta De Barro Comun Redonda Blum 20x20 | MercadoLibre">
          <a:extLst>
            <a:ext uri="{FF2B5EF4-FFF2-40B4-BE49-F238E27FC236}">
              <a16:creationId xmlns:a16="http://schemas.microsoft.com/office/drawing/2014/main" id="{0EE93640-DD00-4430-A3E9-08B78F9FD4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140" name="AutoShape 13" descr="Imagen 1 de 4 de Maceta De Barro Comun N 52 Blum">
          <a:extLst>
            <a:ext uri="{FF2B5EF4-FFF2-40B4-BE49-F238E27FC236}">
              <a16:creationId xmlns:a16="http://schemas.microsoft.com/office/drawing/2014/main" id="{6CB54889-B547-48EF-8031-8A6F3134FE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41" name="AutoShape 16" descr="Maceta Blum • Vivero Verde Vida">
          <a:extLst>
            <a:ext uri="{FF2B5EF4-FFF2-40B4-BE49-F238E27FC236}">
              <a16:creationId xmlns:a16="http://schemas.microsoft.com/office/drawing/2014/main" id="{42CD1A2B-778A-4DD0-B7B1-39509C9217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42" name="AutoShape 2" descr="Maceta De Barro Comun Redonda Blum 20x20 | MercadoLibre">
          <a:extLst>
            <a:ext uri="{FF2B5EF4-FFF2-40B4-BE49-F238E27FC236}">
              <a16:creationId xmlns:a16="http://schemas.microsoft.com/office/drawing/2014/main" id="{03FF3362-C22D-4B20-88B6-3958451976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143" name="AutoShape 13" descr="Imagen 1 de 4 de Maceta De Barro Comun N 52 Blum">
          <a:extLst>
            <a:ext uri="{FF2B5EF4-FFF2-40B4-BE49-F238E27FC236}">
              <a16:creationId xmlns:a16="http://schemas.microsoft.com/office/drawing/2014/main" id="{6B3919F9-878F-4FB3-8B1E-A93C1EA521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144" name="AutoShape 16" descr="Maceta Blum • Vivero Verde Vida">
          <a:extLst>
            <a:ext uri="{FF2B5EF4-FFF2-40B4-BE49-F238E27FC236}">
              <a16:creationId xmlns:a16="http://schemas.microsoft.com/office/drawing/2014/main" id="{FB66808A-D4C9-4DB7-B8E9-82D5DAC9EC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145" name="AutoShape 2" descr="Maceta De Barro Comun Redonda Blum 20x20 | MercadoLibre">
          <a:extLst>
            <a:ext uri="{FF2B5EF4-FFF2-40B4-BE49-F238E27FC236}">
              <a16:creationId xmlns:a16="http://schemas.microsoft.com/office/drawing/2014/main" id="{F459DF25-24F7-43B9-8635-09AAFAD176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146" name="AutoShape 13" descr="Imagen 1 de 4 de Maceta De Barro Comun N 52 Blum">
          <a:extLst>
            <a:ext uri="{FF2B5EF4-FFF2-40B4-BE49-F238E27FC236}">
              <a16:creationId xmlns:a16="http://schemas.microsoft.com/office/drawing/2014/main" id="{9D8FE8D2-80B8-427A-AA89-895DF5CFDE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147" name="AutoShape 16" descr="Maceta Blum • Vivero Verde Vida">
          <a:extLst>
            <a:ext uri="{FF2B5EF4-FFF2-40B4-BE49-F238E27FC236}">
              <a16:creationId xmlns:a16="http://schemas.microsoft.com/office/drawing/2014/main" id="{56239B60-23D6-4BEC-9D57-6DFFD4B9DD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148" name="AutoShape 7" descr="Maceta De Barro Comun Redonda Blum 20x20 | MercadoLibre">
          <a:extLst>
            <a:ext uri="{FF2B5EF4-FFF2-40B4-BE49-F238E27FC236}">
              <a16:creationId xmlns:a16="http://schemas.microsoft.com/office/drawing/2014/main" id="{D9308F69-0D7B-46FF-AA18-AF2695151E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149" name="AutoShape 2" descr="Macetas De Barro Italiana N 40 Blum | casaconjardin">
          <a:extLst>
            <a:ext uri="{FF2B5EF4-FFF2-40B4-BE49-F238E27FC236}">
              <a16:creationId xmlns:a16="http://schemas.microsoft.com/office/drawing/2014/main" id="{958830C6-6B38-49CE-B0BE-311FD81FEE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ED33190-6A21-4A7D-BB1E-397252BAC5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51" name="AutoShape 2" descr="Maceta De Barro Comun Redonda Blum 20x20 | MercadoLibre">
          <a:extLst>
            <a:ext uri="{FF2B5EF4-FFF2-40B4-BE49-F238E27FC236}">
              <a16:creationId xmlns:a16="http://schemas.microsoft.com/office/drawing/2014/main" id="{3CCE9477-1AC9-426F-AFF7-83D36D57E5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52" name="AutoShape 7" descr="Maceta De Barro Comun Redonda Blum 20x20 | MercadoLibre">
          <a:extLst>
            <a:ext uri="{FF2B5EF4-FFF2-40B4-BE49-F238E27FC236}">
              <a16:creationId xmlns:a16="http://schemas.microsoft.com/office/drawing/2014/main" id="{A0C9167F-F8D5-4743-8818-83758FFB1C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153" name="AutoShape 9" descr="Imagen 1 de 4 de Maceta De Barro Comun N 52 Blum">
          <a:extLst>
            <a:ext uri="{FF2B5EF4-FFF2-40B4-BE49-F238E27FC236}">
              <a16:creationId xmlns:a16="http://schemas.microsoft.com/office/drawing/2014/main" id="{2DA2C2DA-F640-46AB-BC24-A9CCF61100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154" name="AutoShape 13" descr="Imagen 1 de 4 de Maceta De Barro Comun N 52 Blum">
          <a:extLst>
            <a:ext uri="{FF2B5EF4-FFF2-40B4-BE49-F238E27FC236}">
              <a16:creationId xmlns:a16="http://schemas.microsoft.com/office/drawing/2014/main" id="{D18DD3EF-8829-4DAF-A6BB-C946269078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55" name="AutoShape 16" descr="Maceta Blum • Vivero Verde Vida">
          <a:extLst>
            <a:ext uri="{FF2B5EF4-FFF2-40B4-BE49-F238E27FC236}">
              <a16:creationId xmlns:a16="http://schemas.microsoft.com/office/drawing/2014/main" id="{763EF2FB-F085-4638-B54C-1E99A9B586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F1C40D-18F6-4CF4-8844-FD9577DE22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1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76308E-0A95-4C79-81A7-02C3B28C85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58" name="AutoShape 7" descr="Maceta De Barro Comun Redonda Blum 20x20 | MercadoLibre">
          <a:extLst>
            <a:ext uri="{FF2B5EF4-FFF2-40B4-BE49-F238E27FC236}">
              <a16:creationId xmlns:a16="http://schemas.microsoft.com/office/drawing/2014/main" id="{8363172B-1CA3-4B82-87EB-7B2AA36DB7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159" name="AutoShape 2" descr="Macetas De Barro Italiana N 40 Blum | casaconjardin">
          <a:extLst>
            <a:ext uri="{FF2B5EF4-FFF2-40B4-BE49-F238E27FC236}">
              <a16:creationId xmlns:a16="http://schemas.microsoft.com/office/drawing/2014/main" id="{430F2ED5-2C74-4022-8AF2-DB73B9BAF7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97252F0-9713-4D65-8A3B-6A5DEC4C38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61" name="AutoShape 2" descr="Maceta De Barro Comun Redonda Blum 20x20 | MercadoLibre">
          <a:extLst>
            <a:ext uri="{FF2B5EF4-FFF2-40B4-BE49-F238E27FC236}">
              <a16:creationId xmlns:a16="http://schemas.microsoft.com/office/drawing/2014/main" id="{5C01509D-999A-41FD-A8BA-FA208C02F3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62" name="AutoShape 7" descr="Maceta De Barro Comun Redonda Blum 20x20 | MercadoLibre">
          <a:extLst>
            <a:ext uri="{FF2B5EF4-FFF2-40B4-BE49-F238E27FC236}">
              <a16:creationId xmlns:a16="http://schemas.microsoft.com/office/drawing/2014/main" id="{AAD67F36-F32D-4FAA-801C-8C4F16B95E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163" name="AutoShape 9" descr="Imagen 1 de 4 de Maceta De Barro Comun N 52 Blum">
          <a:extLst>
            <a:ext uri="{FF2B5EF4-FFF2-40B4-BE49-F238E27FC236}">
              <a16:creationId xmlns:a16="http://schemas.microsoft.com/office/drawing/2014/main" id="{07204BC2-3DB5-4294-A343-6D96322714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164" name="AutoShape 13" descr="Imagen 1 de 4 de Maceta De Barro Comun N 52 Blum">
          <a:extLst>
            <a:ext uri="{FF2B5EF4-FFF2-40B4-BE49-F238E27FC236}">
              <a16:creationId xmlns:a16="http://schemas.microsoft.com/office/drawing/2014/main" id="{372CBB22-11EC-4271-8C9C-BB1EB98CB6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65" name="AutoShape 16" descr="Maceta Blum • Vivero Verde Vida">
          <a:extLst>
            <a:ext uri="{FF2B5EF4-FFF2-40B4-BE49-F238E27FC236}">
              <a16:creationId xmlns:a16="http://schemas.microsoft.com/office/drawing/2014/main" id="{1D43D001-4E32-471C-89FC-4C086B4586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D20F6F-8C95-42AE-934A-76179BB1BD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1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04E5F3-0AD3-4013-A5F5-1C34217DEF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68" name="AutoShape 2" descr="Maceta De Barro Comun Redonda Blum 20x20 | MercadoLibre">
          <a:extLst>
            <a:ext uri="{FF2B5EF4-FFF2-40B4-BE49-F238E27FC236}">
              <a16:creationId xmlns:a16="http://schemas.microsoft.com/office/drawing/2014/main" id="{D0BB2A9B-774C-4E18-B5AF-8448C04B08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169" name="AutoShape 13" descr="Imagen 1 de 4 de Maceta De Barro Comun N 52 Blum">
          <a:extLst>
            <a:ext uri="{FF2B5EF4-FFF2-40B4-BE49-F238E27FC236}">
              <a16:creationId xmlns:a16="http://schemas.microsoft.com/office/drawing/2014/main" id="{CECD22C6-0847-48DE-B533-276D4F2A65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70" name="AutoShape 16" descr="Maceta Blum • Vivero Verde Vida">
          <a:extLst>
            <a:ext uri="{FF2B5EF4-FFF2-40B4-BE49-F238E27FC236}">
              <a16:creationId xmlns:a16="http://schemas.microsoft.com/office/drawing/2014/main" id="{B1E0BD0B-035C-45E8-B390-8065E0E145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71" name="AutoShape 7" descr="Maceta De Barro Comun Redonda Blum 20x20 | MercadoLibre">
          <a:extLst>
            <a:ext uri="{FF2B5EF4-FFF2-40B4-BE49-F238E27FC236}">
              <a16:creationId xmlns:a16="http://schemas.microsoft.com/office/drawing/2014/main" id="{B62A35BF-3240-4702-8E87-43C549FE4E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172" name="AutoShape 2" descr="Macetas De Barro Italiana N 40 Blum | casaconjardin">
          <a:extLst>
            <a:ext uri="{FF2B5EF4-FFF2-40B4-BE49-F238E27FC236}">
              <a16:creationId xmlns:a16="http://schemas.microsoft.com/office/drawing/2014/main" id="{146346D4-6DB8-4FAE-92CE-E7A9D95D6D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96096F6-B497-48A0-A282-36F4432444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74" name="AutoShape 2" descr="Maceta De Barro Comun Redonda Blum 20x20 | MercadoLibre">
          <a:extLst>
            <a:ext uri="{FF2B5EF4-FFF2-40B4-BE49-F238E27FC236}">
              <a16:creationId xmlns:a16="http://schemas.microsoft.com/office/drawing/2014/main" id="{5BFCB926-2A07-461B-8316-5029B343B4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75" name="AutoShape 7" descr="Maceta De Barro Comun Redonda Blum 20x20 | MercadoLibre">
          <a:extLst>
            <a:ext uri="{FF2B5EF4-FFF2-40B4-BE49-F238E27FC236}">
              <a16:creationId xmlns:a16="http://schemas.microsoft.com/office/drawing/2014/main" id="{D2C58FEC-93AB-4725-8431-6FA523745B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176" name="AutoShape 9" descr="Imagen 1 de 4 de Maceta De Barro Comun N 52 Blum">
          <a:extLst>
            <a:ext uri="{FF2B5EF4-FFF2-40B4-BE49-F238E27FC236}">
              <a16:creationId xmlns:a16="http://schemas.microsoft.com/office/drawing/2014/main" id="{9BF50DDF-348F-4D11-84CC-427E9AC3D9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177" name="AutoShape 13" descr="Imagen 1 de 4 de Maceta De Barro Comun N 52 Blum">
          <a:extLst>
            <a:ext uri="{FF2B5EF4-FFF2-40B4-BE49-F238E27FC236}">
              <a16:creationId xmlns:a16="http://schemas.microsoft.com/office/drawing/2014/main" id="{D3EB2423-F0E3-4974-9228-F41BCF5447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78" name="AutoShape 16" descr="Maceta Blum • Vivero Verde Vida">
          <a:extLst>
            <a:ext uri="{FF2B5EF4-FFF2-40B4-BE49-F238E27FC236}">
              <a16:creationId xmlns:a16="http://schemas.microsoft.com/office/drawing/2014/main" id="{99937D9B-FEDE-4B85-B9EF-F6CE4D0750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46E4B3C-6C2C-4745-B5E4-DBC99DB5F5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1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3F6453-7D03-46D7-A4A9-7A4A5F3CB6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81" name="AutoShape 7" descr="Maceta De Barro Comun Redonda Blum 20x20 | MercadoLibre">
          <a:extLst>
            <a:ext uri="{FF2B5EF4-FFF2-40B4-BE49-F238E27FC236}">
              <a16:creationId xmlns:a16="http://schemas.microsoft.com/office/drawing/2014/main" id="{D948AD3C-7ACF-458F-B643-25D38E6027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182" name="AutoShape 2" descr="Macetas De Barro Italiana N 40 Blum | casaconjardin">
          <a:extLst>
            <a:ext uri="{FF2B5EF4-FFF2-40B4-BE49-F238E27FC236}">
              <a16:creationId xmlns:a16="http://schemas.microsoft.com/office/drawing/2014/main" id="{E857BB5D-7579-4832-BDA5-C59FA92689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EB98283-C25C-407B-89CD-0B9D09D342A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84" name="AutoShape 2" descr="Maceta De Barro Comun Redonda Blum 20x20 | MercadoLibre">
          <a:extLst>
            <a:ext uri="{FF2B5EF4-FFF2-40B4-BE49-F238E27FC236}">
              <a16:creationId xmlns:a16="http://schemas.microsoft.com/office/drawing/2014/main" id="{869F9153-8168-4814-9FCA-C57E3C026C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85" name="AutoShape 7" descr="Maceta De Barro Comun Redonda Blum 20x20 | MercadoLibre">
          <a:extLst>
            <a:ext uri="{FF2B5EF4-FFF2-40B4-BE49-F238E27FC236}">
              <a16:creationId xmlns:a16="http://schemas.microsoft.com/office/drawing/2014/main" id="{DF6AE028-11FF-4206-8AFB-6AE2D85BDB9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186" name="AutoShape 9" descr="Imagen 1 de 4 de Maceta De Barro Comun N 52 Blum">
          <a:extLst>
            <a:ext uri="{FF2B5EF4-FFF2-40B4-BE49-F238E27FC236}">
              <a16:creationId xmlns:a16="http://schemas.microsoft.com/office/drawing/2014/main" id="{05EF4C2E-A6F9-47B5-B064-A98DFEE3CD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187" name="AutoShape 13" descr="Imagen 1 de 4 de Maceta De Barro Comun N 52 Blum">
          <a:extLst>
            <a:ext uri="{FF2B5EF4-FFF2-40B4-BE49-F238E27FC236}">
              <a16:creationId xmlns:a16="http://schemas.microsoft.com/office/drawing/2014/main" id="{6A071A86-E67D-4866-9872-F6372AA519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88" name="AutoShape 16" descr="Maceta Blum • Vivero Verde Vida">
          <a:extLst>
            <a:ext uri="{FF2B5EF4-FFF2-40B4-BE49-F238E27FC236}">
              <a16:creationId xmlns:a16="http://schemas.microsoft.com/office/drawing/2014/main" id="{B1DFA322-D7CD-4E65-A842-525A995FA9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2BC58B-64BC-4356-AB57-19A4E20981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1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4BE4D7-2499-4809-97D6-1223B25031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91" name="AutoShape 2" descr="Maceta De Barro Comun Redonda Blum 20x20 | MercadoLibre">
          <a:extLst>
            <a:ext uri="{FF2B5EF4-FFF2-40B4-BE49-F238E27FC236}">
              <a16:creationId xmlns:a16="http://schemas.microsoft.com/office/drawing/2014/main" id="{F9896BBA-EA21-46B8-8D3E-64CCB3EC8E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192" name="AutoShape 13" descr="Imagen 1 de 4 de Maceta De Barro Comun N 52 Blum">
          <a:extLst>
            <a:ext uri="{FF2B5EF4-FFF2-40B4-BE49-F238E27FC236}">
              <a16:creationId xmlns:a16="http://schemas.microsoft.com/office/drawing/2014/main" id="{8BD77347-4B0F-488A-85DC-B316AD2903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93" name="AutoShape 16" descr="Maceta Blum • Vivero Verde Vida">
          <a:extLst>
            <a:ext uri="{FF2B5EF4-FFF2-40B4-BE49-F238E27FC236}">
              <a16:creationId xmlns:a16="http://schemas.microsoft.com/office/drawing/2014/main" id="{51A9197E-A82F-4F50-AE4A-2E0B21FF1B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194" name="AutoShape 7" descr="Maceta De Barro Comun Redonda Blum 20x20 | MercadoLibre">
          <a:extLst>
            <a:ext uri="{FF2B5EF4-FFF2-40B4-BE49-F238E27FC236}">
              <a16:creationId xmlns:a16="http://schemas.microsoft.com/office/drawing/2014/main" id="{4C438EFC-4DC6-4583-9343-8F66B5D0F9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195" name="AutoShape 2" descr="Macetas De Barro Italiana N 40 Blum | casaconjardin">
          <a:extLst>
            <a:ext uri="{FF2B5EF4-FFF2-40B4-BE49-F238E27FC236}">
              <a16:creationId xmlns:a16="http://schemas.microsoft.com/office/drawing/2014/main" id="{02EDCCD7-877E-4558-863C-AC6CD4A885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1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0E35623-0125-4FA9-9D1F-2A034BC642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197" name="AutoShape 2" descr="Maceta De Barro Comun Redonda Blum 20x20 | MercadoLibre">
          <a:extLst>
            <a:ext uri="{FF2B5EF4-FFF2-40B4-BE49-F238E27FC236}">
              <a16:creationId xmlns:a16="http://schemas.microsoft.com/office/drawing/2014/main" id="{765291AB-D541-432D-BD4F-A1766BC0BC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198" name="AutoShape 7" descr="Maceta De Barro Comun Redonda Blum 20x20 | MercadoLibre">
          <a:extLst>
            <a:ext uri="{FF2B5EF4-FFF2-40B4-BE49-F238E27FC236}">
              <a16:creationId xmlns:a16="http://schemas.microsoft.com/office/drawing/2014/main" id="{EE530FB6-E77F-4AA5-A12D-12F0E815B8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199" name="AutoShape 9" descr="Imagen 1 de 4 de Maceta De Barro Comun N 52 Blum">
          <a:extLst>
            <a:ext uri="{FF2B5EF4-FFF2-40B4-BE49-F238E27FC236}">
              <a16:creationId xmlns:a16="http://schemas.microsoft.com/office/drawing/2014/main" id="{37824237-A4B7-4F08-BD30-CE212A8A02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200" name="AutoShape 13" descr="Imagen 1 de 4 de Maceta De Barro Comun N 52 Blum">
          <a:extLst>
            <a:ext uri="{FF2B5EF4-FFF2-40B4-BE49-F238E27FC236}">
              <a16:creationId xmlns:a16="http://schemas.microsoft.com/office/drawing/2014/main" id="{F9483D4D-E852-470B-B516-7DACFB7772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201" name="AutoShape 16" descr="Maceta Blum • Vivero Verde Vida">
          <a:extLst>
            <a:ext uri="{FF2B5EF4-FFF2-40B4-BE49-F238E27FC236}">
              <a16:creationId xmlns:a16="http://schemas.microsoft.com/office/drawing/2014/main" id="{DFCF821B-B60C-450D-931C-FE4FE15888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2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4E7E78-F895-40A6-BE29-AA4A44FCF6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2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DD215E4-5448-48C3-8CE6-B29988999B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204" name="AutoShape 2" descr="Macetas De Barro Italiana N 40 Blum | casaconjardin">
          <a:extLst>
            <a:ext uri="{FF2B5EF4-FFF2-40B4-BE49-F238E27FC236}">
              <a16:creationId xmlns:a16="http://schemas.microsoft.com/office/drawing/2014/main" id="{5A6071AD-D7B3-47F7-9FCD-F2ADF5B240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24B4905-05F1-4343-B0F9-CA06C742DF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06" name="AutoShape 2" descr="Maceta De Barro Comun Redonda Blum 20x20 | MercadoLibre">
          <a:extLst>
            <a:ext uri="{FF2B5EF4-FFF2-40B4-BE49-F238E27FC236}">
              <a16:creationId xmlns:a16="http://schemas.microsoft.com/office/drawing/2014/main" id="{69647937-FAFC-4837-A3F0-034524B7F8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07" name="AutoShape 7" descr="Maceta De Barro Comun Redonda Blum 20x20 | MercadoLibre">
          <a:extLst>
            <a:ext uri="{FF2B5EF4-FFF2-40B4-BE49-F238E27FC236}">
              <a16:creationId xmlns:a16="http://schemas.microsoft.com/office/drawing/2014/main" id="{50223F29-6CE1-4B6B-BB94-7F73371E5D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208" name="AutoShape 9" descr="Imagen 1 de 4 de Maceta De Barro Comun N 52 Blum">
          <a:extLst>
            <a:ext uri="{FF2B5EF4-FFF2-40B4-BE49-F238E27FC236}">
              <a16:creationId xmlns:a16="http://schemas.microsoft.com/office/drawing/2014/main" id="{17A0249E-0079-4B2D-B18B-016A898461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209" name="AutoShape 13" descr="Imagen 1 de 4 de Maceta De Barro Comun N 52 Blum">
          <a:extLst>
            <a:ext uri="{FF2B5EF4-FFF2-40B4-BE49-F238E27FC236}">
              <a16:creationId xmlns:a16="http://schemas.microsoft.com/office/drawing/2014/main" id="{D61ED5E7-614A-4461-8E52-04E59045DD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10" name="AutoShape 16" descr="Maceta Blum • Vivero Verde Vida">
          <a:extLst>
            <a:ext uri="{FF2B5EF4-FFF2-40B4-BE49-F238E27FC236}">
              <a16:creationId xmlns:a16="http://schemas.microsoft.com/office/drawing/2014/main" id="{9151F1A3-4C3C-44A6-A23E-4CB03EB988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125375-9832-4CCE-A4C1-1448AE06AA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2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7233D7-30FD-42DF-BBCE-A577134786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213" name="AutoShape 2" descr="Macetas De Barro Italiana N 40 Blum | casaconjardin">
          <a:extLst>
            <a:ext uri="{FF2B5EF4-FFF2-40B4-BE49-F238E27FC236}">
              <a16:creationId xmlns:a16="http://schemas.microsoft.com/office/drawing/2014/main" id="{B24A09F3-0D42-49FD-BB5C-55B733D300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F23E923-752E-4649-9A82-7E74B8B81F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15" name="AutoShape 2" descr="Maceta De Barro Comun Redonda Blum 20x20 | MercadoLibre">
          <a:extLst>
            <a:ext uri="{FF2B5EF4-FFF2-40B4-BE49-F238E27FC236}">
              <a16:creationId xmlns:a16="http://schemas.microsoft.com/office/drawing/2014/main" id="{FB56C824-AEF5-4195-AB4F-E3A85AC252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16" name="AutoShape 7" descr="Maceta De Barro Comun Redonda Blum 20x20 | MercadoLibre">
          <a:extLst>
            <a:ext uri="{FF2B5EF4-FFF2-40B4-BE49-F238E27FC236}">
              <a16:creationId xmlns:a16="http://schemas.microsoft.com/office/drawing/2014/main" id="{5899B39A-010F-46B0-A6F0-C63BAADAB6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217" name="AutoShape 9" descr="Imagen 1 de 4 de Maceta De Barro Comun N 52 Blum">
          <a:extLst>
            <a:ext uri="{FF2B5EF4-FFF2-40B4-BE49-F238E27FC236}">
              <a16:creationId xmlns:a16="http://schemas.microsoft.com/office/drawing/2014/main" id="{33B4269C-76FF-4FE5-882C-5F8196693C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218" name="AutoShape 13" descr="Imagen 1 de 4 de Maceta De Barro Comun N 52 Blum">
          <a:extLst>
            <a:ext uri="{FF2B5EF4-FFF2-40B4-BE49-F238E27FC236}">
              <a16:creationId xmlns:a16="http://schemas.microsoft.com/office/drawing/2014/main" id="{2970D265-BB2E-42D9-916E-D860D789A1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19" name="AutoShape 16" descr="Maceta Blum • Vivero Verde Vida">
          <a:extLst>
            <a:ext uri="{FF2B5EF4-FFF2-40B4-BE49-F238E27FC236}">
              <a16:creationId xmlns:a16="http://schemas.microsoft.com/office/drawing/2014/main" id="{5454FA99-E61F-41BD-9DC4-C59AD9C974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96593A-521A-41D1-84DE-BB8EA075A5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2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2E4E45-5D67-476D-B5CA-AC4EEAD427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222" name="AutoShape 2" descr="Macetas De Barro Italiana N 40 Blum | casaconjardin">
          <a:extLst>
            <a:ext uri="{FF2B5EF4-FFF2-40B4-BE49-F238E27FC236}">
              <a16:creationId xmlns:a16="http://schemas.microsoft.com/office/drawing/2014/main" id="{5EDEB04B-CF97-43EE-9A25-63D65AC19A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2F14760-6592-499A-BF9A-6B575C40D0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24" name="AutoShape 2" descr="Maceta De Barro Comun Redonda Blum 20x20 | MercadoLibre">
          <a:extLst>
            <a:ext uri="{FF2B5EF4-FFF2-40B4-BE49-F238E27FC236}">
              <a16:creationId xmlns:a16="http://schemas.microsoft.com/office/drawing/2014/main" id="{9E5075CE-F0C1-4DB9-8FCF-28CADE9C01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25" name="AutoShape 7" descr="Maceta De Barro Comun Redonda Blum 20x20 | MercadoLibre">
          <a:extLst>
            <a:ext uri="{FF2B5EF4-FFF2-40B4-BE49-F238E27FC236}">
              <a16:creationId xmlns:a16="http://schemas.microsoft.com/office/drawing/2014/main" id="{1F690F78-F629-47E0-87E5-FB254B2B39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226" name="AutoShape 9" descr="Imagen 1 de 4 de Maceta De Barro Comun N 52 Blum">
          <a:extLst>
            <a:ext uri="{FF2B5EF4-FFF2-40B4-BE49-F238E27FC236}">
              <a16:creationId xmlns:a16="http://schemas.microsoft.com/office/drawing/2014/main" id="{8E3A5C9F-444A-4C19-BAD2-80E21BA25E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227" name="AutoShape 13" descr="Imagen 1 de 4 de Maceta De Barro Comun N 52 Blum">
          <a:extLst>
            <a:ext uri="{FF2B5EF4-FFF2-40B4-BE49-F238E27FC236}">
              <a16:creationId xmlns:a16="http://schemas.microsoft.com/office/drawing/2014/main" id="{EC344471-E9B7-49D2-A873-5D65FC1E03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28" name="AutoShape 16" descr="Maceta Blum • Vivero Verde Vida">
          <a:extLst>
            <a:ext uri="{FF2B5EF4-FFF2-40B4-BE49-F238E27FC236}">
              <a16:creationId xmlns:a16="http://schemas.microsoft.com/office/drawing/2014/main" id="{F93B229F-6AF1-437B-B63F-C74619AB7F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AAB0D0-AB3A-4695-8552-0988A8D4FB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2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DBDCF6-FF1C-428E-AA78-C3F774DDE7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31" name="AutoShape 7" descr="Maceta De Barro Comun Redonda Blum 20x20 | MercadoLibre">
          <a:extLst>
            <a:ext uri="{FF2B5EF4-FFF2-40B4-BE49-F238E27FC236}">
              <a16:creationId xmlns:a16="http://schemas.microsoft.com/office/drawing/2014/main" id="{81C5B2E5-0378-4B3C-AA5A-CE90F15FAB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232" name="AutoShape 2" descr="Macetas De Barro Italiana N 40 Blum | casaconjardin">
          <a:extLst>
            <a:ext uri="{FF2B5EF4-FFF2-40B4-BE49-F238E27FC236}">
              <a16:creationId xmlns:a16="http://schemas.microsoft.com/office/drawing/2014/main" id="{39DD18CD-4B1B-4A5A-AEBF-D82E622182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2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809AA1F-8F81-48F6-ABC5-1BD742747E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234" name="AutoShape 2" descr="Maceta De Barro Comun Redonda Blum 20x20 | MercadoLibre">
          <a:extLst>
            <a:ext uri="{FF2B5EF4-FFF2-40B4-BE49-F238E27FC236}">
              <a16:creationId xmlns:a16="http://schemas.microsoft.com/office/drawing/2014/main" id="{F1CF3450-88F7-47B1-BE24-304C53464F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235" name="AutoShape 7" descr="Maceta De Barro Comun Redonda Blum 20x20 | MercadoLibre">
          <a:extLst>
            <a:ext uri="{FF2B5EF4-FFF2-40B4-BE49-F238E27FC236}">
              <a16:creationId xmlns:a16="http://schemas.microsoft.com/office/drawing/2014/main" id="{157C7832-32F3-4DB9-9D12-004AFB8186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236" name="AutoShape 9" descr="Imagen 1 de 4 de Maceta De Barro Comun N 52 Blum">
          <a:extLst>
            <a:ext uri="{FF2B5EF4-FFF2-40B4-BE49-F238E27FC236}">
              <a16:creationId xmlns:a16="http://schemas.microsoft.com/office/drawing/2014/main" id="{42AF6605-4A0F-4486-82E8-A584C7544C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237" name="AutoShape 13" descr="Imagen 1 de 4 de Maceta De Barro Comun N 52 Blum">
          <a:extLst>
            <a:ext uri="{FF2B5EF4-FFF2-40B4-BE49-F238E27FC236}">
              <a16:creationId xmlns:a16="http://schemas.microsoft.com/office/drawing/2014/main" id="{D00A6A30-FDC7-4E9C-912C-9EF4DB3BDB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238" name="AutoShape 16" descr="Maceta Blum • Vivero Verde Vida">
          <a:extLst>
            <a:ext uri="{FF2B5EF4-FFF2-40B4-BE49-F238E27FC236}">
              <a16:creationId xmlns:a16="http://schemas.microsoft.com/office/drawing/2014/main" id="{01A9B42D-0786-4739-954A-A7D50E13F2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2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6F09FD8-A595-4B4C-A5FC-80B9C9E427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2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7786A7-54F4-4D03-A84C-B305511B00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241" name="AutoShape 2" descr="Macetas De Barro Italiana N 40 Blum | casaconjardin">
          <a:extLst>
            <a:ext uri="{FF2B5EF4-FFF2-40B4-BE49-F238E27FC236}">
              <a16:creationId xmlns:a16="http://schemas.microsoft.com/office/drawing/2014/main" id="{37BC2A71-F8B7-42E4-AA11-B97474A207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98ADAC7-ACDC-44E0-8430-4304D926AA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43" name="AutoShape 2" descr="Maceta De Barro Comun Redonda Blum 20x20 | MercadoLibre">
          <a:extLst>
            <a:ext uri="{FF2B5EF4-FFF2-40B4-BE49-F238E27FC236}">
              <a16:creationId xmlns:a16="http://schemas.microsoft.com/office/drawing/2014/main" id="{E05EB65C-210F-47BA-AED9-F75789F55F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44" name="AutoShape 7" descr="Maceta De Barro Comun Redonda Blum 20x20 | MercadoLibre">
          <a:extLst>
            <a:ext uri="{FF2B5EF4-FFF2-40B4-BE49-F238E27FC236}">
              <a16:creationId xmlns:a16="http://schemas.microsoft.com/office/drawing/2014/main" id="{81F7CFC6-3CD6-4008-8C3C-49D7400400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245" name="AutoShape 9" descr="Imagen 1 de 4 de Maceta De Barro Comun N 52 Blum">
          <a:extLst>
            <a:ext uri="{FF2B5EF4-FFF2-40B4-BE49-F238E27FC236}">
              <a16:creationId xmlns:a16="http://schemas.microsoft.com/office/drawing/2014/main" id="{D4C8220C-C39C-4BC5-8A0F-DBA32F5D74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246" name="AutoShape 13" descr="Imagen 1 de 4 de Maceta De Barro Comun N 52 Blum">
          <a:extLst>
            <a:ext uri="{FF2B5EF4-FFF2-40B4-BE49-F238E27FC236}">
              <a16:creationId xmlns:a16="http://schemas.microsoft.com/office/drawing/2014/main" id="{5DE2560C-C4A4-4AFB-AEAC-90B95F486F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47" name="AutoShape 16" descr="Maceta Blum • Vivero Verde Vida">
          <a:extLst>
            <a:ext uri="{FF2B5EF4-FFF2-40B4-BE49-F238E27FC236}">
              <a16:creationId xmlns:a16="http://schemas.microsoft.com/office/drawing/2014/main" id="{06155F6A-C6DE-4DE2-B31B-90E5EB1974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08448F-1571-4173-9990-C4E10B7757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2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E2BC49-8826-4289-829D-4555AFE6DF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250" name="AutoShape 2" descr="Macetas De Barro Italiana N 40 Blum | casaconjardin">
          <a:extLst>
            <a:ext uri="{FF2B5EF4-FFF2-40B4-BE49-F238E27FC236}">
              <a16:creationId xmlns:a16="http://schemas.microsoft.com/office/drawing/2014/main" id="{0A65CA9A-FF66-4D2A-96DA-CB77150FDB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ABEEA61-0F74-4379-B3AA-2E20A14499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52" name="AutoShape 2" descr="Maceta De Barro Comun Redonda Blum 20x20 | MercadoLibre">
          <a:extLst>
            <a:ext uri="{FF2B5EF4-FFF2-40B4-BE49-F238E27FC236}">
              <a16:creationId xmlns:a16="http://schemas.microsoft.com/office/drawing/2014/main" id="{0F34C0CA-9F52-4F46-B403-C893523424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53" name="AutoShape 7" descr="Maceta De Barro Comun Redonda Blum 20x20 | MercadoLibre">
          <a:extLst>
            <a:ext uri="{FF2B5EF4-FFF2-40B4-BE49-F238E27FC236}">
              <a16:creationId xmlns:a16="http://schemas.microsoft.com/office/drawing/2014/main" id="{EB35C102-9B3D-46A4-BC8A-8AAD04F535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254" name="AutoShape 9" descr="Imagen 1 de 4 de Maceta De Barro Comun N 52 Blum">
          <a:extLst>
            <a:ext uri="{FF2B5EF4-FFF2-40B4-BE49-F238E27FC236}">
              <a16:creationId xmlns:a16="http://schemas.microsoft.com/office/drawing/2014/main" id="{139F605F-DC71-453E-89B5-B28FF66391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255" name="AutoShape 13" descr="Imagen 1 de 4 de Maceta De Barro Comun N 52 Blum">
          <a:extLst>
            <a:ext uri="{FF2B5EF4-FFF2-40B4-BE49-F238E27FC236}">
              <a16:creationId xmlns:a16="http://schemas.microsoft.com/office/drawing/2014/main" id="{2D4B899A-83D0-4289-B655-FB8782031E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56" name="AutoShape 16" descr="Maceta Blum • Vivero Verde Vida">
          <a:extLst>
            <a:ext uri="{FF2B5EF4-FFF2-40B4-BE49-F238E27FC236}">
              <a16:creationId xmlns:a16="http://schemas.microsoft.com/office/drawing/2014/main" id="{BF8417DE-B744-44C2-A00F-EE8538A3AA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A9E470-8CB1-4A25-A322-2774224981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2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8DCE80-3A21-401C-B59D-C7E4CE21C0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259" name="AutoShape 2" descr="Macetas De Barro Italiana N 40 Blum | casaconjardin">
          <a:extLst>
            <a:ext uri="{FF2B5EF4-FFF2-40B4-BE49-F238E27FC236}">
              <a16:creationId xmlns:a16="http://schemas.microsoft.com/office/drawing/2014/main" id="{26D37D25-581D-4B23-99E8-C54932C3EC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427DDD1-07DB-4F43-A742-452012FDBE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61" name="AutoShape 2" descr="Maceta De Barro Comun Redonda Blum 20x20 | MercadoLibre">
          <a:extLst>
            <a:ext uri="{FF2B5EF4-FFF2-40B4-BE49-F238E27FC236}">
              <a16:creationId xmlns:a16="http://schemas.microsoft.com/office/drawing/2014/main" id="{1BD19F91-3C09-44EA-A842-E9364A9C02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62" name="AutoShape 7" descr="Maceta De Barro Comun Redonda Blum 20x20 | MercadoLibre">
          <a:extLst>
            <a:ext uri="{FF2B5EF4-FFF2-40B4-BE49-F238E27FC236}">
              <a16:creationId xmlns:a16="http://schemas.microsoft.com/office/drawing/2014/main" id="{ACEAA524-0E91-4A34-881B-4417FB0836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263" name="AutoShape 9" descr="Imagen 1 de 4 de Maceta De Barro Comun N 52 Blum">
          <a:extLst>
            <a:ext uri="{FF2B5EF4-FFF2-40B4-BE49-F238E27FC236}">
              <a16:creationId xmlns:a16="http://schemas.microsoft.com/office/drawing/2014/main" id="{93164F0B-AB79-4259-835D-D3D1E78E53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264" name="AutoShape 13" descr="Imagen 1 de 4 de Maceta De Barro Comun N 52 Blum">
          <a:extLst>
            <a:ext uri="{FF2B5EF4-FFF2-40B4-BE49-F238E27FC236}">
              <a16:creationId xmlns:a16="http://schemas.microsoft.com/office/drawing/2014/main" id="{4EA8A216-16E0-4C9A-BCE6-37FFA732C5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65" name="AutoShape 16" descr="Maceta Blum • Vivero Verde Vida">
          <a:extLst>
            <a:ext uri="{FF2B5EF4-FFF2-40B4-BE49-F238E27FC236}">
              <a16:creationId xmlns:a16="http://schemas.microsoft.com/office/drawing/2014/main" id="{9977842B-9229-4847-A4B3-5706601D30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2B33AA-8D40-4354-B1EF-ADF994D0BF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2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8553C0-CD1A-4120-9CEB-58EFB2FEC3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268" name="AutoShape 2" descr="Maceta De Barro Comun Redonda Blum 20x20 | MercadoLibre">
          <a:extLst>
            <a:ext uri="{FF2B5EF4-FFF2-40B4-BE49-F238E27FC236}">
              <a16:creationId xmlns:a16="http://schemas.microsoft.com/office/drawing/2014/main" id="{24D92DB2-C368-4137-9029-0E590B6229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269" name="AutoShape 13" descr="Imagen 1 de 4 de Maceta De Barro Comun N 52 Blum">
          <a:extLst>
            <a:ext uri="{FF2B5EF4-FFF2-40B4-BE49-F238E27FC236}">
              <a16:creationId xmlns:a16="http://schemas.microsoft.com/office/drawing/2014/main" id="{16446CD7-AD80-4D26-A23D-4D39B71681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270" name="AutoShape 16" descr="Maceta Blum • Vivero Verde Vida">
          <a:extLst>
            <a:ext uri="{FF2B5EF4-FFF2-40B4-BE49-F238E27FC236}">
              <a16:creationId xmlns:a16="http://schemas.microsoft.com/office/drawing/2014/main" id="{BD2C0F50-BA33-4F98-A85C-43E5B89992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71" name="AutoShape 2" descr="Maceta De Barro Comun Redonda Blum 20x20 | MercadoLibre">
          <a:extLst>
            <a:ext uri="{FF2B5EF4-FFF2-40B4-BE49-F238E27FC236}">
              <a16:creationId xmlns:a16="http://schemas.microsoft.com/office/drawing/2014/main" id="{4DDBDB67-B709-4E77-851C-37AC6280D4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272" name="AutoShape 13" descr="Imagen 1 de 4 de Maceta De Barro Comun N 52 Blum">
          <a:extLst>
            <a:ext uri="{FF2B5EF4-FFF2-40B4-BE49-F238E27FC236}">
              <a16:creationId xmlns:a16="http://schemas.microsoft.com/office/drawing/2014/main" id="{DE034EC7-DA29-42FF-93CA-AF6594AE8E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73" name="AutoShape 16" descr="Maceta Blum • Vivero Verde Vida">
          <a:extLst>
            <a:ext uri="{FF2B5EF4-FFF2-40B4-BE49-F238E27FC236}">
              <a16:creationId xmlns:a16="http://schemas.microsoft.com/office/drawing/2014/main" id="{5A7AF21D-76F9-425C-A35C-7988376AE9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74" name="AutoShape 2" descr="Maceta De Barro Comun Redonda Blum 20x20 | MercadoLibre">
          <a:extLst>
            <a:ext uri="{FF2B5EF4-FFF2-40B4-BE49-F238E27FC236}">
              <a16:creationId xmlns:a16="http://schemas.microsoft.com/office/drawing/2014/main" id="{B3BACA48-08B7-4223-A214-F105AE2642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275" name="AutoShape 13" descr="Imagen 1 de 4 de Maceta De Barro Comun N 52 Blum">
          <a:extLst>
            <a:ext uri="{FF2B5EF4-FFF2-40B4-BE49-F238E27FC236}">
              <a16:creationId xmlns:a16="http://schemas.microsoft.com/office/drawing/2014/main" id="{4DEFB613-BE70-479D-AC36-615A120B1E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276" name="AutoShape 16" descr="Maceta Blum • Vivero Verde Vida">
          <a:extLst>
            <a:ext uri="{FF2B5EF4-FFF2-40B4-BE49-F238E27FC236}">
              <a16:creationId xmlns:a16="http://schemas.microsoft.com/office/drawing/2014/main" id="{4CE95BC0-0D93-4F69-8C0A-10BD183108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77" name="AutoShape 2" descr="Maceta De Barro Comun Redonda Blum 20x20 | MercadoLibre">
          <a:extLst>
            <a:ext uri="{FF2B5EF4-FFF2-40B4-BE49-F238E27FC236}">
              <a16:creationId xmlns:a16="http://schemas.microsoft.com/office/drawing/2014/main" id="{862DAD5A-FB36-4351-9973-1583050B63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278" name="AutoShape 13" descr="Imagen 1 de 4 de Maceta De Barro Comun N 52 Blum">
          <a:extLst>
            <a:ext uri="{FF2B5EF4-FFF2-40B4-BE49-F238E27FC236}">
              <a16:creationId xmlns:a16="http://schemas.microsoft.com/office/drawing/2014/main" id="{02638831-E71A-495F-B8B8-007F5CE19A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79" name="AutoShape 16" descr="Maceta Blum • Vivero Verde Vida">
          <a:extLst>
            <a:ext uri="{FF2B5EF4-FFF2-40B4-BE49-F238E27FC236}">
              <a16:creationId xmlns:a16="http://schemas.microsoft.com/office/drawing/2014/main" id="{F24F9F49-0D4F-4C32-B633-76C694D9AD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280" name="AutoShape 7" descr="Maceta De Barro Comun Redonda Blum 20x20 | MercadoLibre">
          <a:extLst>
            <a:ext uri="{FF2B5EF4-FFF2-40B4-BE49-F238E27FC236}">
              <a16:creationId xmlns:a16="http://schemas.microsoft.com/office/drawing/2014/main" id="{C591A169-1938-4BDD-91A6-CF10F7AB7D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281" name="AutoShape 2" descr="Macetas De Barro Italiana N 40 Blum | casaconjardin">
          <a:extLst>
            <a:ext uri="{FF2B5EF4-FFF2-40B4-BE49-F238E27FC236}">
              <a16:creationId xmlns:a16="http://schemas.microsoft.com/office/drawing/2014/main" id="{51595E06-6E41-441D-B3F9-AC9316CB09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2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D095197-44CF-483B-993E-26C641EC14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283" name="AutoShape 2" descr="Maceta De Barro Comun Redonda Blum 20x20 | MercadoLibre">
          <a:extLst>
            <a:ext uri="{FF2B5EF4-FFF2-40B4-BE49-F238E27FC236}">
              <a16:creationId xmlns:a16="http://schemas.microsoft.com/office/drawing/2014/main" id="{12E44492-9F1D-4B5C-9C36-404BCDDCD5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284" name="AutoShape 7" descr="Maceta De Barro Comun Redonda Blum 20x20 | MercadoLibre">
          <a:extLst>
            <a:ext uri="{FF2B5EF4-FFF2-40B4-BE49-F238E27FC236}">
              <a16:creationId xmlns:a16="http://schemas.microsoft.com/office/drawing/2014/main" id="{D8F57F5E-979D-4436-9044-1EC3DFE4D8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285" name="AutoShape 9" descr="Imagen 1 de 4 de Maceta De Barro Comun N 52 Blum">
          <a:extLst>
            <a:ext uri="{FF2B5EF4-FFF2-40B4-BE49-F238E27FC236}">
              <a16:creationId xmlns:a16="http://schemas.microsoft.com/office/drawing/2014/main" id="{116A5D73-3D19-498A-88B0-4CD71A8E15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286" name="AutoShape 13" descr="Imagen 1 de 4 de Maceta De Barro Comun N 52 Blum">
          <a:extLst>
            <a:ext uri="{FF2B5EF4-FFF2-40B4-BE49-F238E27FC236}">
              <a16:creationId xmlns:a16="http://schemas.microsoft.com/office/drawing/2014/main" id="{DF4F2F1C-CF61-4EEE-B500-04D9FD0DB2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287" name="AutoShape 16" descr="Maceta Blum • Vivero Verde Vida">
          <a:extLst>
            <a:ext uri="{FF2B5EF4-FFF2-40B4-BE49-F238E27FC236}">
              <a16:creationId xmlns:a16="http://schemas.microsoft.com/office/drawing/2014/main" id="{115277B8-E7BF-4C1A-AF07-927145B952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2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F11FE9-000A-4121-9140-4C8E634092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2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80E3EE0-7590-42D1-816D-DC66448030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290" name="AutoShape 2" descr="Macetas De Barro Italiana N 40 Blum | casaconjardin">
          <a:extLst>
            <a:ext uri="{FF2B5EF4-FFF2-40B4-BE49-F238E27FC236}">
              <a16:creationId xmlns:a16="http://schemas.microsoft.com/office/drawing/2014/main" id="{C43C73F4-7EDF-4F72-8642-D5252FAE06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2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F0F1FD0-0DA0-424C-885F-761C6D69A3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292" name="AutoShape 2" descr="Maceta De Barro Comun Redonda Blum 20x20 | MercadoLibre">
          <a:extLst>
            <a:ext uri="{FF2B5EF4-FFF2-40B4-BE49-F238E27FC236}">
              <a16:creationId xmlns:a16="http://schemas.microsoft.com/office/drawing/2014/main" id="{95563071-6DFD-4C2B-8B71-92667203B2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293" name="AutoShape 7" descr="Maceta De Barro Comun Redonda Blum 20x20 | MercadoLibre">
          <a:extLst>
            <a:ext uri="{FF2B5EF4-FFF2-40B4-BE49-F238E27FC236}">
              <a16:creationId xmlns:a16="http://schemas.microsoft.com/office/drawing/2014/main" id="{C6796986-A7B1-442B-A05A-7A93C8A1E9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294" name="AutoShape 9" descr="Imagen 1 de 4 de Maceta De Barro Comun N 52 Blum">
          <a:extLst>
            <a:ext uri="{FF2B5EF4-FFF2-40B4-BE49-F238E27FC236}">
              <a16:creationId xmlns:a16="http://schemas.microsoft.com/office/drawing/2014/main" id="{826B4FB6-A703-4052-93CB-30684F80EB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295" name="AutoShape 13" descr="Imagen 1 de 4 de Maceta De Barro Comun N 52 Blum">
          <a:extLst>
            <a:ext uri="{FF2B5EF4-FFF2-40B4-BE49-F238E27FC236}">
              <a16:creationId xmlns:a16="http://schemas.microsoft.com/office/drawing/2014/main" id="{4E578E05-A8D0-4628-9CC7-06735D5845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296" name="AutoShape 16" descr="Maceta Blum • Vivero Verde Vida">
          <a:extLst>
            <a:ext uri="{FF2B5EF4-FFF2-40B4-BE49-F238E27FC236}">
              <a16:creationId xmlns:a16="http://schemas.microsoft.com/office/drawing/2014/main" id="{844437A2-96BA-40CC-9276-BFB8BE0EEB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2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5F320A-8C7F-4CCB-ADFF-60CE0E4E84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2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AD7D15-C5C9-41F0-B4F6-0B45A3C9EB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299" name="AutoShape 2" descr="Macetas De Barro Italiana N 40 Blum | casaconjardin">
          <a:extLst>
            <a:ext uri="{FF2B5EF4-FFF2-40B4-BE49-F238E27FC236}">
              <a16:creationId xmlns:a16="http://schemas.microsoft.com/office/drawing/2014/main" id="{2300F839-C2CA-4511-AE08-CECF81ED30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95C8D3A-8CD9-4360-A513-85D7DE3937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01" name="AutoShape 2" descr="Maceta De Barro Comun Redonda Blum 20x20 | MercadoLibre">
          <a:extLst>
            <a:ext uri="{FF2B5EF4-FFF2-40B4-BE49-F238E27FC236}">
              <a16:creationId xmlns:a16="http://schemas.microsoft.com/office/drawing/2014/main" id="{1E99C673-F26D-4436-9FD3-DA64C74795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02" name="AutoShape 7" descr="Maceta De Barro Comun Redonda Blum 20x20 | MercadoLibre">
          <a:extLst>
            <a:ext uri="{FF2B5EF4-FFF2-40B4-BE49-F238E27FC236}">
              <a16:creationId xmlns:a16="http://schemas.microsoft.com/office/drawing/2014/main" id="{74600CCE-1A5D-4D5D-A519-B268E05E5C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303" name="AutoShape 9" descr="Imagen 1 de 4 de Maceta De Barro Comun N 52 Blum">
          <a:extLst>
            <a:ext uri="{FF2B5EF4-FFF2-40B4-BE49-F238E27FC236}">
              <a16:creationId xmlns:a16="http://schemas.microsoft.com/office/drawing/2014/main" id="{3C84862A-338D-4C0D-871F-EC887A5C75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304" name="AutoShape 13" descr="Imagen 1 de 4 de Maceta De Barro Comun N 52 Blum">
          <a:extLst>
            <a:ext uri="{FF2B5EF4-FFF2-40B4-BE49-F238E27FC236}">
              <a16:creationId xmlns:a16="http://schemas.microsoft.com/office/drawing/2014/main" id="{283D1A40-C5C1-4294-8326-6F9ADF584A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05" name="AutoShape 16" descr="Maceta Blum • Vivero Verde Vida">
          <a:extLst>
            <a:ext uri="{FF2B5EF4-FFF2-40B4-BE49-F238E27FC236}">
              <a16:creationId xmlns:a16="http://schemas.microsoft.com/office/drawing/2014/main" id="{2EEAB22D-2484-420B-A12A-6064FFC22D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B770171-90A0-4201-B968-03D38B5E8F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3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1CAA69E-ABFB-41E2-9E93-703ED491FD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308" name="AutoShape 2" descr="Macetas De Barro Italiana N 40 Blum | casaconjardin">
          <a:extLst>
            <a:ext uri="{FF2B5EF4-FFF2-40B4-BE49-F238E27FC236}">
              <a16:creationId xmlns:a16="http://schemas.microsoft.com/office/drawing/2014/main" id="{0A69EB3C-DCAE-4F60-BF0A-8688791CF5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BDDC16-8303-4457-9D96-5F860018FD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10" name="AutoShape 2" descr="Maceta De Barro Comun Redonda Blum 20x20 | MercadoLibre">
          <a:extLst>
            <a:ext uri="{FF2B5EF4-FFF2-40B4-BE49-F238E27FC236}">
              <a16:creationId xmlns:a16="http://schemas.microsoft.com/office/drawing/2014/main" id="{EF414FC3-745A-4A6D-A84A-A2043E7DFD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11" name="AutoShape 7" descr="Maceta De Barro Comun Redonda Blum 20x20 | MercadoLibre">
          <a:extLst>
            <a:ext uri="{FF2B5EF4-FFF2-40B4-BE49-F238E27FC236}">
              <a16:creationId xmlns:a16="http://schemas.microsoft.com/office/drawing/2014/main" id="{6226F2BB-55A0-417E-8E2F-D4EE6AAE89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312" name="AutoShape 9" descr="Imagen 1 de 4 de Maceta De Barro Comun N 52 Blum">
          <a:extLst>
            <a:ext uri="{FF2B5EF4-FFF2-40B4-BE49-F238E27FC236}">
              <a16:creationId xmlns:a16="http://schemas.microsoft.com/office/drawing/2014/main" id="{90D3E8B2-173B-4762-80E0-573540C828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313" name="AutoShape 13" descr="Imagen 1 de 4 de Maceta De Barro Comun N 52 Blum">
          <a:extLst>
            <a:ext uri="{FF2B5EF4-FFF2-40B4-BE49-F238E27FC236}">
              <a16:creationId xmlns:a16="http://schemas.microsoft.com/office/drawing/2014/main" id="{CBDF66A0-33B6-4E8E-AC9C-9675A95F5A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14" name="AutoShape 16" descr="Maceta Blum • Vivero Verde Vida">
          <a:extLst>
            <a:ext uri="{FF2B5EF4-FFF2-40B4-BE49-F238E27FC236}">
              <a16:creationId xmlns:a16="http://schemas.microsoft.com/office/drawing/2014/main" id="{04969495-B22D-4858-8505-0FB730FB71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C720A6-AA00-44B4-B5D1-1D33511107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3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4909E0-4D94-4063-AE15-15A24C257A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17" name="AutoShape 7" descr="Maceta De Barro Comun Redonda Blum 20x20 | MercadoLibre">
          <a:extLst>
            <a:ext uri="{FF2B5EF4-FFF2-40B4-BE49-F238E27FC236}">
              <a16:creationId xmlns:a16="http://schemas.microsoft.com/office/drawing/2014/main" id="{EE126344-884C-4CA0-BA60-E60FBEC669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318" name="AutoShape 2" descr="Macetas De Barro Italiana N 40 Blum | casaconjardin">
          <a:extLst>
            <a:ext uri="{FF2B5EF4-FFF2-40B4-BE49-F238E27FC236}">
              <a16:creationId xmlns:a16="http://schemas.microsoft.com/office/drawing/2014/main" id="{3B24B8D4-F888-4F88-AD83-09AE39BD09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3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D087166-8073-42A1-BBB6-68FADD74D0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320" name="AutoShape 2" descr="Maceta De Barro Comun Redonda Blum 20x20 | MercadoLibre">
          <a:extLst>
            <a:ext uri="{FF2B5EF4-FFF2-40B4-BE49-F238E27FC236}">
              <a16:creationId xmlns:a16="http://schemas.microsoft.com/office/drawing/2014/main" id="{E5121288-5FB1-44DF-B36E-BD26DFF8BD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321" name="AutoShape 7" descr="Maceta De Barro Comun Redonda Blum 20x20 | MercadoLibre">
          <a:extLst>
            <a:ext uri="{FF2B5EF4-FFF2-40B4-BE49-F238E27FC236}">
              <a16:creationId xmlns:a16="http://schemas.microsoft.com/office/drawing/2014/main" id="{BFDF5592-D7E0-459D-9CFE-E8488EBE18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322" name="AutoShape 9" descr="Imagen 1 de 4 de Maceta De Barro Comun N 52 Blum">
          <a:extLst>
            <a:ext uri="{FF2B5EF4-FFF2-40B4-BE49-F238E27FC236}">
              <a16:creationId xmlns:a16="http://schemas.microsoft.com/office/drawing/2014/main" id="{58A33846-3E17-4CC6-B614-C81928D3AB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323" name="AutoShape 13" descr="Imagen 1 de 4 de Maceta De Barro Comun N 52 Blum">
          <a:extLst>
            <a:ext uri="{FF2B5EF4-FFF2-40B4-BE49-F238E27FC236}">
              <a16:creationId xmlns:a16="http://schemas.microsoft.com/office/drawing/2014/main" id="{FFF99976-441C-433E-9B7F-856BCEB66F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324" name="AutoShape 16" descr="Maceta Blum • Vivero Verde Vida">
          <a:extLst>
            <a:ext uri="{FF2B5EF4-FFF2-40B4-BE49-F238E27FC236}">
              <a16:creationId xmlns:a16="http://schemas.microsoft.com/office/drawing/2014/main" id="{208AA963-ECF1-4F2E-92DD-37F1A6094FC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3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E67C0A5-8FC8-48F3-A0CF-5B7F3F5EDD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3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796BF5-CE1F-48B3-A011-8AB500E80D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327" name="AutoShape 2" descr="Macetas De Barro Italiana N 40 Blum | casaconjardin">
          <a:extLst>
            <a:ext uri="{FF2B5EF4-FFF2-40B4-BE49-F238E27FC236}">
              <a16:creationId xmlns:a16="http://schemas.microsoft.com/office/drawing/2014/main" id="{E2BE791E-FD24-48A5-B06B-69068FA80A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BD59063-779F-4F31-9FC4-397189F02D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29" name="AutoShape 2" descr="Maceta De Barro Comun Redonda Blum 20x20 | MercadoLibre">
          <a:extLst>
            <a:ext uri="{FF2B5EF4-FFF2-40B4-BE49-F238E27FC236}">
              <a16:creationId xmlns:a16="http://schemas.microsoft.com/office/drawing/2014/main" id="{71046468-10FE-4D58-A6F1-F13C26E517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30" name="AutoShape 7" descr="Maceta De Barro Comun Redonda Blum 20x20 | MercadoLibre">
          <a:extLst>
            <a:ext uri="{FF2B5EF4-FFF2-40B4-BE49-F238E27FC236}">
              <a16:creationId xmlns:a16="http://schemas.microsoft.com/office/drawing/2014/main" id="{F6B75E62-9EAD-48D9-99D9-B4D8A76998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331" name="AutoShape 9" descr="Imagen 1 de 4 de Maceta De Barro Comun N 52 Blum">
          <a:extLst>
            <a:ext uri="{FF2B5EF4-FFF2-40B4-BE49-F238E27FC236}">
              <a16:creationId xmlns:a16="http://schemas.microsoft.com/office/drawing/2014/main" id="{0FC9CDE4-D737-4ED1-973B-FA62AC24E7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332" name="AutoShape 13" descr="Imagen 1 de 4 de Maceta De Barro Comun N 52 Blum">
          <a:extLst>
            <a:ext uri="{FF2B5EF4-FFF2-40B4-BE49-F238E27FC236}">
              <a16:creationId xmlns:a16="http://schemas.microsoft.com/office/drawing/2014/main" id="{784DE5D0-2000-4216-A5D7-D40F6E409E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33" name="AutoShape 16" descr="Maceta Blum • Vivero Verde Vida">
          <a:extLst>
            <a:ext uri="{FF2B5EF4-FFF2-40B4-BE49-F238E27FC236}">
              <a16:creationId xmlns:a16="http://schemas.microsoft.com/office/drawing/2014/main" id="{9B07DB49-73C3-4840-9E53-A02723FCE2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D95231D-0955-40B3-92F7-D7EFA04E74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3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884ECB-8319-4540-AA32-C7A37E3652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336" name="AutoShape 2" descr="Macetas De Barro Italiana N 40 Blum | casaconjardin">
          <a:extLst>
            <a:ext uri="{FF2B5EF4-FFF2-40B4-BE49-F238E27FC236}">
              <a16:creationId xmlns:a16="http://schemas.microsoft.com/office/drawing/2014/main" id="{7C5CBB81-C256-4E12-9FA2-4181845941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E9E71EA-A088-4559-9981-29976DDF62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38" name="AutoShape 2" descr="Maceta De Barro Comun Redonda Blum 20x20 | MercadoLibre">
          <a:extLst>
            <a:ext uri="{FF2B5EF4-FFF2-40B4-BE49-F238E27FC236}">
              <a16:creationId xmlns:a16="http://schemas.microsoft.com/office/drawing/2014/main" id="{12F1D66F-86D7-43F9-8DEB-C3D7A32C0B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39" name="AutoShape 7" descr="Maceta De Barro Comun Redonda Blum 20x20 | MercadoLibre">
          <a:extLst>
            <a:ext uri="{FF2B5EF4-FFF2-40B4-BE49-F238E27FC236}">
              <a16:creationId xmlns:a16="http://schemas.microsoft.com/office/drawing/2014/main" id="{63775DBA-B4BE-44F7-AB20-35C1C3F999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340" name="AutoShape 9" descr="Imagen 1 de 4 de Maceta De Barro Comun N 52 Blum">
          <a:extLst>
            <a:ext uri="{FF2B5EF4-FFF2-40B4-BE49-F238E27FC236}">
              <a16:creationId xmlns:a16="http://schemas.microsoft.com/office/drawing/2014/main" id="{6F7C7500-251B-4AF8-B101-185B232C36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341" name="AutoShape 13" descr="Imagen 1 de 4 de Maceta De Barro Comun N 52 Blum">
          <a:extLst>
            <a:ext uri="{FF2B5EF4-FFF2-40B4-BE49-F238E27FC236}">
              <a16:creationId xmlns:a16="http://schemas.microsoft.com/office/drawing/2014/main" id="{9582FD54-2CD9-4C33-8E35-77164AA1E8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42" name="AutoShape 16" descr="Maceta Blum • Vivero Verde Vida">
          <a:extLst>
            <a:ext uri="{FF2B5EF4-FFF2-40B4-BE49-F238E27FC236}">
              <a16:creationId xmlns:a16="http://schemas.microsoft.com/office/drawing/2014/main" id="{79392E0A-E294-4376-997E-D04473280D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DE98FB-B2C0-4394-89DE-6B02159703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3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766A71A-5E0C-4523-8AE8-B2052A9114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345" name="AutoShape 2" descr="Macetas De Barro Italiana N 40 Blum | casaconjardin">
          <a:extLst>
            <a:ext uri="{FF2B5EF4-FFF2-40B4-BE49-F238E27FC236}">
              <a16:creationId xmlns:a16="http://schemas.microsoft.com/office/drawing/2014/main" id="{C45968A1-4BE9-4DBE-B78A-9779D76623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03E74A2-A9CA-4575-AEAA-0E33A8A562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47" name="AutoShape 2" descr="Maceta De Barro Comun Redonda Blum 20x20 | MercadoLibre">
          <a:extLst>
            <a:ext uri="{FF2B5EF4-FFF2-40B4-BE49-F238E27FC236}">
              <a16:creationId xmlns:a16="http://schemas.microsoft.com/office/drawing/2014/main" id="{AAB1F576-D938-4B96-9EB7-634749437A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48" name="AutoShape 7" descr="Maceta De Barro Comun Redonda Blum 20x20 | MercadoLibre">
          <a:extLst>
            <a:ext uri="{FF2B5EF4-FFF2-40B4-BE49-F238E27FC236}">
              <a16:creationId xmlns:a16="http://schemas.microsoft.com/office/drawing/2014/main" id="{241068B1-16D2-4A91-B784-235B58782D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349" name="AutoShape 9" descr="Imagen 1 de 4 de Maceta De Barro Comun N 52 Blum">
          <a:extLst>
            <a:ext uri="{FF2B5EF4-FFF2-40B4-BE49-F238E27FC236}">
              <a16:creationId xmlns:a16="http://schemas.microsoft.com/office/drawing/2014/main" id="{F44BB09E-FFBE-4816-9411-65AD5E6F1D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350" name="AutoShape 13" descr="Imagen 1 de 4 de Maceta De Barro Comun N 52 Blum">
          <a:extLst>
            <a:ext uri="{FF2B5EF4-FFF2-40B4-BE49-F238E27FC236}">
              <a16:creationId xmlns:a16="http://schemas.microsoft.com/office/drawing/2014/main" id="{DB27B3C0-BA06-4CB5-8E0C-0E331CE9A6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51" name="AutoShape 16" descr="Maceta Blum • Vivero Verde Vida">
          <a:extLst>
            <a:ext uri="{FF2B5EF4-FFF2-40B4-BE49-F238E27FC236}">
              <a16:creationId xmlns:a16="http://schemas.microsoft.com/office/drawing/2014/main" id="{A68C701D-7F70-42D1-9BCF-5F7785BFF0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73A6B9-571A-4D19-B9E7-57AD0F2BB3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3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DC2708-2062-4030-A5E8-AD2082C936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354" name="AutoShape 2" descr="Maceta De Barro Comun Redonda Blum 20x20 | MercadoLibre">
          <a:extLst>
            <a:ext uri="{FF2B5EF4-FFF2-40B4-BE49-F238E27FC236}">
              <a16:creationId xmlns:a16="http://schemas.microsoft.com/office/drawing/2014/main" id="{6589BC1E-99BC-45D6-B79E-8526C3C7B5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355" name="AutoShape 13" descr="Imagen 1 de 4 de Maceta De Barro Comun N 52 Blum">
          <a:extLst>
            <a:ext uri="{FF2B5EF4-FFF2-40B4-BE49-F238E27FC236}">
              <a16:creationId xmlns:a16="http://schemas.microsoft.com/office/drawing/2014/main" id="{6F1BCC9D-EC21-4EC8-A16D-1E5D9FC453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356" name="AutoShape 16" descr="Maceta Blum • Vivero Verde Vida">
          <a:extLst>
            <a:ext uri="{FF2B5EF4-FFF2-40B4-BE49-F238E27FC236}">
              <a16:creationId xmlns:a16="http://schemas.microsoft.com/office/drawing/2014/main" id="{D71C457E-6ECB-4074-90CE-B9B9D54C29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57" name="AutoShape 2" descr="Maceta De Barro Comun Redonda Blum 20x20 | MercadoLibre">
          <a:extLst>
            <a:ext uri="{FF2B5EF4-FFF2-40B4-BE49-F238E27FC236}">
              <a16:creationId xmlns:a16="http://schemas.microsoft.com/office/drawing/2014/main" id="{A9B558B3-5A50-47E5-AC94-211052A816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358" name="AutoShape 13" descr="Imagen 1 de 4 de Maceta De Barro Comun N 52 Blum">
          <a:extLst>
            <a:ext uri="{FF2B5EF4-FFF2-40B4-BE49-F238E27FC236}">
              <a16:creationId xmlns:a16="http://schemas.microsoft.com/office/drawing/2014/main" id="{CA747370-0DE9-4F5A-A9F4-478DC5D0465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59" name="AutoShape 16" descr="Maceta Blum • Vivero Verde Vida">
          <a:extLst>
            <a:ext uri="{FF2B5EF4-FFF2-40B4-BE49-F238E27FC236}">
              <a16:creationId xmlns:a16="http://schemas.microsoft.com/office/drawing/2014/main" id="{23E07D0A-AEA4-4F16-AAAD-C55D52FF0E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60" name="AutoShape 2" descr="Maceta De Barro Comun Redonda Blum 20x20 | MercadoLibre">
          <a:extLst>
            <a:ext uri="{FF2B5EF4-FFF2-40B4-BE49-F238E27FC236}">
              <a16:creationId xmlns:a16="http://schemas.microsoft.com/office/drawing/2014/main" id="{4B793C3D-8A1A-47FA-80CE-39A84D2C16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361" name="AutoShape 13" descr="Imagen 1 de 4 de Maceta De Barro Comun N 52 Blum">
          <a:extLst>
            <a:ext uri="{FF2B5EF4-FFF2-40B4-BE49-F238E27FC236}">
              <a16:creationId xmlns:a16="http://schemas.microsoft.com/office/drawing/2014/main" id="{BDCC0CB8-A401-4333-8496-9209222D7F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362" name="AutoShape 16" descr="Maceta Blum • Vivero Verde Vida">
          <a:extLst>
            <a:ext uri="{FF2B5EF4-FFF2-40B4-BE49-F238E27FC236}">
              <a16:creationId xmlns:a16="http://schemas.microsoft.com/office/drawing/2014/main" id="{7AB609A1-03A3-4B47-8EFE-D87EB0D81B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63" name="AutoShape 2" descr="Maceta De Barro Comun Redonda Blum 20x20 | MercadoLibre">
          <a:extLst>
            <a:ext uri="{FF2B5EF4-FFF2-40B4-BE49-F238E27FC236}">
              <a16:creationId xmlns:a16="http://schemas.microsoft.com/office/drawing/2014/main" id="{9FB04011-7995-4FA2-B3F0-3008B83973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364" name="AutoShape 13" descr="Imagen 1 de 4 de Maceta De Barro Comun N 52 Blum">
          <a:extLst>
            <a:ext uri="{FF2B5EF4-FFF2-40B4-BE49-F238E27FC236}">
              <a16:creationId xmlns:a16="http://schemas.microsoft.com/office/drawing/2014/main" id="{71E9A0DD-91F2-4EDF-A070-2807191534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65" name="AutoShape 16" descr="Maceta Blum • Vivero Verde Vida">
          <a:extLst>
            <a:ext uri="{FF2B5EF4-FFF2-40B4-BE49-F238E27FC236}">
              <a16:creationId xmlns:a16="http://schemas.microsoft.com/office/drawing/2014/main" id="{5521E152-7808-4AA0-8DCE-0E093A092C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366" name="AutoShape 7" descr="Maceta De Barro Comun Redonda Blum 20x20 | MercadoLibre">
          <a:extLst>
            <a:ext uri="{FF2B5EF4-FFF2-40B4-BE49-F238E27FC236}">
              <a16:creationId xmlns:a16="http://schemas.microsoft.com/office/drawing/2014/main" id="{42E7644F-BB9B-4BE2-B312-B7D850C3E3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367" name="AutoShape 2" descr="Macetas De Barro Italiana N 40 Blum | casaconjardin">
          <a:extLst>
            <a:ext uri="{FF2B5EF4-FFF2-40B4-BE49-F238E27FC236}">
              <a16:creationId xmlns:a16="http://schemas.microsoft.com/office/drawing/2014/main" id="{46A1FAE1-052D-4AEF-9F27-99AD4890DA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5E9C73A-9E87-4956-8067-F1FFE6C79B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69" name="AutoShape 2" descr="Maceta De Barro Comun Redonda Blum 20x20 | MercadoLibre">
          <a:extLst>
            <a:ext uri="{FF2B5EF4-FFF2-40B4-BE49-F238E27FC236}">
              <a16:creationId xmlns:a16="http://schemas.microsoft.com/office/drawing/2014/main" id="{713E28E0-6E1B-40EF-8B77-81501ABA91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70" name="AutoShape 7" descr="Maceta De Barro Comun Redonda Blum 20x20 | MercadoLibre">
          <a:extLst>
            <a:ext uri="{FF2B5EF4-FFF2-40B4-BE49-F238E27FC236}">
              <a16:creationId xmlns:a16="http://schemas.microsoft.com/office/drawing/2014/main" id="{A7ACAE72-30C9-4E7E-BEEC-C656EAEDE7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371" name="AutoShape 9" descr="Imagen 1 de 4 de Maceta De Barro Comun N 52 Blum">
          <a:extLst>
            <a:ext uri="{FF2B5EF4-FFF2-40B4-BE49-F238E27FC236}">
              <a16:creationId xmlns:a16="http://schemas.microsoft.com/office/drawing/2014/main" id="{CC50CA7F-1A82-46EE-B951-1CFB05E997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372" name="AutoShape 13" descr="Imagen 1 de 4 de Maceta De Barro Comun N 52 Blum">
          <a:extLst>
            <a:ext uri="{FF2B5EF4-FFF2-40B4-BE49-F238E27FC236}">
              <a16:creationId xmlns:a16="http://schemas.microsoft.com/office/drawing/2014/main" id="{43E16325-1E5F-4F3B-A29D-992B19BE60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73" name="AutoShape 16" descr="Maceta Blum • Vivero Verde Vida">
          <a:extLst>
            <a:ext uri="{FF2B5EF4-FFF2-40B4-BE49-F238E27FC236}">
              <a16:creationId xmlns:a16="http://schemas.microsoft.com/office/drawing/2014/main" id="{4A4CE360-FCF3-49DA-8E20-CC5C3CD8D1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262AC4-E03F-488D-AB8E-A7C901E4AF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3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B104F6-69E9-48B1-9C69-C18575AF6C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76" name="AutoShape 7" descr="Maceta De Barro Comun Redonda Blum 20x20 | MercadoLibre">
          <a:extLst>
            <a:ext uri="{FF2B5EF4-FFF2-40B4-BE49-F238E27FC236}">
              <a16:creationId xmlns:a16="http://schemas.microsoft.com/office/drawing/2014/main" id="{A256DCEE-7A7E-491A-85A2-0F7A74723B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377" name="AutoShape 2" descr="Macetas De Barro Italiana N 40 Blum | casaconjardin">
          <a:extLst>
            <a:ext uri="{FF2B5EF4-FFF2-40B4-BE49-F238E27FC236}">
              <a16:creationId xmlns:a16="http://schemas.microsoft.com/office/drawing/2014/main" id="{2E2967BC-7CC6-4D73-9CB4-4482AB222F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89AA8D6-8074-4136-839F-96B7054538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79" name="AutoShape 2" descr="Maceta De Barro Comun Redonda Blum 20x20 | MercadoLibre">
          <a:extLst>
            <a:ext uri="{FF2B5EF4-FFF2-40B4-BE49-F238E27FC236}">
              <a16:creationId xmlns:a16="http://schemas.microsoft.com/office/drawing/2014/main" id="{F7D4F69D-145B-4AC5-8345-506E608323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80" name="AutoShape 7" descr="Maceta De Barro Comun Redonda Blum 20x20 | MercadoLibre">
          <a:extLst>
            <a:ext uri="{FF2B5EF4-FFF2-40B4-BE49-F238E27FC236}">
              <a16:creationId xmlns:a16="http://schemas.microsoft.com/office/drawing/2014/main" id="{F2B6F9E5-9419-4A68-A4FE-DA3FE5A71E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381" name="AutoShape 9" descr="Imagen 1 de 4 de Maceta De Barro Comun N 52 Blum">
          <a:extLst>
            <a:ext uri="{FF2B5EF4-FFF2-40B4-BE49-F238E27FC236}">
              <a16:creationId xmlns:a16="http://schemas.microsoft.com/office/drawing/2014/main" id="{E2590D77-56CC-4CBD-A683-F54030DFBF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382" name="AutoShape 13" descr="Imagen 1 de 4 de Maceta De Barro Comun N 52 Blum">
          <a:extLst>
            <a:ext uri="{FF2B5EF4-FFF2-40B4-BE49-F238E27FC236}">
              <a16:creationId xmlns:a16="http://schemas.microsoft.com/office/drawing/2014/main" id="{50A77B4F-873F-4E5E-911D-41D21501FD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83" name="AutoShape 16" descr="Maceta Blum • Vivero Verde Vida">
          <a:extLst>
            <a:ext uri="{FF2B5EF4-FFF2-40B4-BE49-F238E27FC236}">
              <a16:creationId xmlns:a16="http://schemas.microsoft.com/office/drawing/2014/main" id="{B823F204-20F5-4188-ADC5-9AF5259CFA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89B8E63-5BEE-42FA-AEAA-365BBB9998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3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249F8F-463E-48AD-A1CE-3CBC107363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86" name="AutoShape 2" descr="Maceta De Barro Comun Redonda Blum 20x20 | MercadoLibre">
          <a:extLst>
            <a:ext uri="{FF2B5EF4-FFF2-40B4-BE49-F238E27FC236}">
              <a16:creationId xmlns:a16="http://schemas.microsoft.com/office/drawing/2014/main" id="{3CE84D6F-6122-42EE-AA67-6749840439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387" name="AutoShape 13" descr="Imagen 1 de 4 de Maceta De Barro Comun N 52 Blum">
          <a:extLst>
            <a:ext uri="{FF2B5EF4-FFF2-40B4-BE49-F238E27FC236}">
              <a16:creationId xmlns:a16="http://schemas.microsoft.com/office/drawing/2014/main" id="{DFE6352E-8EB9-4FB9-852F-E92D55413D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88" name="AutoShape 16" descr="Maceta Blum • Vivero Verde Vida">
          <a:extLst>
            <a:ext uri="{FF2B5EF4-FFF2-40B4-BE49-F238E27FC236}">
              <a16:creationId xmlns:a16="http://schemas.microsoft.com/office/drawing/2014/main" id="{18D686F6-1579-44C7-8C30-E7738783ED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89" name="AutoShape 7" descr="Maceta De Barro Comun Redonda Blum 20x20 | MercadoLibre">
          <a:extLst>
            <a:ext uri="{FF2B5EF4-FFF2-40B4-BE49-F238E27FC236}">
              <a16:creationId xmlns:a16="http://schemas.microsoft.com/office/drawing/2014/main" id="{84F4735D-3100-4CA6-ABC2-B84CEC96E5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390" name="AutoShape 2" descr="Macetas De Barro Italiana N 40 Blum | casaconjardin">
          <a:extLst>
            <a:ext uri="{FF2B5EF4-FFF2-40B4-BE49-F238E27FC236}">
              <a16:creationId xmlns:a16="http://schemas.microsoft.com/office/drawing/2014/main" id="{AA83A468-1EB0-4F5E-AACB-78E81D91CD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FA647F3-0A40-4CF3-B9A3-D0B64F7817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92" name="AutoShape 2" descr="Maceta De Barro Comun Redonda Blum 20x20 | MercadoLibre">
          <a:extLst>
            <a:ext uri="{FF2B5EF4-FFF2-40B4-BE49-F238E27FC236}">
              <a16:creationId xmlns:a16="http://schemas.microsoft.com/office/drawing/2014/main" id="{257C03BE-2545-4A5E-B232-EAC9770AC0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93" name="AutoShape 7" descr="Maceta De Barro Comun Redonda Blum 20x20 | MercadoLibre">
          <a:extLst>
            <a:ext uri="{FF2B5EF4-FFF2-40B4-BE49-F238E27FC236}">
              <a16:creationId xmlns:a16="http://schemas.microsoft.com/office/drawing/2014/main" id="{0B4C8AA2-882A-4E75-B2FF-C79DD4829C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394" name="AutoShape 9" descr="Imagen 1 de 4 de Maceta De Barro Comun N 52 Blum">
          <a:extLst>
            <a:ext uri="{FF2B5EF4-FFF2-40B4-BE49-F238E27FC236}">
              <a16:creationId xmlns:a16="http://schemas.microsoft.com/office/drawing/2014/main" id="{F8A9D91D-89E8-4972-8D87-1BE507FD35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395" name="AutoShape 13" descr="Imagen 1 de 4 de Maceta De Barro Comun N 52 Blum">
          <a:extLst>
            <a:ext uri="{FF2B5EF4-FFF2-40B4-BE49-F238E27FC236}">
              <a16:creationId xmlns:a16="http://schemas.microsoft.com/office/drawing/2014/main" id="{2CE4DA33-E90B-4F7A-A852-0B0CFA6515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96" name="AutoShape 16" descr="Maceta Blum • Vivero Verde Vida">
          <a:extLst>
            <a:ext uri="{FF2B5EF4-FFF2-40B4-BE49-F238E27FC236}">
              <a16:creationId xmlns:a16="http://schemas.microsoft.com/office/drawing/2014/main" id="{D89F29CE-7721-4F0C-8847-427EEAC2F1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F859DA-F83F-40DC-9C13-D7634BD36C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3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CAB2B28-BCC5-402E-8A05-12BAFA5AA5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399" name="AutoShape 7" descr="Maceta De Barro Comun Redonda Blum 20x20 | MercadoLibre">
          <a:extLst>
            <a:ext uri="{FF2B5EF4-FFF2-40B4-BE49-F238E27FC236}">
              <a16:creationId xmlns:a16="http://schemas.microsoft.com/office/drawing/2014/main" id="{02ADFBF5-2D77-4FD5-91AC-DF3457501C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400" name="AutoShape 2" descr="Macetas De Barro Italiana N 40 Blum | casaconjardin">
          <a:extLst>
            <a:ext uri="{FF2B5EF4-FFF2-40B4-BE49-F238E27FC236}">
              <a16:creationId xmlns:a16="http://schemas.microsoft.com/office/drawing/2014/main" id="{0E696D22-9BAD-4BD6-8BFA-0701F2D500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5BD37D8-97DC-44B2-B5C5-2E15117758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02" name="AutoShape 2" descr="Maceta De Barro Comun Redonda Blum 20x20 | MercadoLibre">
          <a:extLst>
            <a:ext uri="{FF2B5EF4-FFF2-40B4-BE49-F238E27FC236}">
              <a16:creationId xmlns:a16="http://schemas.microsoft.com/office/drawing/2014/main" id="{1AF33C65-558E-4CF4-A15A-36CEB02382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03" name="AutoShape 7" descr="Maceta De Barro Comun Redonda Blum 20x20 | MercadoLibre">
          <a:extLst>
            <a:ext uri="{FF2B5EF4-FFF2-40B4-BE49-F238E27FC236}">
              <a16:creationId xmlns:a16="http://schemas.microsoft.com/office/drawing/2014/main" id="{A39E98CA-1C73-4025-A958-11B4AFFB27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404" name="AutoShape 9" descr="Imagen 1 de 4 de Maceta De Barro Comun N 52 Blum">
          <a:extLst>
            <a:ext uri="{FF2B5EF4-FFF2-40B4-BE49-F238E27FC236}">
              <a16:creationId xmlns:a16="http://schemas.microsoft.com/office/drawing/2014/main" id="{CAA80540-6D8B-4F95-B185-1A02F29710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405" name="AutoShape 13" descr="Imagen 1 de 4 de Maceta De Barro Comun N 52 Blum">
          <a:extLst>
            <a:ext uri="{FF2B5EF4-FFF2-40B4-BE49-F238E27FC236}">
              <a16:creationId xmlns:a16="http://schemas.microsoft.com/office/drawing/2014/main" id="{9CDDD550-5B2F-454F-9200-7D6BB910C4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06" name="AutoShape 16" descr="Maceta Blum • Vivero Verde Vida">
          <a:extLst>
            <a:ext uri="{FF2B5EF4-FFF2-40B4-BE49-F238E27FC236}">
              <a16:creationId xmlns:a16="http://schemas.microsoft.com/office/drawing/2014/main" id="{8C84B048-3FAB-480B-8E04-0419130449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E1DF19-F226-4AA9-8A1B-85B8AC264A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4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90EB39-B4F7-4B33-A5F4-4B94FEF655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09" name="AutoShape 2" descr="Maceta De Barro Comun Redonda Blum 20x20 | MercadoLibre">
          <a:extLst>
            <a:ext uri="{FF2B5EF4-FFF2-40B4-BE49-F238E27FC236}">
              <a16:creationId xmlns:a16="http://schemas.microsoft.com/office/drawing/2014/main" id="{3F42A92E-4AA6-439B-9BC7-24F35424AB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410" name="AutoShape 13" descr="Imagen 1 de 4 de Maceta De Barro Comun N 52 Blum">
          <a:extLst>
            <a:ext uri="{FF2B5EF4-FFF2-40B4-BE49-F238E27FC236}">
              <a16:creationId xmlns:a16="http://schemas.microsoft.com/office/drawing/2014/main" id="{03300FAC-143B-4A31-A7BC-CB4F510C8B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11" name="AutoShape 16" descr="Maceta Blum • Vivero Verde Vida">
          <a:extLst>
            <a:ext uri="{FF2B5EF4-FFF2-40B4-BE49-F238E27FC236}">
              <a16:creationId xmlns:a16="http://schemas.microsoft.com/office/drawing/2014/main" id="{371EAA26-F2D9-4E5A-B496-67D538118D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12" name="AutoShape 7" descr="Maceta De Barro Comun Redonda Blum 20x20 | MercadoLibre">
          <a:extLst>
            <a:ext uri="{FF2B5EF4-FFF2-40B4-BE49-F238E27FC236}">
              <a16:creationId xmlns:a16="http://schemas.microsoft.com/office/drawing/2014/main" id="{0B173FF1-787C-457A-BB46-BC515F8FCF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413" name="AutoShape 2" descr="Macetas De Barro Italiana N 40 Blum | casaconjardin">
          <a:extLst>
            <a:ext uri="{FF2B5EF4-FFF2-40B4-BE49-F238E27FC236}">
              <a16:creationId xmlns:a16="http://schemas.microsoft.com/office/drawing/2014/main" id="{0200DF5A-84BA-44D6-9358-CF7A051DF3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37CCBAB-23C3-4487-9BA9-296AB4644B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15" name="AutoShape 2" descr="Maceta De Barro Comun Redonda Blum 20x20 | MercadoLibre">
          <a:extLst>
            <a:ext uri="{FF2B5EF4-FFF2-40B4-BE49-F238E27FC236}">
              <a16:creationId xmlns:a16="http://schemas.microsoft.com/office/drawing/2014/main" id="{8FFD650B-1126-4D30-A82A-63E62CF87A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416" name="AutoShape 7" descr="Maceta De Barro Comun Redonda Blum 20x20 | MercadoLibre">
          <a:extLst>
            <a:ext uri="{FF2B5EF4-FFF2-40B4-BE49-F238E27FC236}">
              <a16:creationId xmlns:a16="http://schemas.microsoft.com/office/drawing/2014/main" id="{846002A0-0C43-4919-8DC1-7225E59D4F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417" name="AutoShape 9" descr="Imagen 1 de 4 de Maceta De Barro Comun N 52 Blum">
          <a:extLst>
            <a:ext uri="{FF2B5EF4-FFF2-40B4-BE49-F238E27FC236}">
              <a16:creationId xmlns:a16="http://schemas.microsoft.com/office/drawing/2014/main" id="{1C1A37B7-CB64-4252-944F-CD11A3F12B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418" name="AutoShape 13" descr="Imagen 1 de 4 de Maceta De Barro Comun N 52 Blum">
          <a:extLst>
            <a:ext uri="{FF2B5EF4-FFF2-40B4-BE49-F238E27FC236}">
              <a16:creationId xmlns:a16="http://schemas.microsoft.com/office/drawing/2014/main" id="{99C3CF0B-4B38-46B4-B448-32458AFD06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19" name="AutoShape 16" descr="Maceta Blum • Vivero Verde Vida">
          <a:extLst>
            <a:ext uri="{FF2B5EF4-FFF2-40B4-BE49-F238E27FC236}">
              <a16:creationId xmlns:a16="http://schemas.microsoft.com/office/drawing/2014/main" id="{74011BBE-AF27-4879-9801-AB47CD40CB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D2C942-9F6C-44A6-9521-5F38AD259C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4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D6CA22B-32AB-45A5-A782-E9190AC1FA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422" name="AutoShape 2" descr="Macetas De Barro Italiana N 40 Blum | casaconjardin">
          <a:extLst>
            <a:ext uri="{FF2B5EF4-FFF2-40B4-BE49-F238E27FC236}">
              <a16:creationId xmlns:a16="http://schemas.microsoft.com/office/drawing/2014/main" id="{7C19514A-78DB-4D9F-9451-650BB38854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A6D39DF-370C-4C37-A251-DC3235B8CB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24" name="AutoShape 2" descr="Maceta De Barro Comun Redonda Blum 20x20 | MercadoLibre">
          <a:extLst>
            <a:ext uri="{FF2B5EF4-FFF2-40B4-BE49-F238E27FC236}">
              <a16:creationId xmlns:a16="http://schemas.microsoft.com/office/drawing/2014/main" id="{442D6840-0E19-4D0A-8342-CD8EB3EC55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25" name="AutoShape 7" descr="Maceta De Barro Comun Redonda Blum 20x20 | MercadoLibre">
          <a:extLst>
            <a:ext uri="{FF2B5EF4-FFF2-40B4-BE49-F238E27FC236}">
              <a16:creationId xmlns:a16="http://schemas.microsoft.com/office/drawing/2014/main" id="{D73DD6AA-9063-4254-8F33-079E2F991F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426" name="AutoShape 9" descr="Imagen 1 de 4 de Maceta De Barro Comun N 52 Blum">
          <a:extLst>
            <a:ext uri="{FF2B5EF4-FFF2-40B4-BE49-F238E27FC236}">
              <a16:creationId xmlns:a16="http://schemas.microsoft.com/office/drawing/2014/main" id="{62859716-7865-47A2-B658-42F7987794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427" name="AutoShape 13" descr="Imagen 1 de 4 de Maceta De Barro Comun N 52 Blum">
          <a:extLst>
            <a:ext uri="{FF2B5EF4-FFF2-40B4-BE49-F238E27FC236}">
              <a16:creationId xmlns:a16="http://schemas.microsoft.com/office/drawing/2014/main" id="{28A36F29-E1A5-4975-AFBA-D7EB3802EF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28" name="AutoShape 16" descr="Maceta Blum • Vivero Verde Vida">
          <a:extLst>
            <a:ext uri="{FF2B5EF4-FFF2-40B4-BE49-F238E27FC236}">
              <a16:creationId xmlns:a16="http://schemas.microsoft.com/office/drawing/2014/main" id="{721C6135-7768-4B4E-9779-D1FBC3399A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AC9279-6EFB-4B59-A5C8-FAC89D6C12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4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F27A24-F730-4AC2-A13F-E856E8E964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431" name="AutoShape 2" descr="Macetas De Barro Italiana N 40 Blum | casaconjardin">
          <a:extLst>
            <a:ext uri="{FF2B5EF4-FFF2-40B4-BE49-F238E27FC236}">
              <a16:creationId xmlns:a16="http://schemas.microsoft.com/office/drawing/2014/main" id="{D4E8107B-E9EF-4A00-A44C-1A5CCCF69D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F103FE1-161F-4DD6-8306-07E2727965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33" name="AutoShape 2" descr="Maceta De Barro Comun Redonda Blum 20x20 | MercadoLibre">
          <a:extLst>
            <a:ext uri="{FF2B5EF4-FFF2-40B4-BE49-F238E27FC236}">
              <a16:creationId xmlns:a16="http://schemas.microsoft.com/office/drawing/2014/main" id="{5122193A-8B6E-4ADC-B1C3-D87CFDC9DB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34" name="AutoShape 7" descr="Maceta De Barro Comun Redonda Blum 20x20 | MercadoLibre">
          <a:extLst>
            <a:ext uri="{FF2B5EF4-FFF2-40B4-BE49-F238E27FC236}">
              <a16:creationId xmlns:a16="http://schemas.microsoft.com/office/drawing/2014/main" id="{6214685D-BC07-4048-B1E0-C050DF9E6D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435" name="AutoShape 9" descr="Imagen 1 de 4 de Maceta De Barro Comun N 52 Blum">
          <a:extLst>
            <a:ext uri="{FF2B5EF4-FFF2-40B4-BE49-F238E27FC236}">
              <a16:creationId xmlns:a16="http://schemas.microsoft.com/office/drawing/2014/main" id="{6C47E10A-7736-41F4-A6D9-8E44C48AFC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436" name="AutoShape 13" descr="Imagen 1 de 4 de Maceta De Barro Comun N 52 Blum">
          <a:extLst>
            <a:ext uri="{FF2B5EF4-FFF2-40B4-BE49-F238E27FC236}">
              <a16:creationId xmlns:a16="http://schemas.microsoft.com/office/drawing/2014/main" id="{E5B82F6E-0D99-4305-A7DE-969A2C4667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37" name="AutoShape 16" descr="Maceta Blum • Vivero Verde Vida">
          <a:extLst>
            <a:ext uri="{FF2B5EF4-FFF2-40B4-BE49-F238E27FC236}">
              <a16:creationId xmlns:a16="http://schemas.microsoft.com/office/drawing/2014/main" id="{C8E4F4C9-DDF9-408B-BF67-EF4443D203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7FB000-A4CF-46D8-8F72-BCD6517D6A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4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90FA9A-5D9B-45C2-9116-CCD060AC93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440" name="AutoShape 2" descr="Macetas De Barro Italiana N 40 Blum | casaconjardin">
          <a:extLst>
            <a:ext uri="{FF2B5EF4-FFF2-40B4-BE49-F238E27FC236}">
              <a16:creationId xmlns:a16="http://schemas.microsoft.com/office/drawing/2014/main" id="{89A4E18B-7DB4-4907-810C-8BF4B5D9EA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F80DC4A-0635-4D53-9D56-93FC842EA2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42" name="AutoShape 2" descr="Maceta De Barro Comun Redonda Blum 20x20 | MercadoLibre">
          <a:extLst>
            <a:ext uri="{FF2B5EF4-FFF2-40B4-BE49-F238E27FC236}">
              <a16:creationId xmlns:a16="http://schemas.microsoft.com/office/drawing/2014/main" id="{7BF3BFE2-BA0C-49AD-9D4D-3330A80A97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43" name="AutoShape 7" descr="Maceta De Barro Comun Redonda Blum 20x20 | MercadoLibre">
          <a:extLst>
            <a:ext uri="{FF2B5EF4-FFF2-40B4-BE49-F238E27FC236}">
              <a16:creationId xmlns:a16="http://schemas.microsoft.com/office/drawing/2014/main" id="{C126F8AE-9527-42D6-B4A0-F30C39E2BA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444" name="AutoShape 9" descr="Imagen 1 de 4 de Maceta De Barro Comun N 52 Blum">
          <a:extLst>
            <a:ext uri="{FF2B5EF4-FFF2-40B4-BE49-F238E27FC236}">
              <a16:creationId xmlns:a16="http://schemas.microsoft.com/office/drawing/2014/main" id="{EA9B8BA7-064B-4D31-AF68-326AF069E5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445" name="AutoShape 13" descr="Imagen 1 de 4 de Maceta De Barro Comun N 52 Blum">
          <a:extLst>
            <a:ext uri="{FF2B5EF4-FFF2-40B4-BE49-F238E27FC236}">
              <a16:creationId xmlns:a16="http://schemas.microsoft.com/office/drawing/2014/main" id="{5F8A0272-B506-4595-93CE-FBF651AD4A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46" name="AutoShape 16" descr="Maceta Blum • Vivero Verde Vida">
          <a:extLst>
            <a:ext uri="{FF2B5EF4-FFF2-40B4-BE49-F238E27FC236}">
              <a16:creationId xmlns:a16="http://schemas.microsoft.com/office/drawing/2014/main" id="{44EFB165-68D3-44D8-8FFB-C9E3C75770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F66DAF-3CA9-4A3B-87B7-7CB3923C6C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4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1B7A4E-596A-4C3A-A6FE-5C85F40020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49" name="AutoShape 7" descr="Maceta De Barro Comun Redonda Blum 20x20 | MercadoLibre">
          <a:extLst>
            <a:ext uri="{FF2B5EF4-FFF2-40B4-BE49-F238E27FC236}">
              <a16:creationId xmlns:a16="http://schemas.microsoft.com/office/drawing/2014/main" id="{04F22C22-36CC-4475-8280-4A1AA0917E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450" name="AutoShape 2" descr="Macetas De Barro Italiana N 40 Blum | casaconjardin">
          <a:extLst>
            <a:ext uri="{FF2B5EF4-FFF2-40B4-BE49-F238E27FC236}">
              <a16:creationId xmlns:a16="http://schemas.microsoft.com/office/drawing/2014/main" id="{0516ACF3-2B61-4B74-9311-60CFF020A6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F64555A-86A2-4849-9100-560563590A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52" name="AutoShape 2" descr="Maceta De Barro Comun Redonda Blum 20x20 | MercadoLibre">
          <a:extLst>
            <a:ext uri="{FF2B5EF4-FFF2-40B4-BE49-F238E27FC236}">
              <a16:creationId xmlns:a16="http://schemas.microsoft.com/office/drawing/2014/main" id="{0D3B0007-46D1-45E1-9CCC-AD55129E0B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453" name="AutoShape 7" descr="Maceta De Barro Comun Redonda Blum 20x20 | MercadoLibre">
          <a:extLst>
            <a:ext uri="{FF2B5EF4-FFF2-40B4-BE49-F238E27FC236}">
              <a16:creationId xmlns:a16="http://schemas.microsoft.com/office/drawing/2014/main" id="{64ADFC0A-1B5D-4203-93FB-A31B24FFA4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454" name="AutoShape 9" descr="Imagen 1 de 4 de Maceta De Barro Comun N 52 Blum">
          <a:extLst>
            <a:ext uri="{FF2B5EF4-FFF2-40B4-BE49-F238E27FC236}">
              <a16:creationId xmlns:a16="http://schemas.microsoft.com/office/drawing/2014/main" id="{DC6D224F-1875-41B0-891E-B9851CCB64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455" name="AutoShape 13" descr="Imagen 1 de 4 de Maceta De Barro Comun N 52 Blum">
          <a:extLst>
            <a:ext uri="{FF2B5EF4-FFF2-40B4-BE49-F238E27FC236}">
              <a16:creationId xmlns:a16="http://schemas.microsoft.com/office/drawing/2014/main" id="{46A39E61-39AF-4658-B85B-910E9D2C61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56" name="AutoShape 16" descr="Maceta Blum • Vivero Verde Vida">
          <a:extLst>
            <a:ext uri="{FF2B5EF4-FFF2-40B4-BE49-F238E27FC236}">
              <a16:creationId xmlns:a16="http://schemas.microsoft.com/office/drawing/2014/main" id="{4B87D491-D734-492C-8E20-EC5B8E7C1D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86BCB81-6B73-44FE-BC8F-4A44E3792F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4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D273F95-45C9-4B6D-B5FB-05D99A631D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459" name="AutoShape 2" descr="Macetas De Barro Italiana N 40 Blum | casaconjardin">
          <a:extLst>
            <a:ext uri="{FF2B5EF4-FFF2-40B4-BE49-F238E27FC236}">
              <a16:creationId xmlns:a16="http://schemas.microsoft.com/office/drawing/2014/main" id="{90498F38-B06E-4230-86BB-00F2C404EF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22D0906-DCEB-447E-97E6-CC936DD2B3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61" name="AutoShape 2" descr="Maceta De Barro Comun Redonda Blum 20x20 | MercadoLibre">
          <a:extLst>
            <a:ext uri="{FF2B5EF4-FFF2-40B4-BE49-F238E27FC236}">
              <a16:creationId xmlns:a16="http://schemas.microsoft.com/office/drawing/2014/main" id="{36DFC7E0-0AD4-4318-862C-617262DADC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62" name="AutoShape 7" descr="Maceta De Barro Comun Redonda Blum 20x20 | MercadoLibre">
          <a:extLst>
            <a:ext uri="{FF2B5EF4-FFF2-40B4-BE49-F238E27FC236}">
              <a16:creationId xmlns:a16="http://schemas.microsoft.com/office/drawing/2014/main" id="{06F7E431-BAD3-474D-8794-80CEE19B79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463" name="AutoShape 9" descr="Imagen 1 de 4 de Maceta De Barro Comun N 52 Blum">
          <a:extLst>
            <a:ext uri="{FF2B5EF4-FFF2-40B4-BE49-F238E27FC236}">
              <a16:creationId xmlns:a16="http://schemas.microsoft.com/office/drawing/2014/main" id="{99D386D3-7EA1-42A6-B522-7B68D8BD82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464" name="AutoShape 13" descr="Imagen 1 de 4 de Maceta De Barro Comun N 52 Blum">
          <a:extLst>
            <a:ext uri="{FF2B5EF4-FFF2-40B4-BE49-F238E27FC236}">
              <a16:creationId xmlns:a16="http://schemas.microsoft.com/office/drawing/2014/main" id="{645A7ACD-6A68-4500-B18C-205DDC7475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65" name="AutoShape 16" descr="Maceta Blum • Vivero Verde Vida">
          <a:extLst>
            <a:ext uri="{FF2B5EF4-FFF2-40B4-BE49-F238E27FC236}">
              <a16:creationId xmlns:a16="http://schemas.microsoft.com/office/drawing/2014/main" id="{06D4837E-761D-4EF2-A825-FB4C249B23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CDE2E7A-4401-48DF-A2B1-5976A485BA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4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8FDD45-AA30-487D-948C-681D42D6B1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468" name="AutoShape 2" descr="Macetas De Barro Italiana N 40 Blum | casaconjardin">
          <a:extLst>
            <a:ext uri="{FF2B5EF4-FFF2-40B4-BE49-F238E27FC236}">
              <a16:creationId xmlns:a16="http://schemas.microsoft.com/office/drawing/2014/main" id="{1B162CA5-17F4-4FAE-8E85-8B3E804EE5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520D719-DC9D-438C-91DD-CA20F29476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70" name="AutoShape 2" descr="Maceta De Barro Comun Redonda Blum 20x20 | MercadoLibre">
          <a:extLst>
            <a:ext uri="{FF2B5EF4-FFF2-40B4-BE49-F238E27FC236}">
              <a16:creationId xmlns:a16="http://schemas.microsoft.com/office/drawing/2014/main" id="{474E421A-63A1-4220-8AFD-FD83E20AC2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71" name="AutoShape 7" descr="Maceta De Barro Comun Redonda Blum 20x20 | MercadoLibre">
          <a:extLst>
            <a:ext uri="{FF2B5EF4-FFF2-40B4-BE49-F238E27FC236}">
              <a16:creationId xmlns:a16="http://schemas.microsoft.com/office/drawing/2014/main" id="{0C9F0DDC-31B6-4326-8ECB-C1A695D2DF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472" name="AutoShape 9" descr="Imagen 1 de 4 de Maceta De Barro Comun N 52 Blum">
          <a:extLst>
            <a:ext uri="{FF2B5EF4-FFF2-40B4-BE49-F238E27FC236}">
              <a16:creationId xmlns:a16="http://schemas.microsoft.com/office/drawing/2014/main" id="{A0DD7493-3661-4C46-988B-8AC78B8C99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473" name="AutoShape 13" descr="Imagen 1 de 4 de Maceta De Barro Comun N 52 Blum">
          <a:extLst>
            <a:ext uri="{FF2B5EF4-FFF2-40B4-BE49-F238E27FC236}">
              <a16:creationId xmlns:a16="http://schemas.microsoft.com/office/drawing/2014/main" id="{0E664F7F-C009-4362-9D21-1D45764CAE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74" name="AutoShape 16" descr="Maceta Blum • Vivero Verde Vida">
          <a:extLst>
            <a:ext uri="{FF2B5EF4-FFF2-40B4-BE49-F238E27FC236}">
              <a16:creationId xmlns:a16="http://schemas.microsoft.com/office/drawing/2014/main" id="{11543F4C-BADF-41E6-AAD1-29A72A2978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7E667B-ADE6-4519-9D26-57ADC3ECB7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4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4C95CF6-8998-4639-B9F0-D9507E2D34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477" name="AutoShape 2" descr="Macetas De Barro Italiana N 40 Blum | casaconjardin">
          <a:extLst>
            <a:ext uri="{FF2B5EF4-FFF2-40B4-BE49-F238E27FC236}">
              <a16:creationId xmlns:a16="http://schemas.microsoft.com/office/drawing/2014/main" id="{729D2F46-434E-49A2-84B9-55E319E88E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E7FE52A-ABAC-4D54-9E5E-830BF93246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79" name="AutoShape 2" descr="Maceta De Barro Comun Redonda Blum 20x20 | MercadoLibre">
          <a:extLst>
            <a:ext uri="{FF2B5EF4-FFF2-40B4-BE49-F238E27FC236}">
              <a16:creationId xmlns:a16="http://schemas.microsoft.com/office/drawing/2014/main" id="{8D45EAD8-D8C0-48CF-A5DC-DF8C02E291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80" name="AutoShape 7" descr="Maceta De Barro Comun Redonda Blum 20x20 | MercadoLibre">
          <a:extLst>
            <a:ext uri="{FF2B5EF4-FFF2-40B4-BE49-F238E27FC236}">
              <a16:creationId xmlns:a16="http://schemas.microsoft.com/office/drawing/2014/main" id="{85E57B6B-27F6-458C-94BA-80EB5223A0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481" name="AutoShape 9" descr="Imagen 1 de 4 de Maceta De Barro Comun N 52 Blum">
          <a:extLst>
            <a:ext uri="{FF2B5EF4-FFF2-40B4-BE49-F238E27FC236}">
              <a16:creationId xmlns:a16="http://schemas.microsoft.com/office/drawing/2014/main" id="{FB44198C-E92A-4FC7-BF88-0390745799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482" name="AutoShape 13" descr="Imagen 1 de 4 de Maceta De Barro Comun N 52 Blum">
          <a:extLst>
            <a:ext uri="{FF2B5EF4-FFF2-40B4-BE49-F238E27FC236}">
              <a16:creationId xmlns:a16="http://schemas.microsoft.com/office/drawing/2014/main" id="{1B294780-5DCB-4593-815C-F9E2E9749B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83" name="AutoShape 16" descr="Maceta Blum • Vivero Verde Vida">
          <a:extLst>
            <a:ext uri="{FF2B5EF4-FFF2-40B4-BE49-F238E27FC236}">
              <a16:creationId xmlns:a16="http://schemas.microsoft.com/office/drawing/2014/main" id="{D1A2136C-B11B-40C2-A62E-5517ACC049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05484C-AA98-4ADA-8923-786CFA2AE7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4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EE5062-DA41-424E-A82E-FB8A7BE2D7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86" name="AutoShape 2" descr="Maceta De Barro Comun Redonda Blum 20x20 | MercadoLibre">
          <a:extLst>
            <a:ext uri="{FF2B5EF4-FFF2-40B4-BE49-F238E27FC236}">
              <a16:creationId xmlns:a16="http://schemas.microsoft.com/office/drawing/2014/main" id="{53225CF9-3F5D-43A3-A4EE-9759D94920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487" name="AutoShape 13" descr="Imagen 1 de 4 de Maceta De Barro Comun N 52 Blum">
          <a:extLst>
            <a:ext uri="{FF2B5EF4-FFF2-40B4-BE49-F238E27FC236}">
              <a16:creationId xmlns:a16="http://schemas.microsoft.com/office/drawing/2014/main" id="{4F075B25-7610-4256-96F1-627ECAC29A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488" name="AutoShape 16" descr="Maceta Blum • Vivero Verde Vida">
          <a:extLst>
            <a:ext uri="{FF2B5EF4-FFF2-40B4-BE49-F238E27FC236}">
              <a16:creationId xmlns:a16="http://schemas.microsoft.com/office/drawing/2014/main" id="{4AC7F82F-509D-403C-9D6A-99E5F1EFA3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89" name="AutoShape 2" descr="Maceta De Barro Comun Redonda Blum 20x20 | MercadoLibre">
          <a:extLst>
            <a:ext uri="{FF2B5EF4-FFF2-40B4-BE49-F238E27FC236}">
              <a16:creationId xmlns:a16="http://schemas.microsoft.com/office/drawing/2014/main" id="{F3E3B66E-39C4-4CD6-A8FD-FB31DDE0A5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490" name="AutoShape 13" descr="Imagen 1 de 4 de Maceta De Barro Comun N 52 Blum">
          <a:extLst>
            <a:ext uri="{FF2B5EF4-FFF2-40B4-BE49-F238E27FC236}">
              <a16:creationId xmlns:a16="http://schemas.microsoft.com/office/drawing/2014/main" id="{9BCD7388-4812-404D-914E-73EF180277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91" name="AutoShape 16" descr="Maceta Blum • Vivero Verde Vida">
          <a:extLst>
            <a:ext uri="{FF2B5EF4-FFF2-40B4-BE49-F238E27FC236}">
              <a16:creationId xmlns:a16="http://schemas.microsoft.com/office/drawing/2014/main" id="{60F8D07A-C61A-470A-997D-2BE80B0029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92" name="AutoShape 2" descr="Maceta De Barro Comun Redonda Blum 20x20 | MercadoLibre">
          <a:extLst>
            <a:ext uri="{FF2B5EF4-FFF2-40B4-BE49-F238E27FC236}">
              <a16:creationId xmlns:a16="http://schemas.microsoft.com/office/drawing/2014/main" id="{A86851C4-79F4-4BC8-BBCA-3815F17DCB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493" name="AutoShape 13" descr="Imagen 1 de 4 de Maceta De Barro Comun N 52 Blum">
          <a:extLst>
            <a:ext uri="{FF2B5EF4-FFF2-40B4-BE49-F238E27FC236}">
              <a16:creationId xmlns:a16="http://schemas.microsoft.com/office/drawing/2014/main" id="{20369536-B034-4E0C-B560-3FAF61426D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494" name="AutoShape 16" descr="Maceta Blum • Vivero Verde Vida">
          <a:extLst>
            <a:ext uri="{FF2B5EF4-FFF2-40B4-BE49-F238E27FC236}">
              <a16:creationId xmlns:a16="http://schemas.microsoft.com/office/drawing/2014/main" id="{1A2CA5EA-66FB-4CD2-939E-C9C85D56A3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95" name="AutoShape 2" descr="Maceta De Barro Comun Redonda Blum 20x20 | MercadoLibre">
          <a:extLst>
            <a:ext uri="{FF2B5EF4-FFF2-40B4-BE49-F238E27FC236}">
              <a16:creationId xmlns:a16="http://schemas.microsoft.com/office/drawing/2014/main" id="{330581DF-418A-436F-85E3-BD25CE9B9B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496" name="AutoShape 13" descr="Imagen 1 de 4 de Maceta De Barro Comun N 52 Blum">
          <a:extLst>
            <a:ext uri="{FF2B5EF4-FFF2-40B4-BE49-F238E27FC236}">
              <a16:creationId xmlns:a16="http://schemas.microsoft.com/office/drawing/2014/main" id="{F51DAD7D-84A8-4BAC-8A25-59E1342172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97" name="AutoShape 16" descr="Maceta Blum • Vivero Verde Vida">
          <a:extLst>
            <a:ext uri="{FF2B5EF4-FFF2-40B4-BE49-F238E27FC236}">
              <a16:creationId xmlns:a16="http://schemas.microsoft.com/office/drawing/2014/main" id="{1D1AF552-DCF1-4525-AA2D-C08A95BD66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498" name="AutoShape 7" descr="Maceta De Barro Comun Redonda Blum 20x20 | MercadoLibre">
          <a:extLst>
            <a:ext uri="{FF2B5EF4-FFF2-40B4-BE49-F238E27FC236}">
              <a16:creationId xmlns:a16="http://schemas.microsoft.com/office/drawing/2014/main" id="{99DEAFCF-46CB-4636-8480-B86666281B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499" name="AutoShape 2" descr="Macetas De Barro Italiana N 40 Blum | casaconjardin">
          <a:extLst>
            <a:ext uri="{FF2B5EF4-FFF2-40B4-BE49-F238E27FC236}">
              <a16:creationId xmlns:a16="http://schemas.microsoft.com/office/drawing/2014/main" id="{DF79C317-81AE-40E3-A0EE-2DC9A400F0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37FF924-F6AF-4775-859B-8C62D5AEAA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01" name="AutoShape 2" descr="Maceta De Barro Comun Redonda Blum 20x20 | MercadoLibre">
          <a:extLst>
            <a:ext uri="{FF2B5EF4-FFF2-40B4-BE49-F238E27FC236}">
              <a16:creationId xmlns:a16="http://schemas.microsoft.com/office/drawing/2014/main" id="{6983940D-254A-47B4-8398-2E40B95C67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502" name="AutoShape 7" descr="Maceta De Barro Comun Redonda Blum 20x20 | MercadoLibre">
          <a:extLst>
            <a:ext uri="{FF2B5EF4-FFF2-40B4-BE49-F238E27FC236}">
              <a16:creationId xmlns:a16="http://schemas.microsoft.com/office/drawing/2014/main" id="{7B1FC029-C41D-464F-BBFA-A6C47C0D66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503" name="AutoShape 9" descr="Imagen 1 de 4 de Maceta De Barro Comun N 52 Blum">
          <a:extLst>
            <a:ext uri="{FF2B5EF4-FFF2-40B4-BE49-F238E27FC236}">
              <a16:creationId xmlns:a16="http://schemas.microsoft.com/office/drawing/2014/main" id="{4B38906A-F513-4BB1-8278-FB451E23B4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504" name="AutoShape 13" descr="Imagen 1 de 4 de Maceta De Barro Comun N 52 Blum">
          <a:extLst>
            <a:ext uri="{FF2B5EF4-FFF2-40B4-BE49-F238E27FC236}">
              <a16:creationId xmlns:a16="http://schemas.microsoft.com/office/drawing/2014/main" id="{B025A51B-693B-44A1-8B75-E1E6B1D0D9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05" name="AutoShape 16" descr="Maceta Blum • Vivero Verde Vida">
          <a:extLst>
            <a:ext uri="{FF2B5EF4-FFF2-40B4-BE49-F238E27FC236}">
              <a16:creationId xmlns:a16="http://schemas.microsoft.com/office/drawing/2014/main" id="{B8ADB070-54C1-40E7-9675-F8D663F8AE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52E5EA-4CBF-4354-878C-EFBC4777C9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5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C67936-A4A3-4B0D-847B-8F44353CE5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508" name="AutoShape 2" descr="Macetas De Barro Italiana N 40 Blum | casaconjardin">
          <a:extLst>
            <a:ext uri="{FF2B5EF4-FFF2-40B4-BE49-F238E27FC236}">
              <a16:creationId xmlns:a16="http://schemas.microsoft.com/office/drawing/2014/main" id="{C74F4075-9940-433F-AD98-35AF17B87B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BB2BF3E-6994-4A73-BBDF-2355D1DC84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10" name="AutoShape 2" descr="Maceta De Barro Comun Redonda Blum 20x20 | MercadoLibre">
          <a:extLst>
            <a:ext uri="{FF2B5EF4-FFF2-40B4-BE49-F238E27FC236}">
              <a16:creationId xmlns:a16="http://schemas.microsoft.com/office/drawing/2014/main" id="{6D4F1433-B748-4976-8B81-14E5DB0C0D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11" name="AutoShape 7" descr="Maceta De Barro Comun Redonda Blum 20x20 | MercadoLibre">
          <a:extLst>
            <a:ext uri="{FF2B5EF4-FFF2-40B4-BE49-F238E27FC236}">
              <a16:creationId xmlns:a16="http://schemas.microsoft.com/office/drawing/2014/main" id="{344F2107-7FAF-45AF-9AEB-4BF58D1642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512" name="AutoShape 9" descr="Imagen 1 de 4 de Maceta De Barro Comun N 52 Blum">
          <a:extLst>
            <a:ext uri="{FF2B5EF4-FFF2-40B4-BE49-F238E27FC236}">
              <a16:creationId xmlns:a16="http://schemas.microsoft.com/office/drawing/2014/main" id="{5DE4692D-E038-4998-AC27-E98EDBD451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513" name="AutoShape 13" descr="Imagen 1 de 4 de Maceta De Barro Comun N 52 Blum">
          <a:extLst>
            <a:ext uri="{FF2B5EF4-FFF2-40B4-BE49-F238E27FC236}">
              <a16:creationId xmlns:a16="http://schemas.microsoft.com/office/drawing/2014/main" id="{1CCC278D-3C03-46F0-8187-72A7849206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14" name="AutoShape 16" descr="Maceta Blum • Vivero Verde Vida">
          <a:extLst>
            <a:ext uri="{FF2B5EF4-FFF2-40B4-BE49-F238E27FC236}">
              <a16:creationId xmlns:a16="http://schemas.microsoft.com/office/drawing/2014/main" id="{0C3102D5-3400-40DA-BFEB-8B0D9BAD30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2D1AA6-DA94-49F7-9CB6-8082FCA3D7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5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794927-8E29-45B0-B728-F6C6A827DD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517" name="AutoShape 2" descr="Macetas De Barro Italiana N 40 Blum | casaconjardin">
          <a:extLst>
            <a:ext uri="{FF2B5EF4-FFF2-40B4-BE49-F238E27FC236}">
              <a16:creationId xmlns:a16="http://schemas.microsoft.com/office/drawing/2014/main" id="{9DA07702-85E9-42C8-93AA-644F6FD6D9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8EBFCB0-EDBF-4CC7-8AB4-94BB31B825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19" name="AutoShape 2" descr="Maceta De Barro Comun Redonda Blum 20x20 | MercadoLibre">
          <a:extLst>
            <a:ext uri="{FF2B5EF4-FFF2-40B4-BE49-F238E27FC236}">
              <a16:creationId xmlns:a16="http://schemas.microsoft.com/office/drawing/2014/main" id="{1C3CFCA8-742D-471F-8A4C-A9832E1E18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20" name="AutoShape 7" descr="Maceta De Barro Comun Redonda Blum 20x20 | MercadoLibre">
          <a:extLst>
            <a:ext uri="{FF2B5EF4-FFF2-40B4-BE49-F238E27FC236}">
              <a16:creationId xmlns:a16="http://schemas.microsoft.com/office/drawing/2014/main" id="{81F783E4-2A64-4E9C-A233-7CA753510F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521" name="AutoShape 9" descr="Imagen 1 de 4 de Maceta De Barro Comun N 52 Blum">
          <a:extLst>
            <a:ext uri="{FF2B5EF4-FFF2-40B4-BE49-F238E27FC236}">
              <a16:creationId xmlns:a16="http://schemas.microsoft.com/office/drawing/2014/main" id="{32FB16F0-A627-440E-97A2-73754E98BA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522" name="AutoShape 13" descr="Imagen 1 de 4 de Maceta De Barro Comun N 52 Blum">
          <a:extLst>
            <a:ext uri="{FF2B5EF4-FFF2-40B4-BE49-F238E27FC236}">
              <a16:creationId xmlns:a16="http://schemas.microsoft.com/office/drawing/2014/main" id="{11FF76AF-90B5-44E5-947B-8F1207D130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23" name="AutoShape 16" descr="Maceta Blum • Vivero Verde Vida">
          <a:extLst>
            <a:ext uri="{FF2B5EF4-FFF2-40B4-BE49-F238E27FC236}">
              <a16:creationId xmlns:a16="http://schemas.microsoft.com/office/drawing/2014/main" id="{0EC914C2-1EFF-4550-A05D-19F369EBE7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FF621B4-8C8E-4500-A354-683BDD800A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5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3AFF882-3DE1-4952-8ACD-84D99AB76B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526" name="AutoShape 2" descr="Macetas De Barro Italiana N 40 Blum | casaconjardin">
          <a:extLst>
            <a:ext uri="{FF2B5EF4-FFF2-40B4-BE49-F238E27FC236}">
              <a16:creationId xmlns:a16="http://schemas.microsoft.com/office/drawing/2014/main" id="{C7932E5B-F9E0-4B86-A1D4-79A7DAFD8D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95EA6AE-3936-4236-986E-3D9C1A16FF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28" name="AutoShape 2" descr="Maceta De Barro Comun Redonda Blum 20x20 | MercadoLibre">
          <a:extLst>
            <a:ext uri="{FF2B5EF4-FFF2-40B4-BE49-F238E27FC236}">
              <a16:creationId xmlns:a16="http://schemas.microsoft.com/office/drawing/2014/main" id="{6F7C3A7C-EE64-432C-8CB4-68E2CC5CB7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29" name="AutoShape 7" descr="Maceta De Barro Comun Redonda Blum 20x20 | MercadoLibre">
          <a:extLst>
            <a:ext uri="{FF2B5EF4-FFF2-40B4-BE49-F238E27FC236}">
              <a16:creationId xmlns:a16="http://schemas.microsoft.com/office/drawing/2014/main" id="{31962D6A-AA77-42A1-B957-0D711F2221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530" name="AutoShape 9" descr="Imagen 1 de 4 de Maceta De Barro Comun N 52 Blum">
          <a:extLst>
            <a:ext uri="{FF2B5EF4-FFF2-40B4-BE49-F238E27FC236}">
              <a16:creationId xmlns:a16="http://schemas.microsoft.com/office/drawing/2014/main" id="{3C65A5C3-9098-48B0-AC67-A66BFC97CE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531" name="AutoShape 13" descr="Imagen 1 de 4 de Maceta De Barro Comun N 52 Blum">
          <a:extLst>
            <a:ext uri="{FF2B5EF4-FFF2-40B4-BE49-F238E27FC236}">
              <a16:creationId xmlns:a16="http://schemas.microsoft.com/office/drawing/2014/main" id="{5A38ABA7-C414-4995-9DF5-C67CAD3574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32" name="AutoShape 16" descr="Maceta Blum • Vivero Verde Vida">
          <a:extLst>
            <a:ext uri="{FF2B5EF4-FFF2-40B4-BE49-F238E27FC236}">
              <a16:creationId xmlns:a16="http://schemas.microsoft.com/office/drawing/2014/main" id="{56555A42-E7F3-4801-9176-55B6DD94FF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FF08FF-A8AC-4605-BF7E-FCB665CD30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5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CE3CAC-89F9-430D-9E06-E3884ADBC4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35" name="AutoShape 7" descr="Maceta De Barro Comun Redonda Blum 20x20 | MercadoLibre">
          <a:extLst>
            <a:ext uri="{FF2B5EF4-FFF2-40B4-BE49-F238E27FC236}">
              <a16:creationId xmlns:a16="http://schemas.microsoft.com/office/drawing/2014/main" id="{AE75BB79-C503-4870-A777-743C205F67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536" name="AutoShape 2" descr="Macetas De Barro Italiana N 40 Blum | casaconjardin">
          <a:extLst>
            <a:ext uri="{FF2B5EF4-FFF2-40B4-BE49-F238E27FC236}">
              <a16:creationId xmlns:a16="http://schemas.microsoft.com/office/drawing/2014/main" id="{59F2DB5D-C859-4065-AA86-4BA50012EC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9384D83-4F14-46F1-B459-D7F6FCA6E3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38" name="AutoShape 2" descr="Maceta De Barro Comun Redonda Blum 20x20 | MercadoLibre">
          <a:extLst>
            <a:ext uri="{FF2B5EF4-FFF2-40B4-BE49-F238E27FC236}">
              <a16:creationId xmlns:a16="http://schemas.microsoft.com/office/drawing/2014/main" id="{998917EE-B8C2-47B0-B2B5-A4F4147FD5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539" name="AutoShape 7" descr="Maceta De Barro Comun Redonda Blum 20x20 | MercadoLibre">
          <a:extLst>
            <a:ext uri="{FF2B5EF4-FFF2-40B4-BE49-F238E27FC236}">
              <a16:creationId xmlns:a16="http://schemas.microsoft.com/office/drawing/2014/main" id="{C7BC244D-6FE7-4B09-9D80-DD6D550BBD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540" name="AutoShape 9" descr="Imagen 1 de 4 de Maceta De Barro Comun N 52 Blum">
          <a:extLst>
            <a:ext uri="{FF2B5EF4-FFF2-40B4-BE49-F238E27FC236}">
              <a16:creationId xmlns:a16="http://schemas.microsoft.com/office/drawing/2014/main" id="{309F5F2F-8566-4272-8F8C-84D12B6046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541" name="AutoShape 13" descr="Imagen 1 de 4 de Maceta De Barro Comun N 52 Blum">
          <a:extLst>
            <a:ext uri="{FF2B5EF4-FFF2-40B4-BE49-F238E27FC236}">
              <a16:creationId xmlns:a16="http://schemas.microsoft.com/office/drawing/2014/main" id="{67E0CD8D-EE1A-4D63-83B0-2A248D3256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42" name="AutoShape 16" descr="Maceta Blum • Vivero Verde Vida">
          <a:extLst>
            <a:ext uri="{FF2B5EF4-FFF2-40B4-BE49-F238E27FC236}">
              <a16:creationId xmlns:a16="http://schemas.microsoft.com/office/drawing/2014/main" id="{2230EEFE-3A5C-4EEF-AF3C-F2535BB758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738B3E-AA2E-4958-8ABF-8C021BEA96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5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E3D09EE-AD87-49E6-AFF9-94ED6C5EFC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545" name="AutoShape 2" descr="Macetas De Barro Italiana N 40 Blum | casaconjardin">
          <a:extLst>
            <a:ext uri="{FF2B5EF4-FFF2-40B4-BE49-F238E27FC236}">
              <a16:creationId xmlns:a16="http://schemas.microsoft.com/office/drawing/2014/main" id="{9761E5C5-F9D0-49D1-AA30-E39FAF2A28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D2E3D7-525E-43B8-A3A6-65247E788C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47" name="AutoShape 2" descr="Maceta De Barro Comun Redonda Blum 20x20 | MercadoLibre">
          <a:extLst>
            <a:ext uri="{FF2B5EF4-FFF2-40B4-BE49-F238E27FC236}">
              <a16:creationId xmlns:a16="http://schemas.microsoft.com/office/drawing/2014/main" id="{E57B3F8B-0896-4D8E-89A4-508A23CD81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48" name="AutoShape 7" descr="Maceta De Barro Comun Redonda Blum 20x20 | MercadoLibre">
          <a:extLst>
            <a:ext uri="{FF2B5EF4-FFF2-40B4-BE49-F238E27FC236}">
              <a16:creationId xmlns:a16="http://schemas.microsoft.com/office/drawing/2014/main" id="{499B28FD-692C-4C4C-9111-306651AF2B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549" name="AutoShape 9" descr="Imagen 1 de 4 de Maceta De Barro Comun N 52 Blum">
          <a:extLst>
            <a:ext uri="{FF2B5EF4-FFF2-40B4-BE49-F238E27FC236}">
              <a16:creationId xmlns:a16="http://schemas.microsoft.com/office/drawing/2014/main" id="{E80AF4C5-9BF2-4041-B2F0-DA9F613FD8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550" name="AutoShape 13" descr="Imagen 1 de 4 de Maceta De Barro Comun N 52 Blum">
          <a:extLst>
            <a:ext uri="{FF2B5EF4-FFF2-40B4-BE49-F238E27FC236}">
              <a16:creationId xmlns:a16="http://schemas.microsoft.com/office/drawing/2014/main" id="{AC5233BE-2144-41A0-A20D-658304AEBC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51" name="AutoShape 16" descr="Maceta Blum • Vivero Verde Vida">
          <a:extLst>
            <a:ext uri="{FF2B5EF4-FFF2-40B4-BE49-F238E27FC236}">
              <a16:creationId xmlns:a16="http://schemas.microsoft.com/office/drawing/2014/main" id="{AAEE37EB-5A80-4683-A6D7-46EA238223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C96241B-FAC6-4C29-BF81-28754F6870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5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4AEB41-2E72-443E-8C0E-D680E02FDD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554" name="AutoShape 2" descr="Macetas De Barro Italiana N 40 Blum | casaconjardin">
          <a:extLst>
            <a:ext uri="{FF2B5EF4-FFF2-40B4-BE49-F238E27FC236}">
              <a16:creationId xmlns:a16="http://schemas.microsoft.com/office/drawing/2014/main" id="{3BE48BB2-C542-46C6-9BFC-9B3F404789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9C95580-7D79-4B7F-9F1A-FAEAEA1030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56" name="AutoShape 2" descr="Maceta De Barro Comun Redonda Blum 20x20 | MercadoLibre">
          <a:extLst>
            <a:ext uri="{FF2B5EF4-FFF2-40B4-BE49-F238E27FC236}">
              <a16:creationId xmlns:a16="http://schemas.microsoft.com/office/drawing/2014/main" id="{0209A7E7-4B95-4871-BC24-4D3EBD4561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57" name="AutoShape 7" descr="Maceta De Barro Comun Redonda Blum 20x20 | MercadoLibre">
          <a:extLst>
            <a:ext uri="{FF2B5EF4-FFF2-40B4-BE49-F238E27FC236}">
              <a16:creationId xmlns:a16="http://schemas.microsoft.com/office/drawing/2014/main" id="{A7EE36ED-39CF-4AB9-857E-45DA8B4D59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558" name="AutoShape 9" descr="Imagen 1 de 4 de Maceta De Barro Comun N 52 Blum">
          <a:extLst>
            <a:ext uri="{FF2B5EF4-FFF2-40B4-BE49-F238E27FC236}">
              <a16:creationId xmlns:a16="http://schemas.microsoft.com/office/drawing/2014/main" id="{B50D173C-2EBC-4A59-A0DF-7D5D5E4535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559" name="AutoShape 13" descr="Imagen 1 de 4 de Maceta De Barro Comun N 52 Blum">
          <a:extLst>
            <a:ext uri="{FF2B5EF4-FFF2-40B4-BE49-F238E27FC236}">
              <a16:creationId xmlns:a16="http://schemas.microsoft.com/office/drawing/2014/main" id="{ED735226-DC59-4BCF-9266-C08F192C8B7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60" name="AutoShape 16" descr="Maceta Blum • Vivero Verde Vida">
          <a:extLst>
            <a:ext uri="{FF2B5EF4-FFF2-40B4-BE49-F238E27FC236}">
              <a16:creationId xmlns:a16="http://schemas.microsoft.com/office/drawing/2014/main" id="{F997B8E0-9058-4B85-BC5B-3774BD3FA2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FB0D7BD-DBB3-49AF-9674-54ECAFC4D3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5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1CC4F7-8F91-456F-9D45-D8F73D1865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563" name="AutoShape 2" descr="Macetas De Barro Italiana N 40 Blum | casaconjardin">
          <a:extLst>
            <a:ext uri="{FF2B5EF4-FFF2-40B4-BE49-F238E27FC236}">
              <a16:creationId xmlns:a16="http://schemas.microsoft.com/office/drawing/2014/main" id="{3F8E11FE-B1D5-4039-B2B3-1273FE4A8E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787E79D-67FD-4165-B9AB-0C79767B3F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65" name="AutoShape 2" descr="Maceta De Barro Comun Redonda Blum 20x20 | MercadoLibre">
          <a:extLst>
            <a:ext uri="{FF2B5EF4-FFF2-40B4-BE49-F238E27FC236}">
              <a16:creationId xmlns:a16="http://schemas.microsoft.com/office/drawing/2014/main" id="{AD8CE11B-929A-4C60-9A50-6E31E27C04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66" name="AutoShape 7" descr="Maceta De Barro Comun Redonda Blum 20x20 | MercadoLibre">
          <a:extLst>
            <a:ext uri="{FF2B5EF4-FFF2-40B4-BE49-F238E27FC236}">
              <a16:creationId xmlns:a16="http://schemas.microsoft.com/office/drawing/2014/main" id="{CB0C60C3-7130-4165-A85F-D682996C62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567" name="AutoShape 9" descr="Imagen 1 de 4 de Maceta De Barro Comun N 52 Blum">
          <a:extLst>
            <a:ext uri="{FF2B5EF4-FFF2-40B4-BE49-F238E27FC236}">
              <a16:creationId xmlns:a16="http://schemas.microsoft.com/office/drawing/2014/main" id="{6758CD63-B105-433F-86B4-BB2DCF2D99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568" name="AutoShape 13" descr="Imagen 1 de 4 de Maceta De Barro Comun N 52 Blum">
          <a:extLst>
            <a:ext uri="{FF2B5EF4-FFF2-40B4-BE49-F238E27FC236}">
              <a16:creationId xmlns:a16="http://schemas.microsoft.com/office/drawing/2014/main" id="{84268932-87C2-4BC0-A188-141453809C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69" name="AutoShape 16" descr="Maceta Blum • Vivero Verde Vida">
          <a:extLst>
            <a:ext uri="{FF2B5EF4-FFF2-40B4-BE49-F238E27FC236}">
              <a16:creationId xmlns:a16="http://schemas.microsoft.com/office/drawing/2014/main" id="{2A19A8E7-3FA6-4713-B188-F5B7F8A6AC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261D96-AB23-48F2-8E74-11955A01F3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5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40C887-8B86-42F3-B9A3-FABCF2B13C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72" name="AutoShape 2" descr="Maceta De Barro Comun Redonda Blum 20x20 | MercadoLibre">
          <a:extLst>
            <a:ext uri="{FF2B5EF4-FFF2-40B4-BE49-F238E27FC236}">
              <a16:creationId xmlns:a16="http://schemas.microsoft.com/office/drawing/2014/main" id="{7A6B2FB2-C6E4-4A82-91A7-BA1D38CB3C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573" name="AutoShape 13" descr="Imagen 1 de 4 de Maceta De Barro Comun N 52 Blum">
          <a:extLst>
            <a:ext uri="{FF2B5EF4-FFF2-40B4-BE49-F238E27FC236}">
              <a16:creationId xmlns:a16="http://schemas.microsoft.com/office/drawing/2014/main" id="{421E783F-16C7-4327-B129-E6B5179862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574" name="AutoShape 16" descr="Maceta Blum • Vivero Verde Vida">
          <a:extLst>
            <a:ext uri="{FF2B5EF4-FFF2-40B4-BE49-F238E27FC236}">
              <a16:creationId xmlns:a16="http://schemas.microsoft.com/office/drawing/2014/main" id="{8B1F5185-2D43-4186-9C20-1DB9A8F41B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75" name="AutoShape 2" descr="Maceta De Barro Comun Redonda Blum 20x20 | MercadoLibre">
          <a:extLst>
            <a:ext uri="{FF2B5EF4-FFF2-40B4-BE49-F238E27FC236}">
              <a16:creationId xmlns:a16="http://schemas.microsoft.com/office/drawing/2014/main" id="{6F4394A7-3DE4-48A4-AFFD-DB3EF3B1C8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576" name="AutoShape 13" descr="Imagen 1 de 4 de Maceta De Barro Comun N 52 Blum">
          <a:extLst>
            <a:ext uri="{FF2B5EF4-FFF2-40B4-BE49-F238E27FC236}">
              <a16:creationId xmlns:a16="http://schemas.microsoft.com/office/drawing/2014/main" id="{E707BC78-7F1E-4AAF-80DA-2F8C625A36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77" name="AutoShape 16" descr="Maceta Blum • Vivero Verde Vida">
          <a:extLst>
            <a:ext uri="{FF2B5EF4-FFF2-40B4-BE49-F238E27FC236}">
              <a16:creationId xmlns:a16="http://schemas.microsoft.com/office/drawing/2014/main" id="{B05B79E6-D8FB-4FCF-8D5E-61AA864605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78" name="AutoShape 2" descr="Maceta De Barro Comun Redonda Blum 20x20 | MercadoLibre">
          <a:extLst>
            <a:ext uri="{FF2B5EF4-FFF2-40B4-BE49-F238E27FC236}">
              <a16:creationId xmlns:a16="http://schemas.microsoft.com/office/drawing/2014/main" id="{09F5FD6B-C33E-425F-9BD2-0B7D2BF486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579" name="AutoShape 13" descr="Imagen 1 de 4 de Maceta De Barro Comun N 52 Blum">
          <a:extLst>
            <a:ext uri="{FF2B5EF4-FFF2-40B4-BE49-F238E27FC236}">
              <a16:creationId xmlns:a16="http://schemas.microsoft.com/office/drawing/2014/main" id="{0971A407-011C-46DB-9C52-E74B568FFF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580" name="AutoShape 16" descr="Maceta Blum • Vivero Verde Vida">
          <a:extLst>
            <a:ext uri="{FF2B5EF4-FFF2-40B4-BE49-F238E27FC236}">
              <a16:creationId xmlns:a16="http://schemas.microsoft.com/office/drawing/2014/main" id="{DEC15FCE-9F91-4925-AB1A-83598771C6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81" name="AutoShape 2" descr="Maceta De Barro Comun Redonda Blum 20x20 | MercadoLibre">
          <a:extLst>
            <a:ext uri="{FF2B5EF4-FFF2-40B4-BE49-F238E27FC236}">
              <a16:creationId xmlns:a16="http://schemas.microsoft.com/office/drawing/2014/main" id="{D3300BB4-BC1A-49EB-B0F3-B4A0123024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582" name="AutoShape 13" descr="Imagen 1 de 4 de Maceta De Barro Comun N 52 Blum">
          <a:extLst>
            <a:ext uri="{FF2B5EF4-FFF2-40B4-BE49-F238E27FC236}">
              <a16:creationId xmlns:a16="http://schemas.microsoft.com/office/drawing/2014/main" id="{90ACCEE2-323D-4FFC-ADDF-A66A90E973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83" name="AutoShape 16" descr="Maceta Blum • Vivero Verde Vida">
          <a:extLst>
            <a:ext uri="{FF2B5EF4-FFF2-40B4-BE49-F238E27FC236}">
              <a16:creationId xmlns:a16="http://schemas.microsoft.com/office/drawing/2014/main" id="{E9E87063-274B-4813-BDCE-00F92A3A23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584" name="AutoShape 7" descr="Maceta De Barro Comun Redonda Blum 20x20 | MercadoLibre">
          <a:extLst>
            <a:ext uri="{FF2B5EF4-FFF2-40B4-BE49-F238E27FC236}">
              <a16:creationId xmlns:a16="http://schemas.microsoft.com/office/drawing/2014/main" id="{04C4289E-5814-465D-8664-4AC8D796BD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585" name="AutoShape 2" descr="Macetas De Barro Italiana N 40 Blum | casaconjardin">
          <a:extLst>
            <a:ext uri="{FF2B5EF4-FFF2-40B4-BE49-F238E27FC236}">
              <a16:creationId xmlns:a16="http://schemas.microsoft.com/office/drawing/2014/main" id="{EFCE9060-3CB6-49E2-9376-3E2233DCCB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FE3F58A-9E5B-44A9-B7FC-EA9A80A324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87" name="AutoShape 2" descr="Maceta De Barro Comun Redonda Blum 20x20 | MercadoLibre">
          <a:extLst>
            <a:ext uri="{FF2B5EF4-FFF2-40B4-BE49-F238E27FC236}">
              <a16:creationId xmlns:a16="http://schemas.microsoft.com/office/drawing/2014/main" id="{E972E806-AC7E-4C7A-BA51-0B2B2A401D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88" name="AutoShape 7" descr="Maceta De Barro Comun Redonda Blum 20x20 | MercadoLibre">
          <a:extLst>
            <a:ext uri="{FF2B5EF4-FFF2-40B4-BE49-F238E27FC236}">
              <a16:creationId xmlns:a16="http://schemas.microsoft.com/office/drawing/2014/main" id="{C6F9E249-A600-4F56-9254-2157DAF146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589" name="AutoShape 9" descr="Imagen 1 de 4 de Maceta De Barro Comun N 52 Blum">
          <a:extLst>
            <a:ext uri="{FF2B5EF4-FFF2-40B4-BE49-F238E27FC236}">
              <a16:creationId xmlns:a16="http://schemas.microsoft.com/office/drawing/2014/main" id="{76879293-F97B-4B7E-AA89-CCBA404129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590" name="AutoShape 13" descr="Imagen 1 de 4 de Maceta De Barro Comun N 52 Blum">
          <a:extLst>
            <a:ext uri="{FF2B5EF4-FFF2-40B4-BE49-F238E27FC236}">
              <a16:creationId xmlns:a16="http://schemas.microsoft.com/office/drawing/2014/main" id="{C52F450A-5E4D-4B33-8879-09AA596C29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91" name="AutoShape 16" descr="Maceta Blum • Vivero Verde Vida">
          <a:extLst>
            <a:ext uri="{FF2B5EF4-FFF2-40B4-BE49-F238E27FC236}">
              <a16:creationId xmlns:a16="http://schemas.microsoft.com/office/drawing/2014/main" id="{94D7089D-EF3D-4805-B095-398C7F0617A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6FDDD3-75D0-4DCF-B780-E744D8E598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5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C228538-C381-4964-ACC3-EE6E36071C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94" name="AutoShape 7" descr="Maceta De Barro Comun Redonda Blum 20x20 | MercadoLibre">
          <a:extLst>
            <a:ext uri="{FF2B5EF4-FFF2-40B4-BE49-F238E27FC236}">
              <a16:creationId xmlns:a16="http://schemas.microsoft.com/office/drawing/2014/main" id="{A688A311-3CD1-43F0-B733-2DBDAB20B2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595" name="AutoShape 2" descr="Macetas De Barro Italiana N 40 Blum | casaconjardin">
          <a:extLst>
            <a:ext uri="{FF2B5EF4-FFF2-40B4-BE49-F238E27FC236}">
              <a16:creationId xmlns:a16="http://schemas.microsoft.com/office/drawing/2014/main" id="{43302D77-CFE8-4866-8D81-22499331D4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7C48D14-2B5B-40A2-B01F-874B014455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97" name="AutoShape 2" descr="Maceta De Barro Comun Redonda Blum 20x20 | MercadoLibre">
          <a:extLst>
            <a:ext uri="{FF2B5EF4-FFF2-40B4-BE49-F238E27FC236}">
              <a16:creationId xmlns:a16="http://schemas.microsoft.com/office/drawing/2014/main" id="{873DBA55-3D39-41B2-B3B8-C32A1A7E66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598" name="AutoShape 7" descr="Maceta De Barro Comun Redonda Blum 20x20 | MercadoLibre">
          <a:extLst>
            <a:ext uri="{FF2B5EF4-FFF2-40B4-BE49-F238E27FC236}">
              <a16:creationId xmlns:a16="http://schemas.microsoft.com/office/drawing/2014/main" id="{D8E302C7-49B1-43F0-B72C-48A7F789D5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599" name="AutoShape 9" descr="Imagen 1 de 4 de Maceta De Barro Comun N 52 Blum">
          <a:extLst>
            <a:ext uri="{FF2B5EF4-FFF2-40B4-BE49-F238E27FC236}">
              <a16:creationId xmlns:a16="http://schemas.microsoft.com/office/drawing/2014/main" id="{ABA21651-5BE1-433A-9D2E-0E556790F3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600" name="AutoShape 13" descr="Imagen 1 de 4 de Maceta De Barro Comun N 52 Blum">
          <a:extLst>
            <a:ext uri="{FF2B5EF4-FFF2-40B4-BE49-F238E27FC236}">
              <a16:creationId xmlns:a16="http://schemas.microsoft.com/office/drawing/2014/main" id="{11DC8736-42D8-498A-9702-D9EBED9620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01" name="AutoShape 16" descr="Maceta Blum • Vivero Verde Vida">
          <a:extLst>
            <a:ext uri="{FF2B5EF4-FFF2-40B4-BE49-F238E27FC236}">
              <a16:creationId xmlns:a16="http://schemas.microsoft.com/office/drawing/2014/main" id="{0AEFE28B-BA8E-4BB3-9C05-3664E767DC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27BA87-9CF5-4F06-B601-E3A0C7AAE7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6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51E37D-A476-4317-AB1E-751CA4CABA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04" name="AutoShape 2" descr="Maceta De Barro Comun Redonda Blum 20x20 | MercadoLibre">
          <a:extLst>
            <a:ext uri="{FF2B5EF4-FFF2-40B4-BE49-F238E27FC236}">
              <a16:creationId xmlns:a16="http://schemas.microsoft.com/office/drawing/2014/main" id="{71381B5E-15B2-40E0-BDFB-390ABDF63D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605" name="AutoShape 13" descr="Imagen 1 de 4 de Maceta De Barro Comun N 52 Blum">
          <a:extLst>
            <a:ext uri="{FF2B5EF4-FFF2-40B4-BE49-F238E27FC236}">
              <a16:creationId xmlns:a16="http://schemas.microsoft.com/office/drawing/2014/main" id="{DF8B6B1B-2D10-4652-A32F-0B53E4A4C9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06" name="AutoShape 16" descr="Maceta Blum • Vivero Verde Vida">
          <a:extLst>
            <a:ext uri="{FF2B5EF4-FFF2-40B4-BE49-F238E27FC236}">
              <a16:creationId xmlns:a16="http://schemas.microsoft.com/office/drawing/2014/main" id="{F7F2E4C4-135B-43A3-80E2-F0C950F743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07" name="AutoShape 7" descr="Maceta De Barro Comun Redonda Blum 20x20 | MercadoLibre">
          <a:extLst>
            <a:ext uri="{FF2B5EF4-FFF2-40B4-BE49-F238E27FC236}">
              <a16:creationId xmlns:a16="http://schemas.microsoft.com/office/drawing/2014/main" id="{92B5D514-4DE3-473C-9599-3A0F5EDBC5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608" name="AutoShape 2" descr="Macetas De Barro Italiana N 40 Blum | casaconjardin">
          <a:extLst>
            <a:ext uri="{FF2B5EF4-FFF2-40B4-BE49-F238E27FC236}">
              <a16:creationId xmlns:a16="http://schemas.microsoft.com/office/drawing/2014/main" id="{422B5324-FAAD-4C35-B20F-E434F6AA38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5CE54D-DE12-4866-ADE3-09DB2F1C74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10" name="AutoShape 2" descr="Maceta De Barro Comun Redonda Blum 20x20 | MercadoLibre">
          <a:extLst>
            <a:ext uri="{FF2B5EF4-FFF2-40B4-BE49-F238E27FC236}">
              <a16:creationId xmlns:a16="http://schemas.microsoft.com/office/drawing/2014/main" id="{D10A87C8-65B6-4550-9377-1559284036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11" name="AutoShape 7" descr="Maceta De Barro Comun Redonda Blum 20x20 | MercadoLibre">
          <a:extLst>
            <a:ext uri="{FF2B5EF4-FFF2-40B4-BE49-F238E27FC236}">
              <a16:creationId xmlns:a16="http://schemas.microsoft.com/office/drawing/2014/main" id="{21E4CB38-9F74-4C75-A52A-35510626ED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612" name="AutoShape 9" descr="Imagen 1 de 4 de Maceta De Barro Comun N 52 Blum">
          <a:extLst>
            <a:ext uri="{FF2B5EF4-FFF2-40B4-BE49-F238E27FC236}">
              <a16:creationId xmlns:a16="http://schemas.microsoft.com/office/drawing/2014/main" id="{F30F81B1-373F-442B-B315-08B1423D71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613" name="AutoShape 13" descr="Imagen 1 de 4 de Maceta De Barro Comun N 52 Blum">
          <a:extLst>
            <a:ext uri="{FF2B5EF4-FFF2-40B4-BE49-F238E27FC236}">
              <a16:creationId xmlns:a16="http://schemas.microsoft.com/office/drawing/2014/main" id="{56BEDA7E-0CE9-4FB2-A39B-715385406E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14" name="AutoShape 16" descr="Maceta Blum • Vivero Verde Vida">
          <a:extLst>
            <a:ext uri="{FF2B5EF4-FFF2-40B4-BE49-F238E27FC236}">
              <a16:creationId xmlns:a16="http://schemas.microsoft.com/office/drawing/2014/main" id="{0CB2A3D7-8540-453B-BED1-2F24BCF88C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3AAEE5-74F1-4DC4-A1B6-4D59BADB0C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6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D7F757-8DB1-458A-BCB7-93BFA24DDE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17" name="AutoShape 7" descr="Maceta De Barro Comun Redonda Blum 20x20 | MercadoLibre">
          <a:extLst>
            <a:ext uri="{FF2B5EF4-FFF2-40B4-BE49-F238E27FC236}">
              <a16:creationId xmlns:a16="http://schemas.microsoft.com/office/drawing/2014/main" id="{0502ABEC-D303-4013-8DC2-35B649A97E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618" name="AutoShape 2" descr="Macetas De Barro Italiana N 40 Blum | casaconjardin">
          <a:extLst>
            <a:ext uri="{FF2B5EF4-FFF2-40B4-BE49-F238E27FC236}">
              <a16:creationId xmlns:a16="http://schemas.microsoft.com/office/drawing/2014/main" id="{BB73E0CA-1567-4A59-877A-2B025F89C6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FB6627D-047C-4C57-B56A-567587431B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20" name="AutoShape 2" descr="Maceta De Barro Comun Redonda Blum 20x20 | MercadoLibre">
          <a:extLst>
            <a:ext uri="{FF2B5EF4-FFF2-40B4-BE49-F238E27FC236}">
              <a16:creationId xmlns:a16="http://schemas.microsoft.com/office/drawing/2014/main" id="{A60CCE59-2262-4A7E-AA99-70D6F3F473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21" name="AutoShape 7" descr="Maceta De Barro Comun Redonda Blum 20x20 | MercadoLibre">
          <a:extLst>
            <a:ext uri="{FF2B5EF4-FFF2-40B4-BE49-F238E27FC236}">
              <a16:creationId xmlns:a16="http://schemas.microsoft.com/office/drawing/2014/main" id="{934851BA-5D29-42D2-BCBF-BBC0D54BA2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622" name="AutoShape 9" descr="Imagen 1 de 4 de Maceta De Barro Comun N 52 Blum">
          <a:extLst>
            <a:ext uri="{FF2B5EF4-FFF2-40B4-BE49-F238E27FC236}">
              <a16:creationId xmlns:a16="http://schemas.microsoft.com/office/drawing/2014/main" id="{4EE7C7C7-2A6E-4F9F-B166-1E6818E8C8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623" name="AutoShape 13" descr="Imagen 1 de 4 de Maceta De Barro Comun N 52 Blum">
          <a:extLst>
            <a:ext uri="{FF2B5EF4-FFF2-40B4-BE49-F238E27FC236}">
              <a16:creationId xmlns:a16="http://schemas.microsoft.com/office/drawing/2014/main" id="{433F6F22-DCC0-43AE-BAEB-01E9282357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24" name="AutoShape 16" descr="Maceta Blum • Vivero Verde Vida">
          <a:extLst>
            <a:ext uri="{FF2B5EF4-FFF2-40B4-BE49-F238E27FC236}">
              <a16:creationId xmlns:a16="http://schemas.microsoft.com/office/drawing/2014/main" id="{1F43B4D6-A9B9-4926-9D50-51D404F95D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27CC6A9-2E35-4EAD-B401-83A9E58A9F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6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F085FF-CE22-4866-B17D-A793EE8AD5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27" name="AutoShape 2" descr="Maceta De Barro Comun Redonda Blum 20x20 | MercadoLibre">
          <a:extLst>
            <a:ext uri="{FF2B5EF4-FFF2-40B4-BE49-F238E27FC236}">
              <a16:creationId xmlns:a16="http://schemas.microsoft.com/office/drawing/2014/main" id="{28255C3B-0609-4C6D-9D63-B0F58E4948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628" name="AutoShape 13" descr="Imagen 1 de 4 de Maceta De Barro Comun N 52 Blum">
          <a:extLst>
            <a:ext uri="{FF2B5EF4-FFF2-40B4-BE49-F238E27FC236}">
              <a16:creationId xmlns:a16="http://schemas.microsoft.com/office/drawing/2014/main" id="{E4BF7CDF-0B4A-4F4C-A9E2-7D3E7A7E8E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29" name="AutoShape 16" descr="Maceta Blum • Vivero Verde Vida">
          <a:extLst>
            <a:ext uri="{FF2B5EF4-FFF2-40B4-BE49-F238E27FC236}">
              <a16:creationId xmlns:a16="http://schemas.microsoft.com/office/drawing/2014/main" id="{0FBFE007-3870-45F2-9D93-6D34CEEDBF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30" name="AutoShape 7" descr="Maceta De Barro Comun Redonda Blum 20x20 | MercadoLibre">
          <a:extLst>
            <a:ext uri="{FF2B5EF4-FFF2-40B4-BE49-F238E27FC236}">
              <a16:creationId xmlns:a16="http://schemas.microsoft.com/office/drawing/2014/main" id="{E0CDE845-4BB1-4B46-9641-6EDFFD53EB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631" name="AutoShape 2" descr="Macetas De Barro Italiana N 40 Blum | casaconjardin">
          <a:extLst>
            <a:ext uri="{FF2B5EF4-FFF2-40B4-BE49-F238E27FC236}">
              <a16:creationId xmlns:a16="http://schemas.microsoft.com/office/drawing/2014/main" id="{6C4844B6-D0EE-4CFA-A271-D9F129EF27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6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8C76253-AE87-4E9A-B8B2-DCC48CF46C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633" name="AutoShape 2" descr="Maceta De Barro Comun Redonda Blum 20x20 | MercadoLibre">
          <a:extLst>
            <a:ext uri="{FF2B5EF4-FFF2-40B4-BE49-F238E27FC236}">
              <a16:creationId xmlns:a16="http://schemas.microsoft.com/office/drawing/2014/main" id="{D53073C5-5F1C-4B1E-BD24-A444D63E89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634" name="AutoShape 7" descr="Maceta De Barro Comun Redonda Blum 20x20 | MercadoLibre">
          <a:extLst>
            <a:ext uri="{FF2B5EF4-FFF2-40B4-BE49-F238E27FC236}">
              <a16:creationId xmlns:a16="http://schemas.microsoft.com/office/drawing/2014/main" id="{B0DE10BD-EC96-40A7-AEE1-6C61E103AE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635" name="AutoShape 9" descr="Imagen 1 de 4 de Maceta De Barro Comun N 52 Blum">
          <a:extLst>
            <a:ext uri="{FF2B5EF4-FFF2-40B4-BE49-F238E27FC236}">
              <a16:creationId xmlns:a16="http://schemas.microsoft.com/office/drawing/2014/main" id="{A5471DD9-55CE-4555-9BC9-A50F728F61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636" name="AutoShape 13" descr="Imagen 1 de 4 de Maceta De Barro Comun N 52 Blum">
          <a:extLst>
            <a:ext uri="{FF2B5EF4-FFF2-40B4-BE49-F238E27FC236}">
              <a16:creationId xmlns:a16="http://schemas.microsoft.com/office/drawing/2014/main" id="{C344455E-7FFA-4EE2-862D-46954FBEF0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637" name="AutoShape 16" descr="Maceta Blum • Vivero Verde Vida">
          <a:extLst>
            <a:ext uri="{FF2B5EF4-FFF2-40B4-BE49-F238E27FC236}">
              <a16:creationId xmlns:a16="http://schemas.microsoft.com/office/drawing/2014/main" id="{712A9FAC-E930-4DF0-B2DD-B3FE542E17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6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B3C683-D36A-4979-8445-DB3EF0EAC7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6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30F3BD-0C88-4F59-87BB-809CC790B5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640" name="AutoShape 2" descr="Macetas De Barro Italiana N 40 Blum | casaconjardin">
          <a:extLst>
            <a:ext uri="{FF2B5EF4-FFF2-40B4-BE49-F238E27FC236}">
              <a16:creationId xmlns:a16="http://schemas.microsoft.com/office/drawing/2014/main" id="{F6D5147B-8365-4402-87C1-FEA536B7F5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B81FBA0-184B-4FD5-8B4E-AAE9975CF6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42" name="AutoShape 2" descr="Maceta De Barro Comun Redonda Blum 20x20 | MercadoLibre">
          <a:extLst>
            <a:ext uri="{FF2B5EF4-FFF2-40B4-BE49-F238E27FC236}">
              <a16:creationId xmlns:a16="http://schemas.microsoft.com/office/drawing/2014/main" id="{0744B210-22DB-40C8-9EAC-8BE17D50DC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43" name="AutoShape 7" descr="Maceta De Barro Comun Redonda Blum 20x20 | MercadoLibre">
          <a:extLst>
            <a:ext uri="{FF2B5EF4-FFF2-40B4-BE49-F238E27FC236}">
              <a16:creationId xmlns:a16="http://schemas.microsoft.com/office/drawing/2014/main" id="{680E4AD9-9DDB-4A60-99F4-52C12D6EDF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644" name="AutoShape 9" descr="Imagen 1 de 4 de Maceta De Barro Comun N 52 Blum">
          <a:extLst>
            <a:ext uri="{FF2B5EF4-FFF2-40B4-BE49-F238E27FC236}">
              <a16:creationId xmlns:a16="http://schemas.microsoft.com/office/drawing/2014/main" id="{EC8876CD-9A3E-4A15-B09B-4AA4E61E09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645" name="AutoShape 13" descr="Imagen 1 de 4 de Maceta De Barro Comun N 52 Blum">
          <a:extLst>
            <a:ext uri="{FF2B5EF4-FFF2-40B4-BE49-F238E27FC236}">
              <a16:creationId xmlns:a16="http://schemas.microsoft.com/office/drawing/2014/main" id="{62CD7C47-106D-4071-B92C-5357FF1876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46" name="AutoShape 16" descr="Maceta Blum • Vivero Verde Vida">
          <a:extLst>
            <a:ext uri="{FF2B5EF4-FFF2-40B4-BE49-F238E27FC236}">
              <a16:creationId xmlns:a16="http://schemas.microsoft.com/office/drawing/2014/main" id="{0F6E0E5B-781E-4236-A22F-D8D9734BDE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0891FA-04DF-4740-973A-7F6F6376B4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6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4C94B7-9B5B-4CD1-99BE-24937C9643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649" name="AutoShape 2" descr="Macetas De Barro Italiana N 40 Blum | casaconjardin">
          <a:extLst>
            <a:ext uri="{FF2B5EF4-FFF2-40B4-BE49-F238E27FC236}">
              <a16:creationId xmlns:a16="http://schemas.microsoft.com/office/drawing/2014/main" id="{45B672D8-6D79-457D-947E-4FCAE57D4A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740CE44-BC74-4443-911D-A6C2333A7F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51" name="AutoShape 2" descr="Maceta De Barro Comun Redonda Blum 20x20 | MercadoLibre">
          <a:extLst>
            <a:ext uri="{FF2B5EF4-FFF2-40B4-BE49-F238E27FC236}">
              <a16:creationId xmlns:a16="http://schemas.microsoft.com/office/drawing/2014/main" id="{8B36B0F2-3310-43F5-81C6-2C620BD98D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52" name="AutoShape 7" descr="Maceta De Barro Comun Redonda Blum 20x20 | MercadoLibre">
          <a:extLst>
            <a:ext uri="{FF2B5EF4-FFF2-40B4-BE49-F238E27FC236}">
              <a16:creationId xmlns:a16="http://schemas.microsoft.com/office/drawing/2014/main" id="{800DB67B-76B2-4B31-8AB3-0C3BE7D029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653" name="AutoShape 9" descr="Imagen 1 de 4 de Maceta De Barro Comun N 52 Blum">
          <a:extLst>
            <a:ext uri="{FF2B5EF4-FFF2-40B4-BE49-F238E27FC236}">
              <a16:creationId xmlns:a16="http://schemas.microsoft.com/office/drawing/2014/main" id="{FCAC0599-C38B-4041-9159-3F449DF5F0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654" name="AutoShape 13" descr="Imagen 1 de 4 de Maceta De Barro Comun N 52 Blum">
          <a:extLst>
            <a:ext uri="{FF2B5EF4-FFF2-40B4-BE49-F238E27FC236}">
              <a16:creationId xmlns:a16="http://schemas.microsoft.com/office/drawing/2014/main" id="{2CA52202-1C32-4073-91DC-CF0E7D8855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55" name="AutoShape 16" descr="Maceta Blum • Vivero Verde Vida">
          <a:extLst>
            <a:ext uri="{FF2B5EF4-FFF2-40B4-BE49-F238E27FC236}">
              <a16:creationId xmlns:a16="http://schemas.microsoft.com/office/drawing/2014/main" id="{5A09F104-172E-44B2-A398-6A82E59430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399F20-FA24-4A67-B10D-8A94B640FE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6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076043D-5B9B-45B4-B9A8-75EE2CF6A0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658" name="AutoShape 2" descr="Macetas De Barro Italiana N 40 Blum | casaconjardin">
          <a:extLst>
            <a:ext uri="{FF2B5EF4-FFF2-40B4-BE49-F238E27FC236}">
              <a16:creationId xmlns:a16="http://schemas.microsoft.com/office/drawing/2014/main" id="{628CF34D-3476-425C-8F94-D28CE8D58B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30A1248-1852-4DA3-BBC5-3B34D4E618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60" name="AutoShape 2" descr="Maceta De Barro Comun Redonda Blum 20x20 | MercadoLibre">
          <a:extLst>
            <a:ext uri="{FF2B5EF4-FFF2-40B4-BE49-F238E27FC236}">
              <a16:creationId xmlns:a16="http://schemas.microsoft.com/office/drawing/2014/main" id="{00A2070A-579E-471B-B9C9-D7350480F8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61" name="AutoShape 7" descr="Maceta De Barro Comun Redonda Blum 20x20 | MercadoLibre">
          <a:extLst>
            <a:ext uri="{FF2B5EF4-FFF2-40B4-BE49-F238E27FC236}">
              <a16:creationId xmlns:a16="http://schemas.microsoft.com/office/drawing/2014/main" id="{BA7A0E8B-C334-4F9A-A3DB-6B5994A219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662" name="AutoShape 9" descr="Imagen 1 de 4 de Maceta De Barro Comun N 52 Blum">
          <a:extLst>
            <a:ext uri="{FF2B5EF4-FFF2-40B4-BE49-F238E27FC236}">
              <a16:creationId xmlns:a16="http://schemas.microsoft.com/office/drawing/2014/main" id="{C82526AB-8823-4E74-AE23-42B5EE4112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663" name="AutoShape 13" descr="Imagen 1 de 4 de Maceta De Barro Comun N 52 Blum">
          <a:extLst>
            <a:ext uri="{FF2B5EF4-FFF2-40B4-BE49-F238E27FC236}">
              <a16:creationId xmlns:a16="http://schemas.microsoft.com/office/drawing/2014/main" id="{13B9EC4F-C660-471E-B20D-D812F82461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64" name="AutoShape 16" descr="Maceta Blum • Vivero Verde Vida">
          <a:extLst>
            <a:ext uri="{FF2B5EF4-FFF2-40B4-BE49-F238E27FC236}">
              <a16:creationId xmlns:a16="http://schemas.microsoft.com/office/drawing/2014/main" id="{EE6AE84F-1C04-444B-A99E-3B89C0F5AD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669CA1-A9DE-4CFD-B43D-C9FEEF091D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6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293500-B52D-4110-BC5F-2B96010641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67" name="AutoShape 7" descr="Maceta De Barro Comun Redonda Blum 20x20 | MercadoLibre">
          <a:extLst>
            <a:ext uri="{FF2B5EF4-FFF2-40B4-BE49-F238E27FC236}">
              <a16:creationId xmlns:a16="http://schemas.microsoft.com/office/drawing/2014/main" id="{F3F9B610-F925-42B7-A38B-15EAF067B8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668" name="AutoShape 2" descr="Macetas De Barro Italiana N 40 Blum | casaconjardin">
          <a:extLst>
            <a:ext uri="{FF2B5EF4-FFF2-40B4-BE49-F238E27FC236}">
              <a16:creationId xmlns:a16="http://schemas.microsoft.com/office/drawing/2014/main" id="{16CBB200-AE62-49C5-91A9-35AEAFEA3E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6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6F2485D-62A6-48AA-8634-2CF77F34D9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670" name="AutoShape 2" descr="Maceta De Barro Comun Redonda Blum 20x20 | MercadoLibre">
          <a:extLst>
            <a:ext uri="{FF2B5EF4-FFF2-40B4-BE49-F238E27FC236}">
              <a16:creationId xmlns:a16="http://schemas.microsoft.com/office/drawing/2014/main" id="{0DB9EF56-220D-4899-A889-C3F8473CC9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671" name="AutoShape 7" descr="Maceta De Barro Comun Redonda Blum 20x20 | MercadoLibre">
          <a:extLst>
            <a:ext uri="{FF2B5EF4-FFF2-40B4-BE49-F238E27FC236}">
              <a16:creationId xmlns:a16="http://schemas.microsoft.com/office/drawing/2014/main" id="{DB777BC2-71EB-4DCF-8260-008ECE6B4C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672" name="AutoShape 9" descr="Imagen 1 de 4 de Maceta De Barro Comun N 52 Blum">
          <a:extLst>
            <a:ext uri="{FF2B5EF4-FFF2-40B4-BE49-F238E27FC236}">
              <a16:creationId xmlns:a16="http://schemas.microsoft.com/office/drawing/2014/main" id="{377A848C-650A-47BC-BE92-CB56B3A5A7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673" name="AutoShape 13" descr="Imagen 1 de 4 de Maceta De Barro Comun N 52 Blum">
          <a:extLst>
            <a:ext uri="{FF2B5EF4-FFF2-40B4-BE49-F238E27FC236}">
              <a16:creationId xmlns:a16="http://schemas.microsoft.com/office/drawing/2014/main" id="{467FB979-3D5C-4876-8A59-FC755E4503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674" name="AutoShape 16" descr="Maceta Blum • Vivero Verde Vida">
          <a:extLst>
            <a:ext uri="{FF2B5EF4-FFF2-40B4-BE49-F238E27FC236}">
              <a16:creationId xmlns:a16="http://schemas.microsoft.com/office/drawing/2014/main" id="{583E2B8C-5330-482C-80A8-B1AA245BAE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6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1A63E4-B4CE-40BA-9F58-AF17C388F3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6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C1469F-9DBC-4C87-B2AC-0C1873CAB8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677" name="AutoShape 2" descr="Macetas De Barro Italiana N 40 Blum | casaconjardin">
          <a:extLst>
            <a:ext uri="{FF2B5EF4-FFF2-40B4-BE49-F238E27FC236}">
              <a16:creationId xmlns:a16="http://schemas.microsoft.com/office/drawing/2014/main" id="{DBE173AD-BCEB-4B4C-873E-4F852BAE71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19A0312-413C-4CC8-A467-313C00C849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79" name="AutoShape 2" descr="Maceta De Barro Comun Redonda Blum 20x20 | MercadoLibre">
          <a:extLst>
            <a:ext uri="{FF2B5EF4-FFF2-40B4-BE49-F238E27FC236}">
              <a16:creationId xmlns:a16="http://schemas.microsoft.com/office/drawing/2014/main" id="{E69F9D41-FA71-43B7-B7E5-54C654A09B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80" name="AutoShape 7" descr="Maceta De Barro Comun Redonda Blum 20x20 | MercadoLibre">
          <a:extLst>
            <a:ext uri="{FF2B5EF4-FFF2-40B4-BE49-F238E27FC236}">
              <a16:creationId xmlns:a16="http://schemas.microsoft.com/office/drawing/2014/main" id="{0B90F7FE-8EEC-4D39-86FA-B947AAE11C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681" name="AutoShape 9" descr="Imagen 1 de 4 de Maceta De Barro Comun N 52 Blum">
          <a:extLst>
            <a:ext uri="{FF2B5EF4-FFF2-40B4-BE49-F238E27FC236}">
              <a16:creationId xmlns:a16="http://schemas.microsoft.com/office/drawing/2014/main" id="{A3E9E5AE-AA73-4812-808C-1AA7F8A8EA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682" name="AutoShape 13" descr="Imagen 1 de 4 de Maceta De Barro Comun N 52 Blum">
          <a:extLst>
            <a:ext uri="{FF2B5EF4-FFF2-40B4-BE49-F238E27FC236}">
              <a16:creationId xmlns:a16="http://schemas.microsoft.com/office/drawing/2014/main" id="{7BA9DE73-B817-4425-8F12-FE23CA614F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83" name="AutoShape 16" descr="Maceta Blum • Vivero Verde Vida">
          <a:extLst>
            <a:ext uri="{FF2B5EF4-FFF2-40B4-BE49-F238E27FC236}">
              <a16:creationId xmlns:a16="http://schemas.microsoft.com/office/drawing/2014/main" id="{9779D991-0B4F-4968-A7AA-BC8DDCA555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68E358-C0D1-447F-AA64-DD36A16056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6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DDE659D-4DEB-4606-853C-E861AFDD6C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686" name="AutoShape 2" descr="Macetas De Barro Italiana N 40 Blum | casaconjardin">
          <a:extLst>
            <a:ext uri="{FF2B5EF4-FFF2-40B4-BE49-F238E27FC236}">
              <a16:creationId xmlns:a16="http://schemas.microsoft.com/office/drawing/2014/main" id="{6BCEB0F4-DE62-4B0D-BE7D-A6B7A5B728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4D0920A-4E16-4789-8A97-103724FD04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88" name="AutoShape 2" descr="Maceta De Barro Comun Redonda Blum 20x20 | MercadoLibre">
          <a:extLst>
            <a:ext uri="{FF2B5EF4-FFF2-40B4-BE49-F238E27FC236}">
              <a16:creationId xmlns:a16="http://schemas.microsoft.com/office/drawing/2014/main" id="{FAD24004-4449-4D6A-B2EF-16EE2A4B1E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89" name="AutoShape 7" descr="Maceta De Barro Comun Redonda Blum 20x20 | MercadoLibre">
          <a:extLst>
            <a:ext uri="{FF2B5EF4-FFF2-40B4-BE49-F238E27FC236}">
              <a16:creationId xmlns:a16="http://schemas.microsoft.com/office/drawing/2014/main" id="{F4D3A17D-0C1C-4382-8394-F156E2F278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690" name="AutoShape 9" descr="Imagen 1 de 4 de Maceta De Barro Comun N 52 Blum">
          <a:extLst>
            <a:ext uri="{FF2B5EF4-FFF2-40B4-BE49-F238E27FC236}">
              <a16:creationId xmlns:a16="http://schemas.microsoft.com/office/drawing/2014/main" id="{CA325E41-7FEE-47D8-9997-9E8A3279BE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691" name="AutoShape 13" descr="Imagen 1 de 4 de Maceta De Barro Comun N 52 Blum">
          <a:extLst>
            <a:ext uri="{FF2B5EF4-FFF2-40B4-BE49-F238E27FC236}">
              <a16:creationId xmlns:a16="http://schemas.microsoft.com/office/drawing/2014/main" id="{2F0D14BF-0DD8-4E47-8609-F4FBDDDE7F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92" name="AutoShape 16" descr="Maceta Blum • Vivero Verde Vida">
          <a:extLst>
            <a:ext uri="{FF2B5EF4-FFF2-40B4-BE49-F238E27FC236}">
              <a16:creationId xmlns:a16="http://schemas.microsoft.com/office/drawing/2014/main" id="{C192D7A6-AD5E-4691-8CB7-8249407F29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6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FEFE1D-CBA4-45E4-BCEC-1AFB0F3BB8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6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E70725-8511-48AF-ADDE-D9E152A4A9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695" name="AutoShape 2" descr="Macetas De Barro Italiana N 40 Blum | casaconjardin">
          <a:extLst>
            <a:ext uri="{FF2B5EF4-FFF2-40B4-BE49-F238E27FC236}">
              <a16:creationId xmlns:a16="http://schemas.microsoft.com/office/drawing/2014/main" id="{6D4A9735-3369-4D10-BA74-A6F6AE7AA5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841450C-12E6-4846-8A3C-2B4224E381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97" name="AutoShape 2" descr="Maceta De Barro Comun Redonda Blum 20x20 | MercadoLibre">
          <a:extLst>
            <a:ext uri="{FF2B5EF4-FFF2-40B4-BE49-F238E27FC236}">
              <a16:creationId xmlns:a16="http://schemas.microsoft.com/office/drawing/2014/main" id="{72D3A3D3-FB89-4935-93FA-F1A8AFC809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698" name="AutoShape 7" descr="Maceta De Barro Comun Redonda Blum 20x20 | MercadoLibre">
          <a:extLst>
            <a:ext uri="{FF2B5EF4-FFF2-40B4-BE49-F238E27FC236}">
              <a16:creationId xmlns:a16="http://schemas.microsoft.com/office/drawing/2014/main" id="{BCC00CD0-5115-4E9A-8C05-FC8E6754DF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699" name="AutoShape 9" descr="Imagen 1 de 4 de Maceta De Barro Comun N 52 Blum">
          <a:extLst>
            <a:ext uri="{FF2B5EF4-FFF2-40B4-BE49-F238E27FC236}">
              <a16:creationId xmlns:a16="http://schemas.microsoft.com/office/drawing/2014/main" id="{1D23990E-0E3B-4E40-B5DE-D24AA0543B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700" name="AutoShape 13" descr="Imagen 1 de 4 de Maceta De Barro Comun N 52 Blum">
          <a:extLst>
            <a:ext uri="{FF2B5EF4-FFF2-40B4-BE49-F238E27FC236}">
              <a16:creationId xmlns:a16="http://schemas.microsoft.com/office/drawing/2014/main" id="{F6789889-59C5-4202-A994-AFBA00354C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701" name="AutoShape 16" descr="Maceta Blum • Vivero Verde Vida">
          <a:extLst>
            <a:ext uri="{FF2B5EF4-FFF2-40B4-BE49-F238E27FC236}">
              <a16:creationId xmlns:a16="http://schemas.microsoft.com/office/drawing/2014/main" id="{2B6736DE-0B95-4952-9A08-D5AD191359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7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F91510-10C8-4EFC-B761-B355ED5EE0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7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94CC2F-A731-43EB-90E3-D86772EADC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704" name="AutoShape 2" descr="Maceta De Barro Comun Redonda Blum 20x20 | MercadoLibre">
          <a:extLst>
            <a:ext uri="{FF2B5EF4-FFF2-40B4-BE49-F238E27FC236}">
              <a16:creationId xmlns:a16="http://schemas.microsoft.com/office/drawing/2014/main" id="{95E7ED3D-748F-4F1D-B3BF-09201ACCC6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705" name="AutoShape 13" descr="Imagen 1 de 4 de Maceta De Barro Comun N 52 Blum">
          <a:extLst>
            <a:ext uri="{FF2B5EF4-FFF2-40B4-BE49-F238E27FC236}">
              <a16:creationId xmlns:a16="http://schemas.microsoft.com/office/drawing/2014/main" id="{85144476-CE11-407F-9AAD-23C528C7BA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706" name="AutoShape 16" descr="Maceta Blum • Vivero Verde Vida">
          <a:extLst>
            <a:ext uri="{FF2B5EF4-FFF2-40B4-BE49-F238E27FC236}">
              <a16:creationId xmlns:a16="http://schemas.microsoft.com/office/drawing/2014/main" id="{13D62AF5-D330-4BE0-8F57-894C8FE8EA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07" name="AutoShape 2" descr="Maceta De Barro Comun Redonda Blum 20x20 | MercadoLibre">
          <a:extLst>
            <a:ext uri="{FF2B5EF4-FFF2-40B4-BE49-F238E27FC236}">
              <a16:creationId xmlns:a16="http://schemas.microsoft.com/office/drawing/2014/main" id="{C87B8797-EEE7-41AD-9B17-B12217545F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708" name="AutoShape 13" descr="Imagen 1 de 4 de Maceta De Barro Comun N 52 Blum">
          <a:extLst>
            <a:ext uri="{FF2B5EF4-FFF2-40B4-BE49-F238E27FC236}">
              <a16:creationId xmlns:a16="http://schemas.microsoft.com/office/drawing/2014/main" id="{F15A59EF-9C70-4BE3-8DD1-20C03D39DB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09" name="AutoShape 16" descr="Maceta Blum • Vivero Verde Vida">
          <a:extLst>
            <a:ext uri="{FF2B5EF4-FFF2-40B4-BE49-F238E27FC236}">
              <a16:creationId xmlns:a16="http://schemas.microsoft.com/office/drawing/2014/main" id="{17C1651C-D10D-4211-AB8C-6E507C09B9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10" name="AutoShape 2" descr="Maceta De Barro Comun Redonda Blum 20x20 | MercadoLibre">
          <a:extLst>
            <a:ext uri="{FF2B5EF4-FFF2-40B4-BE49-F238E27FC236}">
              <a16:creationId xmlns:a16="http://schemas.microsoft.com/office/drawing/2014/main" id="{44851280-28A5-450E-AA4E-3A7987DD9B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711" name="AutoShape 13" descr="Imagen 1 de 4 de Maceta De Barro Comun N 52 Blum">
          <a:extLst>
            <a:ext uri="{FF2B5EF4-FFF2-40B4-BE49-F238E27FC236}">
              <a16:creationId xmlns:a16="http://schemas.microsoft.com/office/drawing/2014/main" id="{5BB404AB-1967-4541-88EA-1163DD0490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12" name="AutoShape 16" descr="Maceta Blum • Vivero Verde Vida">
          <a:extLst>
            <a:ext uri="{FF2B5EF4-FFF2-40B4-BE49-F238E27FC236}">
              <a16:creationId xmlns:a16="http://schemas.microsoft.com/office/drawing/2014/main" id="{F58766B8-41EE-49AF-A700-E46989291D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713" name="AutoShape 2" descr="Maceta De Barro Comun Redonda Blum 20x20 | MercadoLibre">
          <a:extLst>
            <a:ext uri="{FF2B5EF4-FFF2-40B4-BE49-F238E27FC236}">
              <a16:creationId xmlns:a16="http://schemas.microsoft.com/office/drawing/2014/main" id="{6B0054FA-AE85-4264-AAF3-814451FD92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714" name="AutoShape 13" descr="Imagen 1 de 4 de Maceta De Barro Comun N 52 Blum">
          <a:extLst>
            <a:ext uri="{FF2B5EF4-FFF2-40B4-BE49-F238E27FC236}">
              <a16:creationId xmlns:a16="http://schemas.microsoft.com/office/drawing/2014/main" id="{3FBF63C4-2D3A-41D3-90B4-B85E13EA97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715" name="AutoShape 16" descr="Maceta Blum • Vivero Verde Vida">
          <a:extLst>
            <a:ext uri="{FF2B5EF4-FFF2-40B4-BE49-F238E27FC236}">
              <a16:creationId xmlns:a16="http://schemas.microsoft.com/office/drawing/2014/main" id="{721A9437-6440-4FE0-A610-5850BB25F3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716" name="AutoShape 7" descr="Maceta De Barro Comun Redonda Blum 20x20 | MercadoLibre">
          <a:extLst>
            <a:ext uri="{FF2B5EF4-FFF2-40B4-BE49-F238E27FC236}">
              <a16:creationId xmlns:a16="http://schemas.microsoft.com/office/drawing/2014/main" id="{3BAB7AE4-0509-4B65-BBE1-00672ED4AA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717" name="AutoShape 2" descr="Macetas De Barro Italiana N 40 Blum | casaconjardin">
          <a:extLst>
            <a:ext uri="{FF2B5EF4-FFF2-40B4-BE49-F238E27FC236}">
              <a16:creationId xmlns:a16="http://schemas.microsoft.com/office/drawing/2014/main" id="{D3A45212-B3E3-406D-9176-A8222B6837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1636A3D-39B3-4122-9F2D-CB330AC4AD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19" name="AutoShape 2" descr="Maceta De Barro Comun Redonda Blum 20x20 | MercadoLibre">
          <a:extLst>
            <a:ext uri="{FF2B5EF4-FFF2-40B4-BE49-F238E27FC236}">
              <a16:creationId xmlns:a16="http://schemas.microsoft.com/office/drawing/2014/main" id="{89D7C05B-057E-46E8-ADFC-DC7A76B363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720" name="AutoShape 7" descr="Maceta De Barro Comun Redonda Blum 20x20 | MercadoLibre">
          <a:extLst>
            <a:ext uri="{FF2B5EF4-FFF2-40B4-BE49-F238E27FC236}">
              <a16:creationId xmlns:a16="http://schemas.microsoft.com/office/drawing/2014/main" id="{EAD06FE4-18AE-4413-820D-EF04F33DD0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721" name="AutoShape 9" descr="Imagen 1 de 4 de Maceta De Barro Comun N 52 Blum">
          <a:extLst>
            <a:ext uri="{FF2B5EF4-FFF2-40B4-BE49-F238E27FC236}">
              <a16:creationId xmlns:a16="http://schemas.microsoft.com/office/drawing/2014/main" id="{25E5D4CD-CFDC-4FF4-8C01-49BFD23FF9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722" name="AutoShape 13" descr="Imagen 1 de 4 de Maceta De Barro Comun N 52 Blum">
          <a:extLst>
            <a:ext uri="{FF2B5EF4-FFF2-40B4-BE49-F238E27FC236}">
              <a16:creationId xmlns:a16="http://schemas.microsoft.com/office/drawing/2014/main" id="{0332A160-967E-47A0-A16F-03F1064EEA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23" name="AutoShape 16" descr="Maceta Blum • Vivero Verde Vida">
          <a:extLst>
            <a:ext uri="{FF2B5EF4-FFF2-40B4-BE49-F238E27FC236}">
              <a16:creationId xmlns:a16="http://schemas.microsoft.com/office/drawing/2014/main" id="{06DFEC25-12F8-452A-B050-1364A966C3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E48F74-599B-446B-A075-C386D30470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7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E38A25-F3A6-47FC-A58E-7562829E8B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726" name="AutoShape 2" descr="Macetas De Barro Italiana N 40 Blum | casaconjardin">
          <a:extLst>
            <a:ext uri="{FF2B5EF4-FFF2-40B4-BE49-F238E27FC236}">
              <a16:creationId xmlns:a16="http://schemas.microsoft.com/office/drawing/2014/main" id="{7F1FF309-6DB9-437B-912B-8FB377B0C1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348EE3C-FBCF-46C0-8B8E-C3B2441E25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28" name="AutoShape 2" descr="Maceta De Barro Comun Redonda Blum 20x20 | MercadoLibre">
          <a:extLst>
            <a:ext uri="{FF2B5EF4-FFF2-40B4-BE49-F238E27FC236}">
              <a16:creationId xmlns:a16="http://schemas.microsoft.com/office/drawing/2014/main" id="{0ADD93E7-9B20-4172-936C-AE7FE6131B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29" name="AutoShape 7" descr="Maceta De Barro Comun Redonda Blum 20x20 | MercadoLibre">
          <a:extLst>
            <a:ext uri="{FF2B5EF4-FFF2-40B4-BE49-F238E27FC236}">
              <a16:creationId xmlns:a16="http://schemas.microsoft.com/office/drawing/2014/main" id="{DB649A02-B614-42B1-B308-EE95D523D9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730" name="AutoShape 9" descr="Imagen 1 de 4 de Maceta De Barro Comun N 52 Blum">
          <a:extLst>
            <a:ext uri="{FF2B5EF4-FFF2-40B4-BE49-F238E27FC236}">
              <a16:creationId xmlns:a16="http://schemas.microsoft.com/office/drawing/2014/main" id="{DADA7D77-D899-4B85-8388-4A549C7B0A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731" name="AutoShape 13" descr="Imagen 1 de 4 de Maceta De Barro Comun N 52 Blum">
          <a:extLst>
            <a:ext uri="{FF2B5EF4-FFF2-40B4-BE49-F238E27FC236}">
              <a16:creationId xmlns:a16="http://schemas.microsoft.com/office/drawing/2014/main" id="{CCD5DD6C-B2A7-4338-B2AE-67D01FFE43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32" name="AutoShape 16" descr="Maceta Blum • Vivero Verde Vida">
          <a:extLst>
            <a:ext uri="{FF2B5EF4-FFF2-40B4-BE49-F238E27FC236}">
              <a16:creationId xmlns:a16="http://schemas.microsoft.com/office/drawing/2014/main" id="{C022DD47-1C06-45F9-9F87-5F38E5BE47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1F5D3A8-79DE-4418-8F54-059ADD95C1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7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23412F1-75A3-471C-B3DB-9D69D0665E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735" name="AutoShape 2" descr="Macetas De Barro Italiana N 40 Blum | casaconjardin">
          <a:extLst>
            <a:ext uri="{FF2B5EF4-FFF2-40B4-BE49-F238E27FC236}">
              <a16:creationId xmlns:a16="http://schemas.microsoft.com/office/drawing/2014/main" id="{25BA5F7B-B4C3-44B0-8956-C739946FA8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FFC7C5E-5D92-4711-9710-2180EDF935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37" name="AutoShape 2" descr="Maceta De Barro Comun Redonda Blum 20x20 | MercadoLibre">
          <a:extLst>
            <a:ext uri="{FF2B5EF4-FFF2-40B4-BE49-F238E27FC236}">
              <a16:creationId xmlns:a16="http://schemas.microsoft.com/office/drawing/2014/main" id="{89E9E8EC-3247-439F-8980-3A47FBE5C7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38" name="AutoShape 7" descr="Maceta De Barro Comun Redonda Blum 20x20 | MercadoLibre">
          <a:extLst>
            <a:ext uri="{FF2B5EF4-FFF2-40B4-BE49-F238E27FC236}">
              <a16:creationId xmlns:a16="http://schemas.microsoft.com/office/drawing/2014/main" id="{8EC39834-A951-4384-BBD2-E2B09F311C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739" name="AutoShape 9" descr="Imagen 1 de 4 de Maceta De Barro Comun N 52 Blum">
          <a:extLst>
            <a:ext uri="{FF2B5EF4-FFF2-40B4-BE49-F238E27FC236}">
              <a16:creationId xmlns:a16="http://schemas.microsoft.com/office/drawing/2014/main" id="{4640DED9-E380-47E4-AD4C-7522FEA458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740" name="AutoShape 13" descr="Imagen 1 de 4 de Maceta De Barro Comun N 52 Blum">
          <a:extLst>
            <a:ext uri="{FF2B5EF4-FFF2-40B4-BE49-F238E27FC236}">
              <a16:creationId xmlns:a16="http://schemas.microsoft.com/office/drawing/2014/main" id="{DBD71C62-B72B-4D0B-9D2B-F72D28DE212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41" name="AutoShape 16" descr="Maceta Blum • Vivero Verde Vida">
          <a:extLst>
            <a:ext uri="{FF2B5EF4-FFF2-40B4-BE49-F238E27FC236}">
              <a16:creationId xmlns:a16="http://schemas.microsoft.com/office/drawing/2014/main" id="{0E7C1CA2-9F01-4C15-9835-F903CBD585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E5F5E90-0B8A-462C-B58B-C362B39AB62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7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C68F09-5467-48B6-8B74-23C5B50D09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744" name="AutoShape 2" descr="Macetas De Barro Italiana N 40 Blum | casaconjardin">
          <a:extLst>
            <a:ext uri="{FF2B5EF4-FFF2-40B4-BE49-F238E27FC236}">
              <a16:creationId xmlns:a16="http://schemas.microsoft.com/office/drawing/2014/main" id="{1CD1F4FC-4E60-4FC7-8A50-A2CB13A687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EAB16CF-F4FE-41F2-99E3-216EAD2CCF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46" name="AutoShape 2" descr="Maceta De Barro Comun Redonda Blum 20x20 | MercadoLibre">
          <a:extLst>
            <a:ext uri="{FF2B5EF4-FFF2-40B4-BE49-F238E27FC236}">
              <a16:creationId xmlns:a16="http://schemas.microsoft.com/office/drawing/2014/main" id="{6CD39FB9-28B8-4990-BCC0-34744D9BC2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47" name="AutoShape 7" descr="Maceta De Barro Comun Redonda Blum 20x20 | MercadoLibre">
          <a:extLst>
            <a:ext uri="{FF2B5EF4-FFF2-40B4-BE49-F238E27FC236}">
              <a16:creationId xmlns:a16="http://schemas.microsoft.com/office/drawing/2014/main" id="{D8EE6A33-06EE-4932-A6A1-B7F1C08192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748" name="AutoShape 9" descr="Imagen 1 de 4 de Maceta De Barro Comun N 52 Blum">
          <a:extLst>
            <a:ext uri="{FF2B5EF4-FFF2-40B4-BE49-F238E27FC236}">
              <a16:creationId xmlns:a16="http://schemas.microsoft.com/office/drawing/2014/main" id="{0F7AD34C-7274-4283-9469-253B288C1F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749" name="AutoShape 13" descr="Imagen 1 de 4 de Maceta De Barro Comun N 52 Blum">
          <a:extLst>
            <a:ext uri="{FF2B5EF4-FFF2-40B4-BE49-F238E27FC236}">
              <a16:creationId xmlns:a16="http://schemas.microsoft.com/office/drawing/2014/main" id="{D698B3A3-A563-4515-A914-5ABF4A7258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50" name="AutoShape 16" descr="Maceta Blum • Vivero Verde Vida">
          <a:extLst>
            <a:ext uri="{FF2B5EF4-FFF2-40B4-BE49-F238E27FC236}">
              <a16:creationId xmlns:a16="http://schemas.microsoft.com/office/drawing/2014/main" id="{026A6B19-DC34-4ADA-A6A1-420AF46D42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8D6BC2-2C3B-4ABF-9C39-54EB5F1541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7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1EC9E53-7EC2-4A10-9CDB-17432423ED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53" name="AutoShape 7" descr="Maceta De Barro Comun Redonda Blum 20x20 | MercadoLibre">
          <a:extLst>
            <a:ext uri="{FF2B5EF4-FFF2-40B4-BE49-F238E27FC236}">
              <a16:creationId xmlns:a16="http://schemas.microsoft.com/office/drawing/2014/main" id="{9A94F9BF-06ED-4CC8-81B6-A928A6328E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754" name="AutoShape 2" descr="Macetas De Barro Italiana N 40 Blum | casaconjardin">
          <a:extLst>
            <a:ext uri="{FF2B5EF4-FFF2-40B4-BE49-F238E27FC236}">
              <a16:creationId xmlns:a16="http://schemas.microsoft.com/office/drawing/2014/main" id="{7FC606E3-ACCA-4000-A01D-CB83B84DDE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4B07C79-6F79-43F0-A648-ED4A8B2F45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56" name="AutoShape 2" descr="Maceta De Barro Comun Redonda Blum 20x20 | MercadoLibre">
          <a:extLst>
            <a:ext uri="{FF2B5EF4-FFF2-40B4-BE49-F238E27FC236}">
              <a16:creationId xmlns:a16="http://schemas.microsoft.com/office/drawing/2014/main" id="{F1126802-81CC-48E5-89AC-9BEAAAAF3A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757" name="AutoShape 7" descr="Maceta De Barro Comun Redonda Blum 20x20 | MercadoLibre">
          <a:extLst>
            <a:ext uri="{FF2B5EF4-FFF2-40B4-BE49-F238E27FC236}">
              <a16:creationId xmlns:a16="http://schemas.microsoft.com/office/drawing/2014/main" id="{665F75F5-6D93-41EA-ACF4-3675B6CE41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758" name="AutoShape 9" descr="Imagen 1 de 4 de Maceta De Barro Comun N 52 Blum">
          <a:extLst>
            <a:ext uri="{FF2B5EF4-FFF2-40B4-BE49-F238E27FC236}">
              <a16:creationId xmlns:a16="http://schemas.microsoft.com/office/drawing/2014/main" id="{E621E32C-9B47-4D10-A92B-7E75C13D5B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759" name="AutoShape 13" descr="Imagen 1 de 4 de Maceta De Barro Comun N 52 Blum">
          <a:extLst>
            <a:ext uri="{FF2B5EF4-FFF2-40B4-BE49-F238E27FC236}">
              <a16:creationId xmlns:a16="http://schemas.microsoft.com/office/drawing/2014/main" id="{077756ED-3F85-4C0D-A228-44FE7739EC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60" name="AutoShape 16" descr="Maceta Blum • Vivero Verde Vida">
          <a:extLst>
            <a:ext uri="{FF2B5EF4-FFF2-40B4-BE49-F238E27FC236}">
              <a16:creationId xmlns:a16="http://schemas.microsoft.com/office/drawing/2014/main" id="{9007D8BC-B8F6-4AC7-96BF-4EE2418C18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0BA627-3B63-4373-B5E4-70D29A1982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7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D02E4D-CE44-4DAD-ADF7-6E18392176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763" name="AutoShape 2" descr="Macetas De Barro Italiana N 40 Blum | casaconjardin">
          <a:extLst>
            <a:ext uri="{FF2B5EF4-FFF2-40B4-BE49-F238E27FC236}">
              <a16:creationId xmlns:a16="http://schemas.microsoft.com/office/drawing/2014/main" id="{9FDACC1A-13C7-47E2-91B0-48DE44BF83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D096DAB-BCEC-4594-AD1E-076D0FCA58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65" name="AutoShape 2" descr="Maceta De Barro Comun Redonda Blum 20x20 | MercadoLibre">
          <a:extLst>
            <a:ext uri="{FF2B5EF4-FFF2-40B4-BE49-F238E27FC236}">
              <a16:creationId xmlns:a16="http://schemas.microsoft.com/office/drawing/2014/main" id="{6A86A672-1FC0-4B75-866B-60ADF26704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66" name="AutoShape 7" descr="Maceta De Barro Comun Redonda Blum 20x20 | MercadoLibre">
          <a:extLst>
            <a:ext uri="{FF2B5EF4-FFF2-40B4-BE49-F238E27FC236}">
              <a16:creationId xmlns:a16="http://schemas.microsoft.com/office/drawing/2014/main" id="{88034B68-1814-4287-823B-72865E0D3A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767" name="AutoShape 9" descr="Imagen 1 de 4 de Maceta De Barro Comun N 52 Blum">
          <a:extLst>
            <a:ext uri="{FF2B5EF4-FFF2-40B4-BE49-F238E27FC236}">
              <a16:creationId xmlns:a16="http://schemas.microsoft.com/office/drawing/2014/main" id="{59C3A25A-88AD-43D3-B4AD-E07E109E45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768" name="AutoShape 13" descr="Imagen 1 de 4 de Maceta De Barro Comun N 52 Blum">
          <a:extLst>
            <a:ext uri="{FF2B5EF4-FFF2-40B4-BE49-F238E27FC236}">
              <a16:creationId xmlns:a16="http://schemas.microsoft.com/office/drawing/2014/main" id="{F8CC0357-FC30-4DE8-8956-CAD3A32770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69" name="AutoShape 16" descr="Maceta Blum • Vivero Verde Vida">
          <a:extLst>
            <a:ext uri="{FF2B5EF4-FFF2-40B4-BE49-F238E27FC236}">
              <a16:creationId xmlns:a16="http://schemas.microsoft.com/office/drawing/2014/main" id="{CE1DDBEB-7ABB-4B7B-9649-3CCFD10639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64654F-743A-4D8A-B7C0-DBEF801787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7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5822D0-9670-4707-90B8-23EAB4F88A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772" name="AutoShape 2" descr="Macetas De Barro Italiana N 40 Blum | casaconjardin">
          <a:extLst>
            <a:ext uri="{FF2B5EF4-FFF2-40B4-BE49-F238E27FC236}">
              <a16:creationId xmlns:a16="http://schemas.microsoft.com/office/drawing/2014/main" id="{94090BE1-CDF1-406E-9FF6-0EE4AA0EED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DDB1F81-A005-4C02-A264-E7A09B3218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74" name="AutoShape 2" descr="Maceta De Barro Comun Redonda Blum 20x20 | MercadoLibre">
          <a:extLst>
            <a:ext uri="{FF2B5EF4-FFF2-40B4-BE49-F238E27FC236}">
              <a16:creationId xmlns:a16="http://schemas.microsoft.com/office/drawing/2014/main" id="{6325DC9D-F4BF-4A29-A821-E0BF561FE2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75" name="AutoShape 7" descr="Maceta De Barro Comun Redonda Blum 20x20 | MercadoLibre">
          <a:extLst>
            <a:ext uri="{FF2B5EF4-FFF2-40B4-BE49-F238E27FC236}">
              <a16:creationId xmlns:a16="http://schemas.microsoft.com/office/drawing/2014/main" id="{678D3E03-0740-4193-8B9B-96D131A3EE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776" name="AutoShape 9" descr="Imagen 1 de 4 de Maceta De Barro Comun N 52 Blum">
          <a:extLst>
            <a:ext uri="{FF2B5EF4-FFF2-40B4-BE49-F238E27FC236}">
              <a16:creationId xmlns:a16="http://schemas.microsoft.com/office/drawing/2014/main" id="{30183CD1-76A6-4A1C-A314-11028597F1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777" name="AutoShape 13" descr="Imagen 1 de 4 de Maceta De Barro Comun N 52 Blum">
          <a:extLst>
            <a:ext uri="{FF2B5EF4-FFF2-40B4-BE49-F238E27FC236}">
              <a16:creationId xmlns:a16="http://schemas.microsoft.com/office/drawing/2014/main" id="{C0539FB3-87CE-4744-8FA3-FDF94FAC8E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78" name="AutoShape 16" descr="Maceta Blum • Vivero Verde Vida">
          <a:extLst>
            <a:ext uri="{FF2B5EF4-FFF2-40B4-BE49-F238E27FC236}">
              <a16:creationId xmlns:a16="http://schemas.microsoft.com/office/drawing/2014/main" id="{7BA82F8C-C305-4449-8ED4-C7F19F9835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350E28-457D-4F52-B3D3-EBA8FF8343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7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3193208-2F41-48FC-9145-6AFD63A873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781" name="AutoShape 2" descr="Macetas De Barro Italiana N 40 Blum | casaconjardin">
          <a:extLst>
            <a:ext uri="{FF2B5EF4-FFF2-40B4-BE49-F238E27FC236}">
              <a16:creationId xmlns:a16="http://schemas.microsoft.com/office/drawing/2014/main" id="{8A25733B-11AC-445C-B0C2-B5A23706AB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1204432-0C44-48DB-A519-90C8687DFB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83" name="AutoShape 2" descr="Maceta De Barro Comun Redonda Blum 20x20 | MercadoLibre">
          <a:extLst>
            <a:ext uri="{FF2B5EF4-FFF2-40B4-BE49-F238E27FC236}">
              <a16:creationId xmlns:a16="http://schemas.microsoft.com/office/drawing/2014/main" id="{7D48FF5A-3F69-46BD-A93E-583EBE1077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84" name="AutoShape 7" descr="Maceta De Barro Comun Redonda Blum 20x20 | MercadoLibre">
          <a:extLst>
            <a:ext uri="{FF2B5EF4-FFF2-40B4-BE49-F238E27FC236}">
              <a16:creationId xmlns:a16="http://schemas.microsoft.com/office/drawing/2014/main" id="{F9B3D991-529A-4819-9AEC-FAE390D60D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785" name="AutoShape 9" descr="Imagen 1 de 4 de Maceta De Barro Comun N 52 Blum">
          <a:extLst>
            <a:ext uri="{FF2B5EF4-FFF2-40B4-BE49-F238E27FC236}">
              <a16:creationId xmlns:a16="http://schemas.microsoft.com/office/drawing/2014/main" id="{DB23F11C-8358-46AF-9F13-C2FE823746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786" name="AutoShape 13" descr="Imagen 1 de 4 de Maceta De Barro Comun N 52 Blum">
          <a:extLst>
            <a:ext uri="{FF2B5EF4-FFF2-40B4-BE49-F238E27FC236}">
              <a16:creationId xmlns:a16="http://schemas.microsoft.com/office/drawing/2014/main" id="{E7934B53-2969-4383-B572-34253B0E7A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87" name="AutoShape 16" descr="Maceta Blum • Vivero Verde Vida">
          <a:extLst>
            <a:ext uri="{FF2B5EF4-FFF2-40B4-BE49-F238E27FC236}">
              <a16:creationId xmlns:a16="http://schemas.microsoft.com/office/drawing/2014/main" id="{A878587A-2598-4E68-B037-F927C0DC75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A1B900-27BA-476D-9C92-23672C2DC4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7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56B23EF-69CC-44A7-9C3D-AD6E8F7C1E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90" name="AutoShape 2" descr="Maceta De Barro Comun Redonda Blum 20x20 | MercadoLibre">
          <a:extLst>
            <a:ext uri="{FF2B5EF4-FFF2-40B4-BE49-F238E27FC236}">
              <a16:creationId xmlns:a16="http://schemas.microsoft.com/office/drawing/2014/main" id="{D2BEE3B9-60B8-402F-916D-ABD77FC031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791" name="AutoShape 13" descr="Imagen 1 de 4 de Maceta De Barro Comun N 52 Blum">
          <a:extLst>
            <a:ext uri="{FF2B5EF4-FFF2-40B4-BE49-F238E27FC236}">
              <a16:creationId xmlns:a16="http://schemas.microsoft.com/office/drawing/2014/main" id="{6EDFC4F6-2851-498F-BCDC-62147E7B5E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792" name="AutoShape 16" descr="Maceta Blum • Vivero Verde Vida">
          <a:extLst>
            <a:ext uri="{FF2B5EF4-FFF2-40B4-BE49-F238E27FC236}">
              <a16:creationId xmlns:a16="http://schemas.microsoft.com/office/drawing/2014/main" id="{7558DDD2-1976-4B18-9FC6-939F300409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93" name="AutoShape 2" descr="Maceta De Barro Comun Redonda Blum 20x20 | MercadoLibre">
          <a:extLst>
            <a:ext uri="{FF2B5EF4-FFF2-40B4-BE49-F238E27FC236}">
              <a16:creationId xmlns:a16="http://schemas.microsoft.com/office/drawing/2014/main" id="{73437E1F-1E15-4EB8-9186-20415317A7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794" name="AutoShape 13" descr="Imagen 1 de 4 de Maceta De Barro Comun N 52 Blum">
          <a:extLst>
            <a:ext uri="{FF2B5EF4-FFF2-40B4-BE49-F238E27FC236}">
              <a16:creationId xmlns:a16="http://schemas.microsoft.com/office/drawing/2014/main" id="{23D8E65A-EC6C-4CFE-B193-5439D94DA8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95" name="AutoShape 16" descr="Maceta Blum • Vivero Verde Vida">
          <a:extLst>
            <a:ext uri="{FF2B5EF4-FFF2-40B4-BE49-F238E27FC236}">
              <a16:creationId xmlns:a16="http://schemas.microsoft.com/office/drawing/2014/main" id="{5DD14F34-A31F-44B4-BF1F-6AF1114448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96" name="AutoShape 2" descr="Maceta De Barro Comun Redonda Blum 20x20 | MercadoLibre">
          <a:extLst>
            <a:ext uri="{FF2B5EF4-FFF2-40B4-BE49-F238E27FC236}">
              <a16:creationId xmlns:a16="http://schemas.microsoft.com/office/drawing/2014/main" id="{336CD830-0D4C-48EB-81CE-9FC42ADA36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797" name="AutoShape 13" descr="Imagen 1 de 4 de Maceta De Barro Comun N 52 Blum">
          <a:extLst>
            <a:ext uri="{FF2B5EF4-FFF2-40B4-BE49-F238E27FC236}">
              <a16:creationId xmlns:a16="http://schemas.microsoft.com/office/drawing/2014/main" id="{4F4F762F-03C5-4EA4-B654-4A6CCA1256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798" name="AutoShape 16" descr="Maceta Blum • Vivero Verde Vida">
          <a:extLst>
            <a:ext uri="{FF2B5EF4-FFF2-40B4-BE49-F238E27FC236}">
              <a16:creationId xmlns:a16="http://schemas.microsoft.com/office/drawing/2014/main" id="{31AC2063-B3AA-4DEF-BE9E-D5CC74BC89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799" name="AutoShape 2" descr="Maceta De Barro Comun Redonda Blum 20x20 | MercadoLibre">
          <a:extLst>
            <a:ext uri="{FF2B5EF4-FFF2-40B4-BE49-F238E27FC236}">
              <a16:creationId xmlns:a16="http://schemas.microsoft.com/office/drawing/2014/main" id="{549192FC-B15D-4E10-B682-544F0A743D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800" name="AutoShape 13" descr="Imagen 1 de 4 de Maceta De Barro Comun N 52 Blum">
          <a:extLst>
            <a:ext uri="{FF2B5EF4-FFF2-40B4-BE49-F238E27FC236}">
              <a16:creationId xmlns:a16="http://schemas.microsoft.com/office/drawing/2014/main" id="{881A24F3-24E7-4D30-92CC-AAF22B51BC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01" name="AutoShape 16" descr="Maceta Blum • Vivero Verde Vida">
          <a:extLst>
            <a:ext uri="{FF2B5EF4-FFF2-40B4-BE49-F238E27FC236}">
              <a16:creationId xmlns:a16="http://schemas.microsoft.com/office/drawing/2014/main" id="{65844013-411D-4D74-9D9B-441122A318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02" name="AutoShape 7" descr="Maceta De Barro Comun Redonda Blum 20x20 | MercadoLibre">
          <a:extLst>
            <a:ext uri="{FF2B5EF4-FFF2-40B4-BE49-F238E27FC236}">
              <a16:creationId xmlns:a16="http://schemas.microsoft.com/office/drawing/2014/main" id="{400E5C17-5296-43E1-82AB-22CBD7A90A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03" name="AutoShape 2" descr="Macetas De Barro Italiana N 40 Blum | casaconjardin">
          <a:extLst>
            <a:ext uri="{FF2B5EF4-FFF2-40B4-BE49-F238E27FC236}">
              <a16:creationId xmlns:a16="http://schemas.microsoft.com/office/drawing/2014/main" id="{3623A694-143E-46BE-BA76-32792CAFB2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AC58C0B-CD34-472F-A119-15CEF01175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05" name="AutoShape 2" descr="Maceta De Barro Comun Redonda Blum 20x20 | MercadoLibre">
          <a:extLst>
            <a:ext uri="{FF2B5EF4-FFF2-40B4-BE49-F238E27FC236}">
              <a16:creationId xmlns:a16="http://schemas.microsoft.com/office/drawing/2014/main" id="{C7E5507B-0E05-4FD2-B854-F58BD5CE73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06" name="AutoShape 7" descr="Maceta De Barro Comun Redonda Blum 20x20 | MercadoLibre">
          <a:extLst>
            <a:ext uri="{FF2B5EF4-FFF2-40B4-BE49-F238E27FC236}">
              <a16:creationId xmlns:a16="http://schemas.microsoft.com/office/drawing/2014/main" id="{607418B8-AA9C-484E-8FE2-6D941FB914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07" name="AutoShape 9" descr="Imagen 1 de 4 de Maceta De Barro Comun N 52 Blum">
          <a:extLst>
            <a:ext uri="{FF2B5EF4-FFF2-40B4-BE49-F238E27FC236}">
              <a16:creationId xmlns:a16="http://schemas.microsoft.com/office/drawing/2014/main" id="{7CE6E996-2662-4A33-BE84-BEE1706267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808" name="AutoShape 13" descr="Imagen 1 de 4 de Maceta De Barro Comun N 52 Blum">
          <a:extLst>
            <a:ext uri="{FF2B5EF4-FFF2-40B4-BE49-F238E27FC236}">
              <a16:creationId xmlns:a16="http://schemas.microsoft.com/office/drawing/2014/main" id="{D13D044F-EB63-4A91-9E59-C92EFE64B1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09" name="AutoShape 16" descr="Maceta Blum • Vivero Verde Vida">
          <a:extLst>
            <a:ext uri="{FF2B5EF4-FFF2-40B4-BE49-F238E27FC236}">
              <a16:creationId xmlns:a16="http://schemas.microsoft.com/office/drawing/2014/main" id="{2B408949-5E48-40CF-AD0D-D8119DAD1B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AD84742-7E3A-4037-BB38-21213B64EF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8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CE16B36-901D-408E-8513-F6DB79A166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12" name="AutoShape 7" descr="Maceta De Barro Comun Redonda Blum 20x20 | MercadoLibre">
          <a:extLst>
            <a:ext uri="{FF2B5EF4-FFF2-40B4-BE49-F238E27FC236}">
              <a16:creationId xmlns:a16="http://schemas.microsoft.com/office/drawing/2014/main" id="{65827C1F-DA96-4C31-AABC-7EF16231E8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13" name="AutoShape 2" descr="Macetas De Barro Italiana N 40 Blum | casaconjardin">
          <a:extLst>
            <a:ext uri="{FF2B5EF4-FFF2-40B4-BE49-F238E27FC236}">
              <a16:creationId xmlns:a16="http://schemas.microsoft.com/office/drawing/2014/main" id="{8CB7E7F7-1301-4D8C-BFC9-52FFCF6388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55DD649-9E6B-4117-9F5F-1E4AEA7167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15" name="AutoShape 2" descr="Maceta De Barro Comun Redonda Blum 20x20 | MercadoLibre">
          <a:extLst>
            <a:ext uri="{FF2B5EF4-FFF2-40B4-BE49-F238E27FC236}">
              <a16:creationId xmlns:a16="http://schemas.microsoft.com/office/drawing/2014/main" id="{5DDB7708-7869-498C-AA66-9399FED6EB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16" name="AutoShape 7" descr="Maceta De Barro Comun Redonda Blum 20x20 | MercadoLibre">
          <a:extLst>
            <a:ext uri="{FF2B5EF4-FFF2-40B4-BE49-F238E27FC236}">
              <a16:creationId xmlns:a16="http://schemas.microsoft.com/office/drawing/2014/main" id="{589AE1FF-E7C5-45CD-88A5-1FD8EB3B0D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17" name="AutoShape 9" descr="Imagen 1 de 4 de Maceta De Barro Comun N 52 Blum">
          <a:extLst>
            <a:ext uri="{FF2B5EF4-FFF2-40B4-BE49-F238E27FC236}">
              <a16:creationId xmlns:a16="http://schemas.microsoft.com/office/drawing/2014/main" id="{725D9724-8C62-4F0C-BF3B-F6B6195241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818" name="AutoShape 13" descr="Imagen 1 de 4 de Maceta De Barro Comun N 52 Blum">
          <a:extLst>
            <a:ext uri="{FF2B5EF4-FFF2-40B4-BE49-F238E27FC236}">
              <a16:creationId xmlns:a16="http://schemas.microsoft.com/office/drawing/2014/main" id="{E2010113-5206-42F1-A714-FDC3FC8C75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19" name="AutoShape 16" descr="Maceta Blum • Vivero Verde Vida">
          <a:extLst>
            <a:ext uri="{FF2B5EF4-FFF2-40B4-BE49-F238E27FC236}">
              <a16:creationId xmlns:a16="http://schemas.microsoft.com/office/drawing/2014/main" id="{AA0C4A07-9837-47DD-9F69-E20FF35932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F8C2EB-3AEC-41ED-8454-D4A2E3AB47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8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540F4E-678F-4265-8430-605018E2E6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22" name="AutoShape 2" descr="Maceta De Barro Comun Redonda Blum 20x20 | MercadoLibre">
          <a:extLst>
            <a:ext uri="{FF2B5EF4-FFF2-40B4-BE49-F238E27FC236}">
              <a16:creationId xmlns:a16="http://schemas.microsoft.com/office/drawing/2014/main" id="{F9EEE02A-6C58-4E2F-A741-100293C262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823" name="AutoShape 13" descr="Imagen 1 de 4 de Maceta De Barro Comun N 52 Blum">
          <a:extLst>
            <a:ext uri="{FF2B5EF4-FFF2-40B4-BE49-F238E27FC236}">
              <a16:creationId xmlns:a16="http://schemas.microsoft.com/office/drawing/2014/main" id="{F9833742-ABA7-4095-AE77-1494CA0211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24" name="AutoShape 16" descr="Maceta Blum • Vivero Verde Vida">
          <a:extLst>
            <a:ext uri="{FF2B5EF4-FFF2-40B4-BE49-F238E27FC236}">
              <a16:creationId xmlns:a16="http://schemas.microsoft.com/office/drawing/2014/main" id="{7D151A17-8B9B-4100-A094-5BCA0698CE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25" name="AutoShape 7" descr="Maceta De Barro Comun Redonda Blum 20x20 | MercadoLibre">
          <a:extLst>
            <a:ext uri="{FF2B5EF4-FFF2-40B4-BE49-F238E27FC236}">
              <a16:creationId xmlns:a16="http://schemas.microsoft.com/office/drawing/2014/main" id="{FD53046C-D0A5-484C-AC48-362EF153F0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26" name="AutoShape 2" descr="Macetas De Barro Italiana N 40 Blum | casaconjardin">
          <a:extLst>
            <a:ext uri="{FF2B5EF4-FFF2-40B4-BE49-F238E27FC236}">
              <a16:creationId xmlns:a16="http://schemas.microsoft.com/office/drawing/2014/main" id="{E86E797E-8620-4216-9A43-57707660DD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1F3E790-A898-43A5-8343-05AC8A96ED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28" name="AutoShape 2" descr="Maceta De Barro Comun Redonda Blum 20x20 | MercadoLibre">
          <a:extLst>
            <a:ext uri="{FF2B5EF4-FFF2-40B4-BE49-F238E27FC236}">
              <a16:creationId xmlns:a16="http://schemas.microsoft.com/office/drawing/2014/main" id="{02A2313B-18EE-48D8-B098-2731D9F40C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29" name="AutoShape 7" descr="Maceta De Barro Comun Redonda Blum 20x20 | MercadoLibre">
          <a:extLst>
            <a:ext uri="{FF2B5EF4-FFF2-40B4-BE49-F238E27FC236}">
              <a16:creationId xmlns:a16="http://schemas.microsoft.com/office/drawing/2014/main" id="{3BB9EF11-F7BE-44EE-A196-D4F072F709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30" name="AutoShape 9" descr="Imagen 1 de 4 de Maceta De Barro Comun N 52 Blum">
          <a:extLst>
            <a:ext uri="{FF2B5EF4-FFF2-40B4-BE49-F238E27FC236}">
              <a16:creationId xmlns:a16="http://schemas.microsoft.com/office/drawing/2014/main" id="{8DF0A6B3-A200-41B3-9CA9-6905316250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831" name="AutoShape 13" descr="Imagen 1 de 4 de Maceta De Barro Comun N 52 Blum">
          <a:extLst>
            <a:ext uri="{FF2B5EF4-FFF2-40B4-BE49-F238E27FC236}">
              <a16:creationId xmlns:a16="http://schemas.microsoft.com/office/drawing/2014/main" id="{E9EED4E9-C152-4B1F-8B2B-EF9C08AD62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32" name="AutoShape 16" descr="Maceta Blum • Vivero Verde Vida">
          <a:extLst>
            <a:ext uri="{FF2B5EF4-FFF2-40B4-BE49-F238E27FC236}">
              <a16:creationId xmlns:a16="http://schemas.microsoft.com/office/drawing/2014/main" id="{13350F2A-B180-425F-812F-42422A0FD5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C0D26C-9DC6-42B2-A991-D11DCF3EBB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8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BD6F74-4326-496F-BD4D-AB0B9FDF2A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35" name="AutoShape 7" descr="Maceta De Barro Comun Redonda Blum 20x20 | MercadoLibre">
          <a:extLst>
            <a:ext uri="{FF2B5EF4-FFF2-40B4-BE49-F238E27FC236}">
              <a16:creationId xmlns:a16="http://schemas.microsoft.com/office/drawing/2014/main" id="{BACBE3C4-C1BD-4F87-BDAE-69E3D812F2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36" name="AutoShape 2" descr="Macetas De Barro Italiana N 40 Blum | casaconjardin">
          <a:extLst>
            <a:ext uri="{FF2B5EF4-FFF2-40B4-BE49-F238E27FC236}">
              <a16:creationId xmlns:a16="http://schemas.microsoft.com/office/drawing/2014/main" id="{B14E24DD-CB14-4624-8D57-875904877C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0642C6F-B8C1-4815-9881-5DE22DF02C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38" name="AutoShape 2" descr="Maceta De Barro Comun Redonda Blum 20x20 | MercadoLibre">
          <a:extLst>
            <a:ext uri="{FF2B5EF4-FFF2-40B4-BE49-F238E27FC236}">
              <a16:creationId xmlns:a16="http://schemas.microsoft.com/office/drawing/2014/main" id="{99DDF828-98E3-4C99-A0FA-0FDAA42F1A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39" name="AutoShape 7" descr="Maceta De Barro Comun Redonda Blum 20x20 | MercadoLibre">
          <a:extLst>
            <a:ext uri="{FF2B5EF4-FFF2-40B4-BE49-F238E27FC236}">
              <a16:creationId xmlns:a16="http://schemas.microsoft.com/office/drawing/2014/main" id="{9E56D2EF-2CE7-49D4-999B-08DEDF3197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40" name="AutoShape 9" descr="Imagen 1 de 4 de Maceta De Barro Comun N 52 Blum">
          <a:extLst>
            <a:ext uri="{FF2B5EF4-FFF2-40B4-BE49-F238E27FC236}">
              <a16:creationId xmlns:a16="http://schemas.microsoft.com/office/drawing/2014/main" id="{ECD13CEF-255B-4062-BD35-0FEAE639FF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841" name="AutoShape 13" descr="Imagen 1 de 4 de Maceta De Barro Comun N 52 Blum">
          <a:extLst>
            <a:ext uri="{FF2B5EF4-FFF2-40B4-BE49-F238E27FC236}">
              <a16:creationId xmlns:a16="http://schemas.microsoft.com/office/drawing/2014/main" id="{8D5FAB6D-5C18-4528-B678-A6307E26FE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42" name="AutoShape 16" descr="Maceta Blum • Vivero Verde Vida">
          <a:extLst>
            <a:ext uri="{FF2B5EF4-FFF2-40B4-BE49-F238E27FC236}">
              <a16:creationId xmlns:a16="http://schemas.microsoft.com/office/drawing/2014/main" id="{0D9B64F9-B926-4040-BD9A-C468E3E6F2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3A4A76-ABDC-45F3-B079-6237E9935E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8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36BFE0-3A76-4431-ACCD-CD2E5D4688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45" name="AutoShape 2" descr="Maceta De Barro Comun Redonda Blum 20x20 | MercadoLibre">
          <a:extLst>
            <a:ext uri="{FF2B5EF4-FFF2-40B4-BE49-F238E27FC236}">
              <a16:creationId xmlns:a16="http://schemas.microsoft.com/office/drawing/2014/main" id="{EC99F883-19EE-4B88-A935-38621BC263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846" name="AutoShape 13" descr="Imagen 1 de 4 de Maceta De Barro Comun N 52 Blum">
          <a:extLst>
            <a:ext uri="{FF2B5EF4-FFF2-40B4-BE49-F238E27FC236}">
              <a16:creationId xmlns:a16="http://schemas.microsoft.com/office/drawing/2014/main" id="{C5DADE31-44A0-4A25-A8FA-883D41C806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47" name="AutoShape 16" descr="Maceta Blum • Vivero Verde Vida">
          <a:extLst>
            <a:ext uri="{FF2B5EF4-FFF2-40B4-BE49-F238E27FC236}">
              <a16:creationId xmlns:a16="http://schemas.microsoft.com/office/drawing/2014/main" id="{74A6F942-7F0C-4EF8-A92C-C25DD201450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48" name="AutoShape 7" descr="Maceta De Barro Comun Redonda Blum 20x20 | MercadoLibre">
          <a:extLst>
            <a:ext uri="{FF2B5EF4-FFF2-40B4-BE49-F238E27FC236}">
              <a16:creationId xmlns:a16="http://schemas.microsoft.com/office/drawing/2014/main" id="{BA1332D5-2E6B-45AD-904F-183909FDF7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849" name="AutoShape 2" descr="Macetas De Barro Italiana N 40 Blum | casaconjardin">
          <a:extLst>
            <a:ext uri="{FF2B5EF4-FFF2-40B4-BE49-F238E27FC236}">
              <a16:creationId xmlns:a16="http://schemas.microsoft.com/office/drawing/2014/main" id="{6D6FE959-FF38-4994-BE40-85D81A438C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8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691A21F-BE93-4109-92AF-F32935FD3E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851" name="AutoShape 2" descr="Maceta De Barro Comun Redonda Blum 20x20 | MercadoLibre">
          <a:extLst>
            <a:ext uri="{FF2B5EF4-FFF2-40B4-BE49-F238E27FC236}">
              <a16:creationId xmlns:a16="http://schemas.microsoft.com/office/drawing/2014/main" id="{D291D23E-4BBA-4CA5-841D-738F71D1D1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852" name="AutoShape 7" descr="Maceta De Barro Comun Redonda Blum 20x20 | MercadoLibre">
          <a:extLst>
            <a:ext uri="{FF2B5EF4-FFF2-40B4-BE49-F238E27FC236}">
              <a16:creationId xmlns:a16="http://schemas.microsoft.com/office/drawing/2014/main" id="{27C06BAE-8333-4F69-9B39-ADA2E5A168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853" name="AutoShape 9" descr="Imagen 1 de 4 de Maceta De Barro Comun N 52 Blum">
          <a:extLst>
            <a:ext uri="{FF2B5EF4-FFF2-40B4-BE49-F238E27FC236}">
              <a16:creationId xmlns:a16="http://schemas.microsoft.com/office/drawing/2014/main" id="{C192B6AE-3C4E-48A9-A6BF-F696615DFB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854" name="AutoShape 13" descr="Imagen 1 de 4 de Maceta De Barro Comun N 52 Blum">
          <a:extLst>
            <a:ext uri="{FF2B5EF4-FFF2-40B4-BE49-F238E27FC236}">
              <a16:creationId xmlns:a16="http://schemas.microsoft.com/office/drawing/2014/main" id="{2390A5DC-B59E-401A-9982-3985F8D376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855" name="AutoShape 16" descr="Maceta Blum • Vivero Verde Vida">
          <a:extLst>
            <a:ext uri="{FF2B5EF4-FFF2-40B4-BE49-F238E27FC236}">
              <a16:creationId xmlns:a16="http://schemas.microsoft.com/office/drawing/2014/main" id="{BC30D4AA-B4AD-4572-94A9-D15742C6F1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8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AFDE3AF-A3E5-45AF-A0C3-733C7F23D9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8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22F0CFD-4F35-4DAE-AD5C-431A0095C3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858" name="AutoShape 2" descr="Macetas De Barro Italiana N 40 Blum | casaconjardin">
          <a:extLst>
            <a:ext uri="{FF2B5EF4-FFF2-40B4-BE49-F238E27FC236}">
              <a16:creationId xmlns:a16="http://schemas.microsoft.com/office/drawing/2014/main" id="{FA5D91FD-108A-423E-8B1A-F8F2A4F066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BD0C0DB-A86B-4684-B5F5-D509779C1B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60" name="AutoShape 2" descr="Maceta De Barro Comun Redonda Blum 20x20 | MercadoLibre">
          <a:extLst>
            <a:ext uri="{FF2B5EF4-FFF2-40B4-BE49-F238E27FC236}">
              <a16:creationId xmlns:a16="http://schemas.microsoft.com/office/drawing/2014/main" id="{7B40E9DF-7356-4C34-B3ED-7537651770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61" name="AutoShape 7" descr="Maceta De Barro Comun Redonda Blum 20x20 | MercadoLibre">
          <a:extLst>
            <a:ext uri="{FF2B5EF4-FFF2-40B4-BE49-F238E27FC236}">
              <a16:creationId xmlns:a16="http://schemas.microsoft.com/office/drawing/2014/main" id="{A5AFC2C2-19FE-49FF-B9B3-136C7E9FE0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862" name="AutoShape 9" descr="Imagen 1 de 4 de Maceta De Barro Comun N 52 Blum">
          <a:extLst>
            <a:ext uri="{FF2B5EF4-FFF2-40B4-BE49-F238E27FC236}">
              <a16:creationId xmlns:a16="http://schemas.microsoft.com/office/drawing/2014/main" id="{A26D7F73-8A53-4157-83F2-2DF0B887EF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863" name="AutoShape 13" descr="Imagen 1 de 4 de Maceta De Barro Comun N 52 Blum">
          <a:extLst>
            <a:ext uri="{FF2B5EF4-FFF2-40B4-BE49-F238E27FC236}">
              <a16:creationId xmlns:a16="http://schemas.microsoft.com/office/drawing/2014/main" id="{E034BC7E-671E-4D16-9E57-94EC3B65FD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64" name="AutoShape 16" descr="Maceta Blum • Vivero Verde Vida">
          <a:extLst>
            <a:ext uri="{FF2B5EF4-FFF2-40B4-BE49-F238E27FC236}">
              <a16:creationId xmlns:a16="http://schemas.microsoft.com/office/drawing/2014/main" id="{151FEA39-036D-4F37-8B2A-2EE8DA0CB3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572661-2A2F-4160-94AC-C9E73E1D53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8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95A04C-C763-427E-91AE-D75476A18D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867" name="AutoShape 2" descr="Macetas De Barro Italiana N 40 Blum | casaconjardin">
          <a:extLst>
            <a:ext uri="{FF2B5EF4-FFF2-40B4-BE49-F238E27FC236}">
              <a16:creationId xmlns:a16="http://schemas.microsoft.com/office/drawing/2014/main" id="{F1609E9C-8B98-4F05-8226-8886AFC027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3D8CA05-E8EF-48CB-8D1F-519E9DD33D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69" name="AutoShape 2" descr="Maceta De Barro Comun Redonda Blum 20x20 | MercadoLibre">
          <a:extLst>
            <a:ext uri="{FF2B5EF4-FFF2-40B4-BE49-F238E27FC236}">
              <a16:creationId xmlns:a16="http://schemas.microsoft.com/office/drawing/2014/main" id="{1503DF54-195C-454F-8AEE-AF8307314C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70" name="AutoShape 7" descr="Maceta De Barro Comun Redonda Blum 20x20 | MercadoLibre">
          <a:extLst>
            <a:ext uri="{FF2B5EF4-FFF2-40B4-BE49-F238E27FC236}">
              <a16:creationId xmlns:a16="http://schemas.microsoft.com/office/drawing/2014/main" id="{3EC9C86B-AD63-4E91-834A-2FD86276C6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871" name="AutoShape 9" descr="Imagen 1 de 4 de Maceta De Barro Comun N 52 Blum">
          <a:extLst>
            <a:ext uri="{FF2B5EF4-FFF2-40B4-BE49-F238E27FC236}">
              <a16:creationId xmlns:a16="http://schemas.microsoft.com/office/drawing/2014/main" id="{30B67C47-6301-4FE8-9883-4A71104B3F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872" name="AutoShape 13" descr="Imagen 1 de 4 de Maceta De Barro Comun N 52 Blum">
          <a:extLst>
            <a:ext uri="{FF2B5EF4-FFF2-40B4-BE49-F238E27FC236}">
              <a16:creationId xmlns:a16="http://schemas.microsoft.com/office/drawing/2014/main" id="{8EB59896-D3F8-4302-BE74-62CE03D321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73" name="AutoShape 16" descr="Maceta Blum • Vivero Verde Vida">
          <a:extLst>
            <a:ext uri="{FF2B5EF4-FFF2-40B4-BE49-F238E27FC236}">
              <a16:creationId xmlns:a16="http://schemas.microsoft.com/office/drawing/2014/main" id="{AB6C4744-89CD-4770-A04F-CCEFFB998E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5970F6-CDFD-4E12-92B3-EDAB0F1892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8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E4761DF-306D-485F-AF87-60A832C017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76" name="AutoShape 2" descr="Macetas De Barro Italiana N 40 Blum | casaconjardin">
          <a:extLst>
            <a:ext uri="{FF2B5EF4-FFF2-40B4-BE49-F238E27FC236}">
              <a16:creationId xmlns:a16="http://schemas.microsoft.com/office/drawing/2014/main" id="{C407FBBE-D6C2-4C69-8D4C-8E763FB027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55378DD-E31B-468F-8C50-8C244E3E59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78" name="AutoShape 2" descr="Maceta De Barro Comun Redonda Blum 20x20 | MercadoLibre">
          <a:extLst>
            <a:ext uri="{FF2B5EF4-FFF2-40B4-BE49-F238E27FC236}">
              <a16:creationId xmlns:a16="http://schemas.microsoft.com/office/drawing/2014/main" id="{79FCC5E5-FA83-4BF2-B69E-7005C8F34E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79" name="AutoShape 7" descr="Maceta De Barro Comun Redonda Blum 20x20 | MercadoLibre">
          <a:extLst>
            <a:ext uri="{FF2B5EF4-FFF2-40B4-BE49-F238E27FC236}">
              <a16:creationId xmlns:a16="http://schemas.microsoft.com/office/drawing/2014/main" id="{688D281E-4949-4BA5-88A4-AB1C1C1D25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880" name="AutoShape 9" descr="Imagen 1 de 4 de Maceta De Barro Comun N 52 Blum">
          <a:extLst>
            <a:ext uri="{FF2B5EF4-FFF2-40B4-BE49-F238E27FC236}">
              <a16:creationId xmlns:a16="http://schemas.microsoft.com/office/drawing/2014/main" id="{BE5E2C90-5417-4877-9087-E9478BC7EF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881" name="AutoShape 13" descr="Imagen 1 de 4 de Maceta De Barro Comun N 52 Blum">
          <a:extLst>
            <a:ext uri="{FF2B5EF4-FFF2-40B4-BE49-F238E27FC236}">
              <a16:creationId xmlns:a16="http://schemas.microsoft.com/office/drawing/2014/main" id="{D24BB6DD-8C9F-438B-98E8-531BC9025B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82" name="AutoShape 16" descr="Maceta Blum • Vivero Verde Vida">
          <a:extLst>
            <a:ext uri="{FF2B5EF4-FFF2-40B4-BE49-F238E27FC236}">
              <a16:creationId xmlns:a16="http://schemas.microsoft.com/office/drawing/2014/main" id="{92C1CC86-4595-407A-9B30-DC35BBC8AC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76FD5A-AB0E-4A66-AB5F-BC554E18D4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8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01EB8E-8CFB-4234-9FEA-8C2E69A3DC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885" name="AutoShape 7" descr="Maceta De Barro Comun Redonda Blum 20x20 | MercadoLibre">
          <a:extLst>
            <a:ext uri="{FF2B5EF4-FFF2-40B4-BE49-F238E27FC236}">
              <a16:creationId xmlns:a16="http://schemas.microsoft.com/office/drawing/2014/main" id="{203B18DB-E881-45E9-91A4-47256E4B2C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886" name="AutoShape 2" descr="Macetas De Barro Italiana N 40 Blum | casaconjardin">
          <a:extLst>
            <a:ext uri="{FF2B5EF4-FFF2-40B4-BE49-F238E27FC236}">
              <a16:creationId xmlns:a16="http://schemas.microsoft.com/office/drawing/2014/main" id="{F0C4CCE0-5F78-47E3-B7D6-92ED520E10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8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66A3329-58F1-4437-AC42-1FACBDB3C0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888" name="AutoShape 2" descr="Maceta De Barro Comun Redonda Blum 20x20 | MercadoLibre">
          <a:extLst>
            <a:ext uri="{FF2B5EF4-FFF2-40B4-BE49-F238E27FC236}">
              <a16:creationId xmlns:a16="http://schemas.microsoft.com/office/drawing/2014/main" id="{F26471BC-D788-4B4E-82C2-9288C0F655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889" name="AutoShape 7" descr="Maceta De Barro Comun Redonda Blum 20x20 | MercadoLibre">
          <a:extLst>
            <a:ext uri="{FF2B5EF4-FFF2-40B4-BE49-F238E27FC236}">
              <a16:creationId xmlns:a16="http://schemas.microsoft.com/office/drawing/2014/main" id="{3A0326B2-41B7-401D-B2B3-E22497C0CE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7890" name="AutoShape 9" descr="Imagen 1 de 4 de Maceta De Barro Comun N 52 Blum">
          <a:extLst>
            <a:ext uri="{FF2B5EF4-FFF2-40B4-BE49-F238E27FC236}">
              <a16:creationId xmlns:a16="http://schemas.microsoft.com/office/drawing/2014/main" id="{699CC93E-9F2D-44C5-BAC6-0B6476EDE4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891" name="AutoShape 13" descr="Imagen 1 de 4 de Maceta De Barro Comun N 52 Blum">
          <a:extLst>
            <a:ext uri="{FF2B5EF4-FFF2-40B4-BE49-F238E27FC236}">
              <a16:creationId xmlns:a16="http://schemas.microsoft.com/office/drawing/2014/main" id="{AD8AA261-A638-463A-92AF-E162677665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892" name="AutoShape 16" descr="Maceta Blum • Vivero Verde Vida">
          <a:extLst>
            <a:ext uri="{FF2B5EF4-FFF2-40B4-BE49-F238E27FC236}">
              <a16:creationId xmlns:a16="http://schemas.microsoft.com/office/drawing/2014/main" id="{FA71E493-DB52-45CF-AFEE-745DE7CB6E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8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90D038-DE56-4B50-BBCA-45FFC3AEA4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8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E9A0F4-1CF4-48E2-A455-ADCF50A2AA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895" name="AutoShape 2" descr="Macetas De Barro Italiana N 40 Blum | casaconjardin">
          <a:extLst>
            <a:ext uri="{FF2B5EF4-FFF2-40B4-BE49-F238E27FC236}">
              <a16:creationId xmlns:a16="http://schemas.microsoft.com/office/drawing/2014/main" id="{6C6EA1DD-71B7-4DDF-910C-181C796E2B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6656BA7-C97D-4C83-8902-46CA8FBD98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97" name="AutoShape 2" descr="Maceta De Barro Comun Redonda Blum 20x20 | MercadoLibre">
          <a:extLst>
            <a:ext uri="{FF2B5EF4-FFF2-40B4-BE49-F238E27FC236}">
              <a16:creationId xmlns:a16="http://schemas.microsoft.com/office/drawing/2014/main" id="{95495CEC-E6AC-4209-85A7-E0ED5DE7DE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898" name="AutoShape 7" descr="Maceta De Barro Comun Redonda Blum 20x20 | MercadoLibre">
          <a:extLst>
            <a:ext uri="{FF2B5EF4-FFF2-40B4-BE49-F238E27FC236}">
              <a16:creationId xmlns:a16="http://schemas.microsoft.com/office/drawing/2014/main" id="{695EF148-EC31-4A78-BAE1-4BE80E1DC2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899" name="AutoShape 9" descr="Imagen 1 de 4 de Maceta De Barro Comun N 52 Blum">
          <a:extLst>
            <a:ext uri="{FF2B5EF4-FFF2-40B4-BE49-F238E27FC236}">
              <a16:creationId xmlns:a16="http://schemas.microsoft.com/office/drawing/2014/main" id="{C390AB23-7BE2-41B6-AABF-29DECF9CC1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900" name="AutoShape 13" descr="Imagen 1 de 4 de Maceta De Barro Comun N 52 Blum">
          <a:extLst>
            <a:ext uri="{FF2B5EF4-FFF2-40B4-BE49-F238E27FC236}">
              <a16:creationId xmlns:a16="http://schemas.microsoft.com/office/drawing/2014/main" id="{D6789FB4-AD9F-400A-8A6E-5D87845371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01" name="AutoShape 16" descr="Maceta Blum • Vivero Verde Vida">
          <a:extLst>
            <a:ext uri="{FF2B5EF4-FFF2-40B4-BE49-F238E27FC236}">
              <a16:creationId xmlns:a16="http://schemas.microsoft.com/office/drawing/2014/main" id="{3113B689-9299-40D6-A868-B22143C1A1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1B46069-4258-4EE0-B290-FCB2E4ACEC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9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3915E6-5969-493C-ABA0-7990061FB3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904" name="AutoShape 2" descr="Macetas De Barro Italiana N 40 Blum | casaconjardin">
          <a:extLst>
            <a:ext uri="{FF2B5EF4-FFF2-40B4-BE49-F238E27FC236}">
              <a16:creationId xmlns:a16="http://schemas.microsoft.com/office/drawing/2014/main" id="{F8F5B896-410E-4A96-B8E6-2DFD511023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C7665F1-92CC-46D1-B212-E1F2B66F9E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06" name="AutoShape 2" descr="Maceta De Barro Comun Redonda Blum 20x20 | MercadoLibre">
          <a:extLst>
            <a:ext uri="{FF2B5EF4-FFF2-40B4-BE49-F238E27FC236}">
              <a16:creationId xmlns:a16="http://schemas.microsoft.com/office/drawing/2014/main" id="{D0D32537-06C3-4989-9F4D-C2C1E967FD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07" name="AutoShape 7" descr="Maceta De Barro Comun Redonda Blum 20x20 | MercadoLibre">
          <a:extLst>
            <a:ext uri="{FF2B5EF4-FFF2-40B4-BE49-F238E27FC236}">
              <a16:creationId xmlns:a16="http://schemas.microsoft.com/office/drawing/2014/main" id="{4A2521B4-70D6-4CD1-9D7A-5C4F42CEAA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908" name="AutoShape 9" descr="Imagen 1 de 4 de Maceta De Barro Comun N 52 Blum">
          <a:extLst>
            <a:ext uri="{FF2B5EF4-FFF2-40B4-BE49-F238E27FC236}">
              <a16:creationId xmlns:a16="http://schemas.microsoft.com/office/drawing/2014/main" id="{D0E5B75A-DBAC-424C-9E6C-46C5315F39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909" name="AutoShape 13" descr="Imagen 1 de 4 de Maceta De Barro Comun N 52 Blum">
          <a:extLst>
            <a:ext uri="{FF2B5EF4-FFF2-40B4-BE49-F238E27FC236}">
              <a16:creationId xmlns:a16="http://schemas.microsoft.com/office/drawing/2014/main" id="{3554E192-B38D-4FD3-AFCA-797DF91360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10" name="AutoShape 16" descr="Maceta Blum • Vivero Verde Vida">
          <a:extLst>
            <a:ext uri="{FF2B5EF4-FFF2-40B4-BE49-F238E27FC236}">
              <a16:creationId xmlns:a16="http://schemas.microsoft.com/office/drawing/2014/main" id="{84D8E318-097E-46CE-BC14-354847F653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16BA37F-FF09-471A-94E6-9889017483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9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55FAB8-5359-4D8E-A8EF-29E0090225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913" name="AutoShape 2" descr="Macetas De Barro Italiana N 40 Blum | casaconjardin">
          <a:extLst>
            <a:ext uri="{FF2B5EF4-FFF2-40B4-BE49-F238E27FC236}">
              <a16:creationId xmlns:a16="http://schemas.microsoft.com/office/drawing/2014/main" id="{50400D50-5009-4B78-B8EC-6D2C4A26FD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9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EE8398-80A6-4AEC-9A5E-D773E5FF85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915" name="AutoShape 2" descr="Maceta De Barro Comun Redonda Blum 20x20 | MercadoLibre">
          <a:extLst>
            <a:ext uri="{FF2B5EF4-FFF2-40B4-BE49-F238E27FC236}">
              <a16:creationId xmlns:a16="http://schemas.microsoft.com/office/drawing/2014/main" id="{10574C4C-6EC3-4657-BB52-DD05AD1A39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916" name="AutoShape 7" descr="Maceta De Barro Comun Redonda Blum 20x20 | MercadoLibre">
          <a:extLst>
            <a:ext uri="{FF2B5EF4-FFF2-40B4-BE49-F238E27FC236}">
              <a16:creationId xmlns:a16="http://schemas.microsoft.com/office/drawing/2014/main" id="{63481E31-6D27-4069-BD93-C036FDCC73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7917" name="AutoShape 9" descr="Imagen 1 de 4 de Maceta De Barro Comun N 52 Blum">
          <a:extLst>
            <a:ext uri="{FF2B5EF4-FFF2-40B4-BE49-F238E27FC236}">
              <a16:creationId xmlns:a16="http://schemas.microsoft.com/office/drawing/2014/main" id="{66722D9E-BB88-408D-AD7F-32830991AC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918" name="AutoShape 13" descr="Imagen 1 de 4 de Maceta De Barro Comun N 52 Blum">
          <a:extLst>
            <a:ext uri="{FF2B5EF4-FFF2-40B4-BE49-F238E27FC236}">
              <a16:creationId xmlns:a16="http://schemas.microsoft.com/office/drawing/2014/main" id="{A38AAE8C-E47D-45A2-87D0-5CC2F48EEC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919" name="AutoShape 16" descr="Maceta Blum • Vivero Verde Vida">
          <a:extLst>
            <a:ext uri="{FF2B5EF4-FFF2-40B4-BE49-F238E27FC236}">
              <a16:creationId xmlns:a16="http://schemas.microsoft.com/office/drawing/2014/main" id="{F4AF6966-0D11-4727-9700-4E64E62E8D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9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8AE0167-1692-436C-B71B-FDC94833A6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79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A926F60-958B-4A99-8763-512483D0C3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922" name="AutoShape 2" descr="Maceta De Barro Comun Redonda Blum 20x20 | MercadoLibre">
          <a:extLst>
            <a:ext uri="{FF2B5EF4-FFF2-40B4-BE49-F238E27FC236}">
              <a16:creationId xmlns:a16="http://schemas.microsoft.com/office/drawing/2014/main" id="{FFC24FB8-E396-4375-A0D4-BE0AC6C31F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7923" name="AutoShape 13" descr="Imagen 1 de 4 de Maceta De Barro Comun N 52 Blum">
          <a:extLst>
            <a:ext uri="{FF2B5EF4-FFF2-40B4-BE49-F238E27FC236}">
              <a16:creationId xmlns:a16="http://schemas.microsoft.com/office/drawing/2014/main" id="{7BA0977F-A6C6-441C-A5C3-2C1554A74E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7924" name="AutoShape 16" descr="Maceta Blum • Vivero Verde Vida">
          <a:extLst>
            <a:ext uri="{FF2B5EF4-FFF2-40B4-BE49-F238E27FC236}">
              <a16:creationId xmlns:a16="http://schemas.microsoft.com/office/drawing/2014/main" id="{0E4B2832-5F39-4D84-AC8E-CBE6C6DC6A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25" name="AutoShape 2" descr="Maceta De Barro Comun Redonda Blum 20x20 | MercadoLibre">
          <a:extLst>
            <a:ext uri="{FF2B5EF4-FFF2-40B4-BE49-F238E27FC236}">
              <a16:creationId xmlns:a16="http://schemas.microsoft.com/office/drawing/2014/main" id="{0E3A7BF5-E81B-41D4-84B4-383168BE07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926" name="AutoShape 13" descr="Imagen 1 de 4 de Maceta De Barro Comun N 52 Blum">
          <a:extLst>
            <a:ext uri="{FF2B5EF4-FFF2-40B4-BE49-F238E27FC236}">
              <a16:creationId xmlns:a16="http://schemas.microsoft.com/office/drawing/2014/main" id="{0D5EF086-CBF1-437A-9263-0806DCC995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27" name="AutoShape 16" descr="Maceta Blum • Vivero Verde Vida">
          <a:extLst>
            <a:ext uri="{FF2B5EF4-FFF2-40B4-BE49-F238E27FC236}">
              <a16:creationId xmlns:a16="http://schemas.microsoft.com/office/drawing/2014/main" id="{CCEFA89B-8175-4A7C-811E-6A50ABC60F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28" name="AutoShape 2" descr="Maceta De Barro Comun Redonda Blum 20x20 | MercadoLibre">
          <a:extLst>
            <a:ext uri="{FF2B5EF4-FFF2-40B4-BE49-F238E27FC236}">
              <a16:creationId xmlns:a16="http://schemas.microsoft.com/office/drawing/2014/main" id="{F7707AD6-AA6C-4905-945C-3ABE7104FA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929" name="AutoShape 13" descr="Imagen 1 de 4 de Maceta De Barro Comun N 52 Blum">
          <a:extLst>
            <a:ext uri="{FF2B5EF4-FFF2-40B4-BE49-F238E27FC236}">
              <a16:creationId xmlns:a16="http://schemas.microsoft.com/office/drawing/2014/main" id="{81212FA7-1AF1-44EB-B41F-9B02CAD151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30" name="AutoShape 16" descr="Maceta Blum • Vivero Verde Vida">
          <a:extLst>
            <a:ext uri="{FF2B5EF4-FFF2-40B4-BE49-F238E27FC236}">
              <a16:creationId xmlns:a16="http://schemas.microsoft.com/office/drawing/2014/main" id="{DC1D005C-875F-4741-A234-FEF138E070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931" name="AutoShape 2" descr="Maceta De Barro Comun Redonda Blum 20x20 | MercadoLibre">
          <a:extLst>
            <a:ext uri="{FF2B5EF4-FFF2-40B4-BE49-F238E27FC236}">
              <a16:creationId xmlns:a16="http://schemas.microsoft.com/office/drawing/2014/main" id="{C4A4CDE5-633F-4651-AE62-7032C642F7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7932" name="AutoShape 13" descr="Imagen 1 de 4 de Maceta De Barro Comun N 52 Blum">
          <a:extLst>
            <a:ext uri="{FF2B5EF4-FFF2-40B4-BE49-F238E27FC236}">
              <a16:creationId xmlns:a16="http://schemas.microsoft.com/office/drawing/2014/main" id="{17828265-DDFE-454A-9716-41C169D94A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933" name="AutoShape 16" descr="Maceta Blum • Vivero Verde Vida">
          <a:extLst>
            <a:ext uri="{FF2B5EF4-FFF2-40B4-BE49-F238E27FC236}">
              <a16:creationId xmlns:a16="http://schemas.microsoft.com/office/drawing/2014/main" id="{5D705F76-BCFC-4C80-B192-808EE6385E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7934" name="AutoShape 7" descr="Maceta De Barro Comun Redonda Blum 20x20 | MercadoLibre">
          <a:extLst>
            <a:ext uri="{FF2B5EF4-FFF2-40B4-BE49-F238E27FC236}">
              <a16:creationId xmlns:a16="http://schemas.microsoft.com/office/drawing/2014/main" id="{3E00ECA0-DE7F-4EC0-AA4F-077D88A3B8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935" name="AutoShape 2" descr="Macetas De Barro Italiana N 40 Blum | casaconjardin">
          <a:extLst>
            <a:ext uri="{FF2B5EF4-FFF2-40B4-BE49-F238E27FC236}">
              <a16:creationId xmlns:a16="http://schemas.microsoft.com/office/drawing/2014/main" id="{61D90718-C14F-4851-843F-F0B16EB2FA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9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99BF576-9BCD-433B-9323-2DF6F589A9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937" name="AutoShape 2" descr="Maceta De Barro Comun Redonda Blum 20x20 | MercadoLibre">
          <a:extLst>
            <a:ext uri="{FF2B5EF4-FFF2-40B4-BE49-F238E27FC236}">
              <a16:creationId xmlns:a16="http://schemas.microsoft.com/office/drawing/2014/main" id="{193075F6-8878-4A97-B1D6-116B48F662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938" name="AutoShape 7" descr="Maceta De Barro Comun Redonda Blum 20x20 | MercadoLibre">
          <a:extLst>
            <a:ext uri="{FF2B5EF4-FFF2-40B4-BE49-F238E27FC236}">
              <a16:creationId xmlns:a16="http://schemas.microsoft.com/office/drawing/2014/main" id="{A9560785-29E8-4950-BCA0-8B94E82DCC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939" name="AutoShape 9" descr="Imagen 1 de 4 de Maceta De Barro Comun N 52 Blum">
          <a:extLst>
            <a:ext uri="{FF2B5EF4-FFF2-40B4-BE49-F238E27FC236}">
              <a16:creationId xmlns:a16="http://schemas.microsoft.com/office/drawing/2014/main" id="{7961DB12-7BFA-426F-ADB2-C8859E22F2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940" name="AutoShape 13" descr="Imagen 1 de 4 de Maceta De Barro Comun N 52 Blum">
          <a:extLst>
            <a:ext uri="{FF2B5EF4-FFF2-40B4-BE49-F238E27FC236}">
              <a16:creationId xmlns:a16="http://schemas.microsoft.com/office/drawing/2014/main" id="{EDD91832-1308-4B78-8287-DDB7092A27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941" name="AutoShape 16" descr="Maceta Blum • Vivero Verde Vida">
          <a:extLst>
            <a:ext uri="{FF2B5EF4-FFF2-40B4-BE49-F238E27FC236}">
              <a16:creationId xmlns:a16="http://schemas.microsoft.com/office/drawing/2014/main" id="{39AC3057-4FF1-4637-97E3-78ED64430B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9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1209FA-A506-42C3-864F-AC8710E5E9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9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6AC982-6918-4CF9-A95B-5BD361A59A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944" name="AutoShape 2" descr="Macetas De Barro Italiana N 40 Blum | casaconjardin">
          <a:extLst>
            <a:ext uri="{FF2B5EF4-FFF2-40B4-BE49-F238E27FC236}">
              <a16:creationId xmlns:a16="http://schemas.microsoft.com/office/drawing/2014/main" id="{5A1B2964-9DEA-4A2E-B6C1-0E97095996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562D370-4DCA-4715-9560-BC6A5F555E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46" name="AutoShape 2" descr="Maceta De Barro Comun Redonda Blum 20x20 | MercadoLibre">
          <a:extLst>
            <a:ext uri="{FF2B5EF4-FFF2-40B4-BE49-F238E27FC236}">
              <a16:creationId xmlns:a16="http://schemas.microsoft.com/office/drawing/2014/main" id="{CFA48FE9-95A4-47D6-9069-528A658A2F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47" name="AutoShape 7" descr="Maceta De Barro Comun Redonda Blum 20x20 | MercadoLibre">
          <a:extLst>
            <a:ext uri="{FF2B5EF4-FFF2-40B4-BE49-F238E27FC236}">
              <a16:creationId xmlns:a16="http://schemas.microsoft.com/office/drawing/2014/main" id="{02941636-29B0-4B72-A8EA-DB389F8A42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948" name="AutoShape 9" descr="Imagen 1 de 4 de Maceta De Barro Comun N 52 Blum">
          <a:extLst>
            <a:ext uri="{FF2B5EF4-FFF2-40B4-BE49-F238E27FC236}">
              <a16:creationId xmlns:a16="http://schemas.microsoft.com/office/drawing/2014/main" id="{3AD5F637-FE2E-4275-BEF6-EB79850E96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949" name="AutoShape 13" descr="Imagen 1 de 4 de Maceta De Barro Comun N 52 Blum">
          <a:extLst>
            <a:ext uri="{FF2B5EF4-FFF2-40B4-BE49-F238E27FC236}">
              <a16:creationId xmlns:a16="http://schemas.microsoft.com/office/drawing/2014/main" id="{4AAA2188-CF78-47E5-80C6-A80FB55220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50" name="AutoShape 16" descr="Maceta Blum • Vivero Verde Vida">
          <a:extLst>
            <a:ext uri="{FF2B5EF4-FFF2-40B4-BE49-F238E27FC236}">
              <a16:creationId xmlns:a16="http://schemas.microsoft.com/office/drawing/2014/main" id="{806F18C3-308A-4F4A-9F50-6B2EC27D4D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579079-D930-4FC6-975A-2A2B0434F8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9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730B1E-F6DF-46F2-A157-BD10DE32FD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953" name="AutoShape 2" descr="Macetas De Barro Italiana N 40 Blum | casaconjardin">
          <a:extLst>
            <a:ext uri="{FF2B5EF4-FFF2-40B4-BE49-F238E27FC236}">
              <a16:creationId xmlns:a16="http://schemas.microsoft.com/office/drawing/2014/main" id="{E29253B9-7B31-46C0-98EE-25B1373924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D9836A9-C9C0-428E-BE8E-CC67C70E0F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55" name="AutoShape 2" descr="Maceta De Barro Comun Redonda Blum 20x20 | MercadoLibre">
          <a:extLst>
            <a:ext uri="{FF2B5EF4-FFF2-40B4-BE49-F238E27FC236}">
              <a16:creationId xmlns:a16="http://schemas.microsoft.com/office/drawing/2014/main" id="{45DEEDCE-3308-43BC-8B66-9569A77FB3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56" name="AutoShape 7" descr="Maceta De Barro Comun Redonda Blum 20x20 | MercadoLibre">
          <a:extLst>
            <a:ext uri="{FF2B5EF4-FFF2-40B4-BE49-F238E27FC236}">
              <a16:creationId xmlns:a16="http://schemas.microsoft.com/office/drawing/2014/main" id="{A49D8DE7-E8A6-42E3-BE3C-EEE65750DD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957" name="AutoShape 9" descr="Imagen 1 de 4 de Maceta De Barro Comun N 52 Blum">
          <a:extLst>
            <a:ext uri="{FF2B5EF4-FFF2-40B4-BE49-F238E27FC236}">
              <a16:creationId xmlns:a16="http://schemas.microsoft.com/office/drawing/2014/main" id="{2299E5BA-7C13-4860-89F3-962D52D349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958" name="AutoShape 13" descr="Imagen 1 de 4 de Maceta De Barro Comun N 52 Blum">
          <a:extLst>
            <a:ext uri="{FF2B5EF4-FFF2-40B4-BE49-F238E27FC236}">
              <a16:creationId xmlns:a16="http://schemas.microsoft.com/office/drawing/2014/main" id="{82008E1B-20A6-4748-B839-26DEBB9AC3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59" name="AutoShape 16" descr="Maceta Blum • Vivero Verde Vida">
          <a:extLst>
            <a:ext uri="{FF2B5EF4-FFF2-40B4-BE49-F238E27FC236}">
              <a16:creationId xmlns:a16="http://schemas.microsoft.com/office/drawing/2014/main" id="{B56F17B2-8AB2-4A2C-BBAD-4CF84CA4C5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DCD719-E33B-41B5-B1B0-7B1DAD10CA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9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633C08B-3021-41EA-A221-5A74A010D4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962" name="AutoShape 2" descr="Macetas De Barro Italiana N 40 Blum | casaconjardin">
          <a:extLst>
            <a:ext uri="{FF2B5EF4-FFF2-40B4-BE49-F238E27FC236}">
              <a16:creationId xmlns:a16="http://schemas.microsoft.com/office/drawing/2014/main" id="{9290EC56-3753-4EF5-A1C9-F44ED98452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37973C6-0D90-4CBE-87A5-319E35861F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64" name="AutoShape 2" descr="Maceta De Barro Comun Redonda Blum 20x20 | MercadoLibre">
          <a:extLst>
            <a:ext uri="{FF2B5EF4-FFF2-40B4-BE49-F238E27FC236}">
              <a16:creationId xmlns:a16="http://schemas.microsoft.com/office/drawing/2014/main" id="{E9999D5A-8E40-4697-B1B4-EA10A00A43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65" name="AutoShape 7" descr="Maceta De Barro Comun Redonda Blum 20x20 | MercadoLibre">
          <a:extLst>
            <a:ext uri="{FF2B5EF4-FFF2-40B4-BE49-F238E27FC236}">
              <a16:creationId xmlns:a16="http://schemas.microsoft.com/office/drawing/2014/main" id="{54613FDB-5B5B-48CE-88A0-FA143FD9BF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966" name="AutoShape 9" descr="Imagen 1 de 4 de Maceta De Barro Comun N 52 Blum">
          <a:extLst>
            <a:ext uri="{FF2B5EF4-FFF2-40B4-BE49-F238E27FC236}">
              <a16:creationId xmlns:a16="http://schemas.microsoft.com/office/drawing/2014/main" id="{F63449DE-8F91-42FC-B882-409BAB6329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7967" name="AutoShape 13" descr="Imagen 1 de 4 de Maceta De Barro Comun N 52 Blum">
          <a:extLst>
            <a:ext uri="{FF2B5EF4-FFF2-40B4-BE49-F238E27FC236}">
              <a16:creationId xmlns:a16="http://schemas.microsoft.com/office/drawing/2014/main" id="{23653B5E-B8A9-4F9B-ABB9-EBE48E7833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68" name="AutoShape 16" descr="Maceta Blum • Vivero Verde Vida">
          <a:extLst>
            <a:ext uri="{FF2B5EF4-FFF2-40B4-BE49-F238E27FC236}">
              <a16:creationId xmlns:a16="http://schemas.microsoft.com/office/drawing/2014/main" id="{A68AFE00-E46E-4550-B0F5-E1D8D7AD44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7DA38F-E96D-497C-BC33-49B32817D9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79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A2B635-CB0B-42E3-A8B1-7C1E37FF01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7971" name="AutoShape 7" descr="Maceta De Barro Comun Redonda Blum 20x20 | MercadoLibre">
          <a:extLst>
            <a:ext uri="{FF2B5EF4-FFF2-40B4-BE49-F238E27FC236}">
              <a16:creationId xmlns:a16="http://schemas.microsoft.com/office/drawing/2014/main" id="{1260D272-17DC-4DD0-905E-5FDE89BF17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972" name="AutoShape 2" descr="Macetas De Barro Italiana N 40 Blum | casaconjardin">
          <a:extLst>
            <a:ext uri="{FF2B5EF4-FFF2-40B4-BE49-F238E27FC236}">
              <a16:creationId xmlns:a16="http://schemas.microsoft.com/office/drawing/2014/main" id="{ED7C4F76-EEEB-449A-BFE6-B98A9DEAFC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9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1D3BB0-D255-4A18-9C0D-1F4BCFA768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974" name="AutoShape 2" descr="Maceta De Barro Comun Redonda Blum 20x20 | MercadoLibre">
          <a:extLst>
            <a:ext uri="{FF2B5EF4-FFF2-40B4-BE49-F238E27FC236}">
              <a16:creationId xmlns:a16="http://schemas.microsoft.com/office/drawing/2014/main" id="{6844D530-D532-4417-B793-19258C5D3A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975" name="AutoShape 7" descr="Maceta De Barro Comun Redonda Blum 20x20 | MercadoLibre">
          <a:extLst>
            <a:ext uri="{FF2B5EF4-FFF2-40B4-BE49-F238E27FC236}">
              <a16:creationId xmlns:a16="http://schemas.microsoft.com/office/drawing/2014/main" id="{1140B60B-B363-49C5-8F51-8E848CF03D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1"/>
    <xdr:sp macro="" textlink="">
      <xdr:nvSpPr>
        <xdr:cNvPr id="7976" name="AutoShape 9" descr="Imagen 1 de 4 de Maceta De Barro Comun N 52 Blum">
          <a:extLst>
            <a:ext uri="{FF2B5EF4-FFF2-40B4-BE49-F238E27FC236}">
              <a16:creationId xmlns:a16="http://schemas.microsoft.com/office/drawing/2014/main" id="{3A9E1382-0A33-4D32-B166-9A603D64EF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7977" name="AutoShape 13" descr="Imagen 1 de 4 de Maceta De Barro Comun N 52 Blum">
          <a:extLst>
            <a:ext uri="{FF2B5EF4-FFF2-40B4-BE49-F238E27FC236}">
              <a16:creationId xmlns:a16="http://schemas.microsoft.com/office/drawing/2014/main" id="{D523059C-8889-494D-940A-2525C079E1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978" name="AutoShape 16" descr="Maceta Blum • Vivero Verde Vida">
          <a:extLst>
            <a:ext uri="{FF2B5EF4-FFF2-40B4-BE49-F238E27FC236}">
              <a16:creationId xmlns:a16="http://schemas.microsoft.com/office/drawing/2014/main" id="{FB74628B-201A-493C-A874-C9D781DB7B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79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DBF714-21C1-4724-A46F-E2FCA7CB24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9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5F9D18-51B2-4A12-B24B-DB8445254C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981" name="AutoShape 2" descr="Macetas De Barro Italiana N 40 Blum | casaconjardin">
          <a:extLst>
            <a:ext uri="{FF2B5EF4-FFF2-40B4-BE49-F238E27FC236}">
              <a16:creationId xmlns:a16="http://schemas.microsoft.com/office/drawing/2014/main" id="{6F92EC96-3A65-4EF7-9443-714E96E51C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368C334-D55B-4F40-86F4-435C56D04E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83" name="AutoShape 2" descr="Maceta De Barro Comun Redonda Blum 20x20 | MercadoLibre">
          <a:extLst>
            <a:ext uri="{FF2B5EF4-FFF2-40B4-BE49-F238E27FC236}">
              <a16:creationId xmlns:a16="http://schemas.microsoft.com/office/drawing/2014/main" id="{342CD7E0-7A59-4533-842B-5A6DC344D7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84" name="AutoShape 7" descr="Maceta De Barro Comun Redonda Blum 20x20 | MercadoLibre">
          <a:extLst>
            <a:ext uri="{FF2B5EF4-FFF2-40B4-BE49-F238E27FC236}">
              <a16:creationId xmlns:a16="http://schemas.microsoft.com/office/drawing/2014/main" id="{FCFFFDF7-7E70-4007-9A1E-FEF27B7557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985" name="AutoShape 9" descr="Imagen 1 de 4 de Maceta De Barro Comun N 52 Blum">
          <a:extLst>
            <a:ext uri="{FF2B5EF4-FFF2-40B4-BE49-F238E27FC236}">
              <a16:creationId xmlns:a16="http://schemas.microsoft.com/office/drawing/2014/main" id="{0AA53B25-6329-439A-8F54-29AB18957F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986" name="AutoShape 13" descr="Imagen 1 de 4 de Maceta De Barro Comun N 52 Blum">
          <a:extLst>
            <a:ext uri="{FF2B5EF4-FFF2-40B4-BE49-F238E27FC236}">
              <a16:creationId xmlns:a16="http://schemas.microsoft.com/office/drawing/2014/main" id="{8B8F5400-1A50-4497-A8C0-5C07651133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87" name="AutoShape 16" descr="Maceta Blum • Vivero Verde Vida">
          <a:extLst>
            <a:ext uri="{FF2B5EF4-FFF2-40B4-BE49-F238E27FC236}">
              <a16:creationId xmlns:a16="http://schemas.microsoft.com/office/drawing/2014/main" id="{C4E45419-5F53-4AEE-88AB-482027AC19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09D207-7BF4-4ED9-9399-5B2E27B133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9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EBC859-1934-40D7-9538-DB5D16FE5D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990" name="AutoShape 2" descr="Macetas De Barro Italiana N 40 Blum | casaconjardin">
          <a:extLst>
            <a:ext uri="{FF2B5EF4-FFF2-40B4-BE49-F238E27FC236}">
              <a16:creationId xmlns:a16="http://schemas.microsoft.com/office/drawing/2014/main" id="{C6841CC0-ECA7-49D3-B63E-8E9D9A8158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4015F9-0775-41A6-9950-B9C3263DDD2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92" name="AutoShape 2" descr="Maceta De Barro Comun Redonda Blum 20x20 | MercadoLibre">
          <a:extLst>
            <a:ext uri="{FF2B5EF4-FFF2-40B4-BE49-F238E27FC236}">
              <a16:creationId xmlns:a16="http://schemas.microsoft.com/office/drawing/2014/main" id="{56FD2C4B-A6B5-432F-BE56-4BA7CBFB81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93" name="AutoShape 7" descr="Maceta De Barro Comun Redonda Blum 20x20 | MercadoLibre">
          <a:extLst>
            <a:ext uri="{FF2B5EF4-FFF2-40B4-BE49-F238E27FC236}">
              <a16:creationId xmlns:a16="http://schemas.microsoft.com/office/drawing/2014/main" id="{F4F0C338-683D-467C-855D-08D873F8B9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8"/>
    <xdr:sp macro="" textlink="">
      <xdr:nvSpPr>
        <xdr:cNvPr id="7994" name="AutoShape 9" descr="Imagen 1 de 4 de Maceta De Barro Comun N 52 Blum">
          <a:extLst>
            <a:ext uri="{FF2B5EF4-FFF2-40B4-BE49-F238E27FC236}">
              <a16:creationId xmlns:a16="http://schemas.microsoft.com/office/drawing/2014/main" id="{679C2E7D-E72B-41F4-A031-4CBCC24B52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7995" name="AutoShape 13" descr="Imagen 1 de 4 de Maceta De Barro Comun N 52 Blum">
          <a:extLst>
            <a:ext uri="{FF2B5EF4-FFF2-40B4-BE49-F238E27FC236}">
              <a16:creationId xmlns:a16="http://schemas.microsoft.com/office/drawing/2014/main" id="{DABC0D1D-3BAB-4150-9406-FAD5BD8440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96" name="AutoShape 16" descr="Maceta Blum • Vivero Verde Vida">
          <a:extLst>
            <a:ext uri="{FF2B5EF4-FFF2-40B4-BE49-F238E27FC236}">
              <a16:creationId xmlns:a16="http://schemas.microsoft.com/office/drawing/2014/main" id="{5B51FD48-80B7-403E-B68A-0AF7BEEE37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79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29934E-9625-4ADF-9150-8C22887B30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1000"/>
    <xdr:sp macro="" textlink="">
      <xdr:nvSpPr>
        <xdr:cNvPr id="79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A01C0AD-3BC3-40E6-92AE-9C23E3BE95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7999" name="AutoShape 2" descr="Macetas De Barro Italiana N 40 Blum | casaconjardin">
          <a:extLst>
            <a:ext uri="{FF2B5EF4-FFF2-40B4-BE49-F238E27FC236}">
              <a16:creationId xmlns:a16="http://schemas.microsoft.com/office/drawing/2014/main" id="{F21E6B9E-864B-43C0-A989-F9844E2426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27A5F1F-D829-4442-8962-E1D37647A3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01" name="AutoShape 2" descr="Maceta De Barro Comun Redonda Blum 20x20 | MercadoLibre">
          <a:extLst>
            <a:ext uri="{FF2B5EF4-FFF2-40B4-BE49-F238E27FC236}">
              <a16:creationId xmlns:a16="http://schemas.microsoft.com/office/drawing/2014/main" id="{1746EC13-7AC3-4D93-9D30-D3FEDA02FE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02" name="AutoShape 7" descr="Maceta De Barro Comun Redonda Blum 20x20 | MercadoLibre">
          <a:extLst>
            <a:ext uri="{FF2B5EF4-FFF2-40B4-BE49-F238E27FC236}">
              <a16:creationId xmlns:a16="http://schemas.microsoft.com/office/drawing/2014/main" id="{C7294F10-EB0E-42BC-A861-8B1F945FBE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003" name="AutoShape 9" descr="Imagen 1 de 4 de Maceta De Barro Comun N 52 Blum">
          <a:extLst>
            <a:ext uri="{FF2B5EF4-FFF2-40B4-BE49-F238E27FC236}">
              <a16:creationId xmlns:a16="http://schemas.microsoft.com/office/drawing/2014/main" id="{0161FCF4-6A23-4387-8645-5E5E1133D2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8004" name="AutoShape 13" descr="Imagen 1 de 4 de Maceta De Barro Comun N 52 Blum">
          <a:extLst>
            <a:ext uri="{FF2B5EF4-FFF2-40B4-BE49-F238E27FC236}">
              <a16:creationId xmlns:a16="http://schemas.microsoft.com/office/drawing/2014/main" id="{DB41AAAB-0822-4471-8D2D-CB77643F47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05" name="AutoShape 16" descr="Maceta Blum • Vivero Verde Vida">
          <a:extLst>
            <a:ext uri="{FF2B5EF4-FFF2-40B4-BE49-F238E27FC236}">
              <a16:creationId xmlns:a16="http://schemas.microsoft.com/office/drawing/2014/main" id="{B663BBDF-CA9E-4A82-BDA7-40D84B2018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057D62-2948-49CC-9B1C-94FF12F7B0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0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E497CAF-F154-4192-A364-2CD756E113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8008" name="AutoShape 2" descr="Maceta De Barro Comun Redonda Blum 20x20 | MercadoLibre">
          <a:extLst>
            <a:ext uri="{FF2B5EF4-FFF2-40B4-BE49-F238E27FC236}">
              <a16:creationId xmlns:a16="http://schemas.microsoft.com/office/drawing/2014/main" id="{A4A60106-C5DD-44F4-9FB6-C64508BD21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8149"/>
    <xdr:sp macro="" textlink="">
      <xdr:nvSpPr>
        <xdr:cNvPr id="8009" name="AutoShape 13" descr="Imagen 1 de 4 de Maceta De Barro Comun N 52 Blum">
          <a:extLst>
            <a:ext uri="{FF2B5EF4-FFF2-40B4-BE49-F238E27FC236}">
              <a16:creationId xmlns:a16="http://schemas.microsoft.com/office/drawing/2014/main" id="{CD8AE9CA-7D22-4929-B3C3-0786DDD6DA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80999"/>
    <xdr:sp macro="" textlink="">
      <xdr:nvSpPr>
        <xdr:cNvPr id="8010" name="AutoShape 16" descr="Maceta Blum • Vivero Verde Vida">
          <a:extLst>
            <a:ext uri="{FF2B5EF4-FFF2-40B4-BE49-F238E27FC236}">
              <a16:creationId xmlns:a16="http://schemas.microsoft.com/office/drawing/2014/main" id="{B85AED46-CFF9-4122-BA85-B94655430A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8011" name="AutoShape 2" descr="Maceta De Barro Comun Redonda Blum 20x20 | MercadoLibre">
          <a:extLst>
            <a:ext uri="{FF2B5EF4-FFF2-40B4-BE49-F238E27FC236}">
              <a16:creationId xmlns:a16="http://schemas.microsoft.com/office/drawing/2014/main" id="{298D29F1-D39D-46BC-B5FE-E4A24F36D1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8012" name="AutoShape 13" descr="Imagen 1 de 4 de Maceta De Barro Comun N 52 Blum">
          <a:extLst>
            <a:ext uri="{FF2B5EF4-FFF2-40B4-BE49-F238E27FC236}">
              <a16:creationId xmlns:a16="http://schemas.microsoft.com/office/drawing/2014/main" id="{69552BC3-286B-48A9-926C-3A8620DD7C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8013" name="AutoShape 16" descr="Maceta Blum • Vivero Verde Vida">
          <a:extLst>
            <a:ext uri="{FF2B5EF4-FFF2-40B4-BE49-F238E27FC236}">
              <a16:creationId xmlns:a16="http://schemas.microsoft.com/office/drawing/2014/main" id="{E5FE2FC7-5917-4395-8203-33DB909620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8014" name="AutoShape 2" descr="Maceta De Barro Comun Redonda Blum 20x20 | MercadoLibre">
          <a:extLst>
            <a:ext uri="{FF2B5EF4-FFF2-40B4-BE49-F238E27FC236}">
              <a16:creationId xmlns:a16="http://schemas.microsoft.com/office/drawing/2014/main" id="{763984B7-72B5-4A86-84AE-D5047D51B9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433387"/>
    <xdr:sp macro="" textlink="">
      <xdr:nvSpPr>
        <xdr:cNvPr id="8015" name="AutoShape 13" descr="Imagen 1 de 4 de Maceta De Barro Comun N 52 Blum">
          <a:extLst>
            <a:ext uri="{FF2B5EF4-FFF2-40B4-BE49-F238E27FC236}">
              <a16:creationId xmlns:a16="http://schemas.microsoft.com/office/drawing/2014/main" id="{201D87F6-7003-4172-9817-5ABDDFB02F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13</xdr:row>
      <xdr:rowOff>0</xdr:rowOff>
    </xdr:from>
    <xdr:ext cx="304800" cy="376237"/>
    <xdr:sp macro="" textlink="">
      <xdr:nvSpPr>
        <xdr:cNvPr id="8016" name="AutoShape 16" descr="Maceta Blum • Vivero Verde Vida">
          <a:extLst>
            <a:ext uri="{FF2B5EF4-FFF2-40B4-BE49-F238E27FC236}">
              <a16:creationId xmlns:a16="http://schemas.microsoft.com/office/drawing/2014/main" id="{C812EA3A-E148-49F9-A056-AD2B7DFCFF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17" name="AutoShape 2" descr="Maceta De Barro Comun Redonda Blum 20x20 | MercadoLibre">
          <a:extLst>
            <a:ext uri="{FF2B5EF4-FFF2-40B4-BE49-F238E27FC236}">
              <a16:creationId xmlns:a16="http://schemas.microsoft.com/office/drawing/2014/main" id="{E146479C-B518-4B77-92FF-D621464982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8018" name="AutoShape 13" descr="Imagen 1 de 4 de Maceta De Barro Comun N 52 Blum">
          <a:extLst>
            <a:ext uri="{FF2B5EF4-FFF2-40B4-BE49-F238E27FC236}">
              <a16:creationId xmlns:a16="http://schemas.microsoft.com/office/drawing/2014/main" id="{22DBBB76-0986-4C2C-9FF6-BE5A023900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19" name="AutoShape 16" descr="Maceta Blum • Vivero Verde Vida">
          <a:extLst>
            <a:ext uri="{FF2B5EF4-FFF2-40B4-BE49-F238E27FC236}">
              <a16:creationId xmlns:a16="http://schemas.microsoft.com/office/drawing/2014/main" id="{4141D5E7-9189-4DEC-B4AC-B3DEE1542E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20" name="AutoShape 7" descr="Maceta De Barro Comun Redonda Blum 20x20 | MercadoLibre">
          <a:extLst>
            <a:ext uri="{FF2B5EF4-FFF2-40B4-BE49-F238E27FC236}">
              <a16:creationId xmlns:a16="http://schemas.microsoft.com/office/drawing/2014/main" id="{E65B9A62-4816-455F-80BC-445E099D87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21" name="AutoShape 2" descr="Macetas De Barro Italiana N 40 Blum | casaconjardin">
          <a:extLst>
            <a:ext uri="{FF2B5EF4-FFF2-40B4-BE49-F238E27FC236}">
              <a16:creationId xmlns:a16="http://schemas.microsoft.com/office/drawing/2014/main" id="{D363D4F8-0FEC-42CB-994A-2CE80D551E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5030B2B-AECD-488F-9489-0C43E63FC0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23" name="AutoShape 2" descr="Maceta De Barro Comun Redonda Blum 20x20 | MercadoLibre">
          <a:extLst>
            <a:ext uri="{FF2B5EF4-FFF2-40B4-BE49-F238E27FC236}">
              <a16:creationId xmlns:a16="http://schemas.microsoft.com/office/drawing/2014/main" id="{505E7F9A-0EDA-425C-8B54-CD29690778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24" name="AutoShape 7" descr="Maceta De Barro Comun Redonda Blum 20x20 | MercadoLibre">
          <a:extLst>
            <a:ext uri="{FF2B5EF4-FFF2-40B4-BE49-F238E27FC236}">
              <a16:creationId xmlns:a16="http://schemas.microsoft.com/office/drawing/2014/main" id="{3A6E0D4E-12E3-4380-92FD-0B094CB67C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25" name="AutoShape 9" descr="Imagen 1 de 4 de Maceta De Barro Comun N 52 Blum">
          <a:extLst>
            <a:ext uri="{FF2B5EF4-FFF2-40B4-BE49-F238E27FC236}">
              <a16:creationId xmlns:a16="http://schemas.microsoft.com/office/drawing/2014/main" id="{33DCB52B-859F-4DF3-9685-9690DD67A6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026" name="AutoShape 13" descr="Imagen 1 de 4 de Maceta De Barro Comun N 52 Blum">
          <a:extLst>
            <a:ext uri="{FF2B5EF4-FFF2-40B4-BE49-F238E27FC236}">
              <a16:creationId xmlns:a16="http://schemas.microsoft.com/office/drawing/2014/main" id="{C19CE0D4-FCCD-4D45-AB12-3DE759F155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27" name="AutoShape 16" descr="Maceta Blum • Vivero Verde Vida">
          <a:extLst>
            <a:ext uri="{FF2B5EF4-FFF2-40B4-BE49-F238E27FC236}">
              <a16:creationId xmlns:a16="http://schemas.microsoft.com/office/drawing/2014/main" id="{EF575FC9-5BA1-4E68-B359-019F55FD0A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4CE0A9-0713-4480-872D-494AFD8CB78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80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7A26843-CED4-4D0B-B1B1-82558D53AA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30" name="AutoShape 7" descr="Maceta De Barro Comun Redonda Blum 20x20 | MercadoLibre">
          <a:extLst>
            <a:ext uri="{FF2B5EF4-FFF2-40B4-BE49-F238E27FC236}">
              <a16:creationId xmlns:a16="http://schemas.microsoft.com/office/drawing/2014/main" id="{50C2CB38-23B0-4C0E-9EAA-599C4CC7C7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31" name="AutoShape 2" descr="Macetas De Barro Italiana N 40 Blum | casaconjardin">
          <a:extLst>
            <a:ext uri="{FF2B5EF4-FFF2-40B4-BE49-F238E27FC236}">
              <a16:creationId xmlns:a16="http://schemas.microsoft.com/office/drawing/2014/main" id="{FA9206FC-FDAB-4065-9DFA-5DF336F72A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DA03D55-1EF1-4287-95EE-106F4ED5C8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33" name="AutoShape 2" descr="Maceta De Barro Comun Redonda Blum 20x20 | MercadoLibre">
          <a:extLst>
            <a:ext uri="{FF2B5EF4-FFF2-40B4-BE49-F238E27FC236}">
              <a16:creationId xmlns:a16="http://schemas.microsoft.com/office/drawing/2014/main" id="{091A0A0E-6E96-458E-A4BB-FD3B9CB873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34" name="AutoShape 7" descr="Maceta De Barro Comun Redonda Blum 20x20 | MercadoLibre">
          <a:extLst>
            <a:ext uri="{FF2B5EF4-FFF2-40B4-BE49-F238E27FC236}">
              <a16:creationId xmlns:a16="http://schemas.microsoft.com/office/drawing/2014/main" id="{59129BD6-D7F0-4EEF-B402-919B0985D2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35" name="AutoShape 9" descr="Imagen 1 de 4 de Maceta De Barro Comun N 52 Blum">
          <a:extLst>
            <a:ext uri="{FF2B5EF4-FFF2-40B4-BE49-F238E27FC236}">
              <a16:creationId xmlns:a16="http://schemas.microsoft.com/office/drawing/2014/main" id="{BC8831B6-9DBA-44B6-899B-885AE03C9D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036" name="AutoShape 13" descr="Imagen 1 de 4 de Maceta De Barro Comun N 52 Blum">
          <a:extLst>
            <a:ext uri="{FF2B5EF4-FFF2-40B4-BE49-F238E27FC236}">
              <a16:creationId xmlns:a16="http://schemas.microsoft.com/office/drawing/2014/main" id="{C07CADC1-C2C7-4AF2-9D43-1D87D700D8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37" name="AutoShape 16" descr="Maceta Blum • Vivero Verde Vida">
          <a:extLst>
            <a:ext uri="{FF2B5EF4-FFF2-40B4-BE49-F238E27FC236}">
              <a16:creationId xmlns:a16="http://schemas.microsoft.com/office/drawing/2014/main" id="{643EDE40-E2A3-4C45-B9E1-D2ABD77A00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029C685-ED81-4F31-B479-B123B8ABFD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80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391BB7-4C34-4196-85DB-9069D7635E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40" name="AutoShape 2" descr="Maceta De Barro Comun Redonda Blum 20x20 | MercadoLibre">
          <a:extLst>
            <a:ext uri="{FF2B5EF4-FFF2-40B4-BE49-F238E27FC236}">
              <a16:creationId xmlns:a16="http://schemas.microsoft.com/office/drawing/2014/main" id="{ADB91C3D-D97C-40C9-BB77-C57FF9757B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041" name="AutoShape 13" descr="Imagen 1 de 4 de Maceta De Barro Comun N 52 Blum">
          <a:extLst>
            <a:ext uri="{FF2B5EF4-FFF2-40B4-BE49-F238E27FC236}">
              <a16:creationId xmlns:a16="http://schemas.microsoft.com/office/drawing/2014/main" id="{7B41F8C5-B8EA-45BB-B36A-6DC2EBF604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42" name="AutoShape 16" descr="Maceta Blum • Vivero Verde Vida">
          <a:extLst>
            <a:ext uri="{FF2B5EF4-FFF2-40B4-BE49-F238E27FC236}">
              <a16:creationId xmlns:a16="http://schemas.microsoft.com/office/drawing/2014/main" id="{09E5BD04-F122-4FD7-90A3-493CAAC164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43" name="AutoShape 7" descr="Maceta De Barro Comun Redonda Blum 20x20 | MercadoLibre">
          <a:extLst>
            <a:ext uri="{FF2B5EF4-FFF2-40B4-BE49-F238E27FC236}">
              <a16:creationId xmlns:a16="http://schemas.microsoft.com/office/drawing/2014/main" id="{78ACE24E-3304-4949-A8B2-00794D7BE7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44" name="AutoShape 2" descr="Macetas De Barro Italiana N 40 Blum | casaconjardin">
          <a:extLst>
            <a:ext uri="{FF2B5EF4-FFF2-40B4-BE49-F238E27FC236}">
              <a16:creationId xmlns:a16="http://schemas.microsoft.com/office/drawing/2014/main" id="{BAFDDE66-2FED-4C2C-B919-9C8976E215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081604E-202F-49FE-9940-AC544BDFDB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46" name="AutoShape 2" descr="Maceta De Barro Comun Redonda Blum 20x20 | MercadoLibre">
          <a:extLst>
            <a:ext uri="{FF2B5EF4-FFF2-40B4-BE49-F238E27FC236}">
              <a16:creationId xmlns:a16="http://schemas.microsoft.com/office/drawing/2014/main" id="{2C2676E1-5796-4BEC-8894-207C734D89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47" name="AutoShape 7" descr="Maceta De Barro Comun Redonda Blum 20x20 | MercadoLibre">
          <a:extLst>
            <a:ext uri="{FF2B5EF4-FFF2-40B4-BE49-F238E27FC236}">
              <a16:creationId xmlns:a16="http://schemas.microsoft.com/office/drawing/2014/main" id="{A7716F9C-C1E4-42EE-9A7B-9F12DF6EC2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48" name="AutoShape 9" descr="Imagen 1 de 4 de Maceta De Barro Comun N 52 Blum">
          <a:extLst>
            <a:ext uri="{FF2B5EF4-FFF2-40B4-BE49-F238E27FC236}">
              <a16:creationId xmlns:a16="http://schemas.microsoft.com/office/drawing/2014/main" id="{B9CD51FF-44D4-4D71-B44F-C953C813F2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049" name="AutoShape 13" descr="Imagen 1 de 4 de Maceta De Barro Comun N 52 Blum">
          <a:extLst>
            <a:ext uri="{FF2B5EF4-FFF2-40B4-BE49-F238E27FC236}">
              <a16:creationId xmlns:a16="http://schemas.microsoft.com/office/drawing/2014/main" id="{752EC767-6172-477D-B728-FC7BFBE008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50" name="AutoShape 16" descr="Maceta Blum • Vivero Verde Vida">
          <a:extLst>
            <a:ext uri="{FF2B5EF4-FFF2-40B4-BE49-F238E27FC236}">
              <a16:creationId xmlns:a16="http://schemas.microsoft.com/office/drawing/2014/main" id="{E6BF34A2-B461-434D-9597-935CB85326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875B58D-77DC-4D2C-956B-3D52BCB241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80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9B6B8F8-77F6-4CC6-A655-8FB2F1AD2E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53" name="AutoShape 7" descr="Maceta De Barro Comun Redonda Blum 20x20 | MercadoLibre">
          <a:extLst>
            <a:ext uri="{FF2B5EF4-FFF2-40B4-BE49-F238E27FC236}">
              <a16:creationId xmlns:a16="http://schemas.microsoft.com/office/drawing/2014/main" id="{0B842253-E0DB-4963-9571-C5C07B28D9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54" name="AutoShape 2" descr="Macetas De Barro Italiana N 40 Blum | casaconjardin">
          <a:extLst>
            <a:ext uri="{FF2B5EF4-FFF2-40B4-BE49-F238E27FC236}">
              <a16:creationId xmlns:a16="http://schemas.microsoft.com/office/drawing/2014/main" id="{A78BE21C-330E-4056-B3FA-41AA179817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9BB7329-7BD4-4670-8EC0-D4B4A471ED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56" name="AutoShape 2" descr="Maceta De Barro Comun Redonda Blum 20x20 | MercadoLibre">
          <a:extLst>
            <a:ext uri="{FF2B5EF4-FFF2-40B4-BE49-F238E27FC236}">
              <a16:creationId xmlns:a16="http://schemas.microsoft.com/office/drawing/2014/main" id="{FA5CF804-7202-4849-A24B-E1869EECB8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57" name="AutoShape 7" descr="Maceta De Barro Comun Redonda Blum 20x20 | MercadoLibre">
          <a:extLst>
            <a:ext uri="{FF2B5EF4-FFF2-40B4-BE49-F238E27FC236}">
              <a16:creationId xmlns:a16="http://schemas.microsoft.com/office/drawing/2014/main" id="{74E27C19-E681-4B7B-A3FD-54F4EE4A06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58" name="AutoShape 9" descr="Imagen 1 de 4 de Maceta De Barro Comun N 52 Blum">
          <a:extLst>
            <a:ext uri="{FF2B5EF4-FFF2-40B4-BE49-F238E27FC236}">
              <a16:creationId xmlns:a16="http://schemas.microsoft.com/office/drawing/2014/main" id="{4B5A032A-E062-4DE9-9873-A04B3E2D4E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059" name="AutoShape 13" descr="Imagen 1 de 4 de Maceta De Barro Comun N 52 Blum">
          <a:extLst>
            <a:ext uri="{FF2B5EF4-FFF2-40B4-BE49-F238E27FC236}">
              <a16:creationId xmlns:a16="http://schemas.microsoft.com/office/drawing/2014/main" id="{3D603A90-5BBE-4A3C-8A15-68AD1765F2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60" name="AutoShape 16" descr="Maceta Blum • Vivero Verde Vida">
          <a:extLst>
            <a:ext uri="{FF2B5EF4-FFF2-40B4-BE49-F238E27FC236}">
              <a16:creationId xmlns:a16="http://schemas.microsoft.com/office/drawing/2014/main" id="{7B1E94BA-36C0-4D30-BECB-035134B80D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040684-1141-4446-BB74-ACC9DB0504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80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47B95C-B4B6-4403-AC14-C0C1F25954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63" name="AutoShape 2" descr="Maceta De Barro Comun Redonda Blum 20x20 | MercadoLibre">
          <a:extLst>
            <a:ext uri="{FF2B5EF4-FFF2-40B4-BE49-F238E27FC236}">
              <a16:creationId xmlns:a16="http://schemas.microsoft.com/office/drawing/2014/main" id="{F46E23F3-557D-4C68-B34C-1A02BA141D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064" name="AutoShape 13" descr="Imagen 1 de 4 de Maceta De Barro Comun N 52 Blum">
          <a:extLst>
            <a:ext uri="{FF2B5EF4-FFF2-40B4-BE49-F238E27FC236}">
              <a16:creationId xmlns:a16="http://schemas.microsoft.com/office/drawing/2014/main" id="{34D42F71-3C99-4C1E-BAE1-9ADB2FBB7D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65" name="AutoShape 16" descr="Maceta Blum • Vivero Verde Vida">
          <a:extLst>
            <a:ext uri="{FF2B5EF4-FFF2-40B4-BE49-F238E27FC236}">
              <a16:creationId xmlns:a16="http://schemas.microsoft.com/office/drawing/2014/main" id="{C23C3826-3F8E-479C-8436-C321845E01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66" name="AutoShape 7" descr="Maceta De Barro Comun Redonda Blum 20x20 | MercadoLibre">
          <a:extLst>
            <a:ext uri="{FF2B5EF4-FFF2-40B4-BE49-F238E27FC236}">
              <a16:creationId xmlns:a16="http://schemas.microsoft.com/office/drawing/2014/main" id="{F971B668-5FFC-4737-AB94-D7951A067D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8067" name="AutoShape 2" descr="Macetas De Barro Italiana N 40 Blum | casaconjardin">
          <a:extLst>
            <a:ext uri="{FF2B5EF4-FFF2-40B4-BE49-F238E27FC236}">
              <a16:creationId xmlns:a16="http://schemas.microsoft.com/office/drawing/2014/main" id="{ECB3D3C7-B22C-4A6B-A20D-1C27347E19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0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A3DDB68-EF0A-4E01-BA36-F892588483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069" name="AutoShape 2" descr="Maceta De Barro Comun Redonda Blum 20x20 | MercadoLibre">
          <a:extLst>
            <a:ext uri="{FF2B5EF4-FFF2-40B4-BE49-F238E27FC236}">
              <a16:creationId xmlns:a16="http://schemas.microsoft.com/office/drawing/2014/main" id="{B3248ADD-E58F-4BF3-AA93-7228A2B1D9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070" name="AutoShape 7" descr="Maceta De Barro Comun Redonda Blum 20x20 | MercadoLibre">
          <a:extLst>
            <a:ext uri="{FF2B5EF4-FFF2-40B4-BE49-F238E27FC236}">
              <a16:creationId xmlns:a16="http://schemas.microsoft.com/office/drawing/2014/main" id="{6E289621-368A-464E-AF08-E41C35F198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8071" name="AutoShape 9" descr="Imagen 1 de 4 de Maceta De Barro Comun N 52 Blum">
          <a:extLst>
            <a:ext uri="{FF2B5EF4-FFF2-40B4-BE49-F238E27FC236}">
              <a16:creationId xmlns:a16="http://schemas.microsoft.com/office/drawing/2014/main" id="{3D934538-2211-4420-93A5-BFA10A0A23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8072" name="AutoShape 13" descr="Imagen 1 de 4 de Maceta De Barro Comun N 52 Blum">
          <a:extLst>
            <a:ext uri="{FF2B5EF4-FFF2-40B4-BE49-F238E27FC236}">
              <a16:creationId xmlns:a16="http://schemas.microsoft.com/office/drawing/2014/main" id="{1802D37A-E47B-4BED-BA12-338D537BFE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073" name="AutoShape 16" descr="Maceta Blum • Vivero Verde Vida">
          <a:extLst>
            <a:ext uri="{FF2B5EF4-FFF2-40B4-BE49-F238E27FC236}">
              <a16:creationId xmlns:a16="http://schemas.microsoft.com/office/drawing/2014/main" id="{FF028F1F-1471-4D8D-A9B0-541DD432AC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0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29DDE1-B158-4035-A282-51C521A631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0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B0ECDA-0B90-41FA-88E1-1529DA1350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076" name="AutoShape 2" descr="Macetas De Barro Italiana N 40 Blum | casaconjardin">
          <a:extLst>
            <a:ext uri="{FF2B5EF4-FFF2-40B4-BE49-F238E27FC236}">
              <a16:creationId xmlns:a16="http://schemas.microsoft.com/office/drawing/2014/main" id="{05BD1325-A2FD-42A9-A163-671A8610EC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9DF1C18-A0EC-4BDB-AA36-5652728331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78" name="AutoShape 2" descr="Maceta De Barro Comun Redonda Blum 20x20 | MercadoLibre">
          <a:extLst>
            <a:ext uri="{FF2B5EF4-FFF2-40B4-BE49-F238E27FC236}">
              <a16:creationId xmlns:a16="http://schemas.microsoft.com/office/drawing/2014/main" id="{D334EE8B-7D1F-4883-B9B9-3E040CA825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79" name="AutoShape 7" descr="Maceta De Barro Comun Redonda Blum 20x20 | MercadoLibre">
          <a:extLst>
            <a:ext uri="{FF2B5EF4-FFF2-40B4-BE49-F238E27FC236}">
              <a16:creationId xmlns:a16="http://schemas.microsoft.com/office/drawing/2014/main" id="{676A5645-CDA7-49AF-8BF3-1E391600FF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080" name="AutoShape 9" descr="Imagen 1 de 4 de Maceta De Barro Comun N 52 Blum">
          <a:extLst>
            <a:ext uri="{FF2B5EF4-FFF2-40B4-BE49-F238E27FC236}">
              <a16:creationId xmlns:a16="http://schemas.microsoft.com/office/drawing/2014/main" id="{A03FA899-77C8-47E6-80A7-A152F5CCCB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8081" name="AutoShape 13" descr="Imagen 1 de 4 de Maceta De Barro Comun N 52 Blum">
          <a:extLst>
            <a:ext uri="{FF2B5EF4-FFF2-40B4-BE49-F238E27FC236}">
              <a16:creationId xmlns:a16="http://schemas.microsoft.com/office/drawing/2014/main" id="{AEEFD2A6-F668-48F1-810F-D821741E6A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82" name="AutoShape 16" descr="Maceta Blum • Vivero Verde Vida">
          <a:extLst>
            <a:ext uri="{FF2B5EF4-FFF2-40B4-BE49-F238E27FC236}">
              <a16:creationId xmlns:a16="http://schemas.microsoft.com/office/drawing/2014/main" id="{FF7BC8DC-1191-4BC2-AC69-AC5A1C41D5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656678-0648-47C0-B9D7-72E39796A2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0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E0DF25-1817-4FC9-8145-665C419E5B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085" name="AutoShape 2" descr="Macetas De Barro Italiana N 40 Blum | casaconjardin">
          <a:extLst>
            <a:ext uri="{FF2B5EF4-FFF2-40B4-BE49-F238E27FC236}">
              <a16:creationId xmlns:a16="http://schemas.microsoft.com/office/drawing/2014/main" id="{F764802A-FB11-4438-A567-7B0C0A2F13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6DE9E5F-C1AC-48EF-937C-BB4636DA65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87" name="AutoShape 2" descr="Maceta De Barro Comun Redonda Blum 20x20 | MercadoLibre">
          <a:extLst>
            <a:ext uri="{FF2B5EF4-FFF2-40B4-BE49-F238E27FC236}">
              <a16:creationId xmlns:a16="http://schemas.microsoft.com/office/drawing/2014/main" id="{E97FDD05-F53E-4701-8916-EEE5BD8401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88" name="AutoShape 7" descr="Maceta De Barro Comun Redonda Blum 20x20 | MercadoLibre">
          <a:extLst>
            <a:ext uri="{FF2B5EF4-FFF2-40B4-BE49-F238E27FC236}">
              <a16:creationId xmlns:a16="http://schemas.microsoft.com/office/drawing/2014/main" id="{E9743C28-8F46-4D21-82EC-6D6BEADC79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089" name="AutoShape 9" descr="Imagen 1 de 4 de Maceta De Barro Comun N 52 Blum">
          <a:extLst>
            <a:ext uri="{FF2B5EF4-FFF2-40B4-BE49-F238E27FC236}">
              <a16:creationId xmlns:a16="http://schemas.microsoft.com/office/drawing/2014/main" id="{E573597C-2C42-4AA4-8077-F67C6C4D48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8090" name="AutoShape 13" descr="Imagen 1 de 4 de Maceta De Barro Comun N 52 Blum">
          <a:extLst>
            <a:ext uri="{FF2B5EF4-FFF2-40B4-BE49-F238E27FC236}">
              <a16:creationId xmlns:a16="http://schemas.microsoft.com/office/drawing/2014/main" id="{2C574625-9A94-42B1-90D9-2A9D149826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91" name="AutoShape 16" descr="Maceta Blum • Vivero Verde Vida">
          <a:extLst>
            <a:ext uri="{FF2B5EF4-FFF2-40B4-BE49-F238E27FC236}">
              <a16:creationId xmlns:a16="http://schemas.microsoft.com/office/drawing/2014/main" id="{922F51C0-D84B-4CAB-AB6B-23BFC3F2C1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0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7A70B19-0143-4394-AD75-9380895C4C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0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56C35FF-9DFE-4E8A-A9A3-A15D3B5B6C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94" name="AutoShape 2" descr="Macetas De Barro Italiana N 40 Blum | casaconjardin">
          <a:extLst>
            <a:ext uri="{FF2B5EF4-FFF2-40B4-BE49-F238E27FC236}">
              <a16:creationId xmlns:a16="http://schemas.microsoft.com/office/drawing/2014/main" id="{5328010E-43F1-4360-B36A-7F95C90D87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9BD1FDA-D04E-4FAE-AD42-C3C5B7F13A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96" name="AutoShape 2" descr="Maceta De Barro Comun Redonda Blum 20x20 | MercadoLibre">
          <a:extLst>
            <a:ext uri="{FF2B5EF4-FFF2-40B4-BE49-F238E27FC236}">
              <a16:creationId xmlns:a16="http://schemas.microsoft.com/office/drawing/2014/main" id="{3856CC9C-BA3E-4A0A-8915-6A61EE2528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097" name="AutoShape 7" descr="Maceta De Barro Comun Redonda Blum 20x20 | MercadoLibre">
          <a:extLst>
            <a:ext uri="{FF2B5EF4-FFF2-40B4-BE49-F238E27FC236}">
              <a16:creationId xmlns:a16="http://schemas.microsoft.com/office/drawing/2014/main" id="{465F3639-14E9-4D78-97E0-3D88104DFC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098" name="AutoShape 9" descr="Imagen 1 de 4 de Maceta De Barro Comun N 52 Blum">
          <a:extLst>
            <a:ext uri="{FF2B5EF4-FFF2-40B4-BE49-F238E27FC236}">
              <a16:creationId xmlns:a16="http://schemas.microsoft.com/office/drawing/2014/main" id="{3080EE52-0D75-4300-A40E-14C248A5F6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099" name="AutoShape 13" descr="Imagen 1 de 4 de Maceta De Barro Comun N 52 Blum">
          <a:extLst>
            <a:ext uri="{FF2B5EF4-FFF2-40B4-BE49-F238E27FC236}">
              <a16:creationId xmlns:a16="http://schemas.microsoft.com/office/drawing/2014/main" id="{86DA45F1-21E4-4310-9F6C-FAF5691BDA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00" name="AutoShape 16" descr="Maceta Blum • Vivero Verde Vida">
          <a:extLst>
            <a:ext uri="{FF2B5EF4-FFF2-40B4-BE49-F238E27FC236}">
              <a16:creationId xmlns:a16="http://schemas.microsoft.com/office/drawing/2014/main" id="{BD0BFBBD-56C0-48A2-A5A9-CF77904B69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C4F2941-03A4-4CB2-A0BC-4B1D9FAA7C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81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D2EB5D9-4398-4D26-9CD9-84DE637F15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03" name="AutoShape 7" descr="Maceta De Barro Comun Redonda Blum 20x20 | MercadoLibre">
          <a:extLst>
            <a:ext uri="{FF2B5EF4-FFF2-40B4-BE49-F238E27FC236}">
              <a16:creationId xmlns:a16="http://schemas.microsoft.com/office/drawing/2014/main" id="{2F73DB6A-B0F9-4447-96F5-6D43955CE9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8104" name="AutoShape 2" descr="Macetas De Barro Italiana N 40 Blum | casaconjardin">
          <a:extLst>
            <a:ext uri="{FF2B5EF4-FFF2-40B4-BE49-F238E27FC236}">
              <a16:creationId xmlns:a16="http://schemas.microsoft.com/office/drawing/2014/main" id="{73F498F3-1F44-4227-8B60-0DC695F886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1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ECBBD0F-10AF-4679-BF40-B27CB4DE08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106" name="AutoShape 2" descr="Maceta De Barro Comun Redonda Blum 20x20 | MercadoLibre">
          <a:extLst>
            <a:ext uri="{FF2B5EF4-FFF2-40B4-BE49-F238E27FC236}">
              <a16:creationId xmlns:a16="http://schemas.microsoft.com/office/drawing/2014/main" id="{7E7712A9-302C-4523-9731-CD5715D917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107" name="AutoShape 7" descr="Maceta De Barro Comun Redonda Blum 20x20 | MercadoLibre">
          <a:extLst>
            <a:ext uri="{FF2B5EF4-FFF2-40B4-BE49-F238E27FC236}">
              <a16:creationId xmlns:a16="http://schemas.microsoft.com/office/drawing/2014/main" id="{3E2BC348-6A79-4925-9B0D-2CE639B591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1"/>
    <xdr:sp macro="" textlink="">
      <xdr:nvSpPr>
        <xdr:cNvPr id="8108" name="AutoShape 9" descr="Imagen 1 de 4 de Maceta De Barro Comun N 52 Blum">
          <a:extLst>
            <a:ext uri="{FF2B5EF4-FFF2-40B4-BE49-F238E27FC236}">
              <a16:creationId xmlns:a16="http://schemas.microsoft.com/office/drawing/2014/main" id="{662606C9-037B-4980-9016-74910E28FC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8109" name="AutoShape 13" descr="Imagen 1 de 4 de Maceta De Barro Comun N 52 Blum">
          <a:extLst>
            <a:ext uri="{FF2B5EF4-FFF2-40B4-BE49-F238E27FC236}">
              <a16:creationId xmlns:a16="http://schemas.microsoft.com/office/drawing/2014/main" id="{385F3603-2525-4DEB-9280-06EDCD46E9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110" name="AutoShape 16" descr="Maceta Blum • Vivero Verde Vida">
          <a:extLst>
            <a:ext uri="{FF2B5EF4-FFF2-40B4-BE49-F238E27FC236}">
              <a16:creationId xmlns:a16="http://schemas.microsoft.com/office/drawing/2014/main" id="{9EEB4D40-A892-4AD5-B0A2-980C749BBE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1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875756-1AD7-4231-94F9-15BDF09256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1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53EE81-3811-4E24-8836-9347608EB4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113" name="AutoShape 2" descr="Macetas De Barro Italiana N 40 Blum | casaconjardin">
          <a:extLst>
            <a:ext uri="{FF2B5EF4-FFF2-40B4-BE49-F238E27FC236}">
              <a16:creationId xmlns:a16="http://schemas.microsoft.com/office/drawing/2014/main" id="{BD1AFEBB-4477-4C6B-93BD-A327D53F11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76ED8C7-56CF-42ED-85FD-4FC1621206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15" name="AutoShape 2" descr="Maceta De Barro Comun Redonda Blum 20x20 | MercadoLibre">
          <a:extLst>
            <a:ext uri="{FF2B5EF4-FFF2-40B4-BE49-F238E27FC236}">
              <a16:creationId xmlns:a16="http://schemas.microsoft.com/office/drawing/2014/main" id="{1CE1EF2A-6FDD-406D-94B8-2BB2DB226E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16" name="AutoShape 7" descr="Maceta De Barro Comun Redonda Blum 20x20 | MercadoLibre">
          <a:extLst>
            <a:ext uri="{FF2B5EF4-FFF2-40B4-BE49-F238E27FC236}">
              <a16:creationId xmlns:a16="http://schemas.microsoft.com/office/drawing/2014/main" id="{F19AE335-8EFA-4ACF-83CD-6A4118103E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117" name="AutoShape 9" descr="Imagen 1 de 4 de Maceta De Barro Comun N 52 Blum">
          <a:extLst>
            <a:ext uri="{FF2B5EF4-FFF2-40B4-BE49-F238E27FC236}">
              <a16:creationId xmlns:a16="http://schemas.microsoft.com/office/drawing/2014/main" id="{C6D3A49B-DBF0-4E69-968F-77B0535B5E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8118" name="AutoShape 13" descr="Imagen 1 de 4 de Maceta De Barro Comun N 52 Blum">
          <a:extLst>
            <a:ext uri="{FF2B5EF4-FFF2-40B4-BE49-F238E27FC236}">
              <a16:creationId xmlns:a16="http://schemas.microsoft.com/office/drawing/2014/main" id="{20DAC0BB-9EC0-4530-82E7-4F8323FD38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19" name="AutoShape 16" descr="Maceta Blum • Vivero Verde Vida">
          <a:extLst>
            <a:ext uri="{FF2B5EF4-FFF2-40B4-BE49-F238E27FC236}">
              <a16:creationId xmlns:a16="http://schemas.microsoft.com/office/drawing/2014/main" id="{9FBB9098-5DFE-4E90-948E-FBF0022530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F21808-6D43-424D-9C82-75062934A5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1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5086CE-466F-4DC8-8BB2-5AC84EC40C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122" name="AutoShape 2" descr="Macetas De Barro Italiana N 40 Blum | casaconjardin">
          <a:extLst>
            <a:ext uri="{FF2B5EF4-FFF2-40B4-BE49-F238E27FC236}">
              <a16:creationId xmlns:a16="http://schemas.microsoft.com/office/drawing/2014/main" id="{B442A444-56C0-44F9-8FDB-8D232C9E94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48A75BE-D283-46F0-8346-B426230B93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24" name="AutoShape 2" descr="Maceta De Barro Comun Redonda Blum 20x20 | MercadoLibre">
          <a:extLst>
            <a:ext uri="{FF2B5EF4-FFF2-40B4-BE49-F238E27FC236}">
              <a16:creationId xmlns:a16="http://schemas.microsoft.com/office/drawing/2014/main" id="{0D67D957-236A-4CEA-928D-65AE19EE4C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25" name="AutoShape 7" descr="Maceta De Barro Comun Redonda Blum 20x20 | MercadoLibre">
          <a:extLst>
            <a:ext uri="{FF2B5EF4-FFF2-40B4-BE49-F238E27FC236}">
              <a16:creationId xmlns:a16="http://schemas.microsoft.com/office/drawing/2014/main" id="{66EE286C-2DA3-433C-8016-8A6E7328CC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8"/>
    <xdr:sp macro="" textlink="">
      <xdr:nvSpPr>
        <xdr:cNvPr id="8126" name="AutoShape 9" descr="Imagen 1 de 4 de Maceta De Barro Comun N 52 Blum">
          <a:extLst>
            <a:ext uri="{FF2B5EF4-FFF2-40B4-BE49-F238E27FC236}">
              <a16:creationId xmlns:a16="http://schemas.microsoft.com/office/drawing/2014/main" id="{5E5D030A-BE68-4AF2-81FC-516547D141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8127" name="AutoShape 13" descr="Imagen 1 de 4 de Maceta De Barro Comun N 52 Blum">
          <a:extLst>
            <a:ext uri="{FF2B5EF4-FFF2-40B4-BE49-F238E27FC236}">
              <a16:creationId xmlns:a16="http://schemas.microsoft.com/office/drawing/2014/main" id="{4B71254C-6E75-403F-948D-4B6E7222AF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28" name="AutoShape 16" descr="Maceta Blum • Vivero Verde Vida">
          <a:extLst>
            <a:ext uri="{FF2B5EF4-FFF2-40B4-BE49-F238E27FC236}">
              <a16:creationId xmlns:a16="http://schemas.microsoft.com/office/drawing/2014/main" id="{F181B2BC-FD5C-44E5-9ABC-1F363B2473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B179BD-B87E-451C-8B10-7B20DD3EB5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1000"/>
    <xdr:sp macro="" textlink="">
      <xdr:nvSpPr>
        <xdr:cNvPr id="81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6C5C28-9D35-4E9A-9757-3B7A1F4A97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131" name="AutoShape 2" descr="Macetas De Barro Italiana N 40 Blum | casaconjardin">
          <a:extLst>
            <a:ext uri="{FF2B5EF4-FFF2-40B4-BE49-F238E27FC236}">
              <a16:creationId xmlns:a16="http://schemas.microsoft.com/office/drawing/2014/main" id="{D7248AA7-91FE-44B9-B53E-C41BC2EA93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3C43052-E535-496D-9052-4AFC09839A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33" name="AutoShape 2" descr="Maceta De Barro Comun Redonda Blum 20x20 | MercadoLibre">
          <a:extLst>
            <a:ext uri="{FF2B5EF4-FFF2-40B4-BE49-F238E27FC236}">
              <a16:creationId xmlns:a16="http://schemas.microsoft.com/office/drawing/2014/main" id="{1EF11058-C8D6-4CBE-B282-80BC4202BE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34" name="AutoShape 7" descr="Maceta De Barro Comun Redonda Blum 20x20 | MercadoLibre">
          <a:extLst>
            <a:ext uri="{FF2B5EF4-FFF2-40B4-BE49-F238E27FC236}">
              <a16:creationId xmlns:a16="http://schemas.microsoft.com/office/drawing/2014/main" id="{2678AA32-3BC6-49C4-A208-6E64291BE3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8"/>
    <xdr:sp macro="" textlink="">
      <xdr:nvSpPr>
        <xdr:cNvPr id="8135" name="AutoShape 9" descr="Imagen 1 de 4 de Maceta De Barro Comun N 52 Blum">
          <a:extLst>
            <a:ext uri="{FF2B5EF4-FFF2-40B4-BE49-F238E27FC236}">
              <a16:creationId xmlns:a16="http://schemas.microsoft.com/office/drawing/2014/main" id="{66BAA64D-B56F-4A33-A621-5068327D96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136" name="AutoShape 13" descr="Imagen 1 de 4 de Maceta De Barro Comun N 52 Blum">
          <a:extLst>
            <a:ext uri="{FF2B5EF4-FFF2-40B4-BE49-F238E27FC236}">
              <a16:creationId xmlns:a16="http://schemas.microsoft.com/office/drawing/2014/main" id="{2838A4CB-9FEB-42CD-A778-0F3BA5FDA5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37" name="AutoShape 16" descr="Maceta Blum • Vivero Verde Vida">
          <a:extLst>
            <a:ext uri="{FF2B5EF4-FFF2-40B4-BE49-F238E27FC236}">
              <a16:creationId xmlns:a16="http://schemas.microsoft.com/office/drawing/2014/main" id="{5534AA1E-305B-41B3-9D78-612D747288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3D3BE86-E2A8-4320-9041-EF9DA34780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81000"/>
    <xdr:sp macro="" textlink="">
      <xdr:nvSpPr>
        <xdr:cNvPr id="81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7604965-D8E4-4883-B143-979CBC1074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140" name="AutoShape 2" descr="Maceta De Barro Comun Redonda Blum 20x20 | MercadoLibre">
          <a:extLst>
            <a:ext uri="{FF2B5EF4-FFF2-40B4-BE49-F238E27FC236}">
              <a16:creationId xmlns:a16="http://schemas.microsoft.com/office/drawing/2014/main" id="{83E3E709-017A-4265-8659-2DE11A5682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8149"/>
    <xdr:sp macro="" textlink="">
      <xdr:nvSpPr>
        <xdr:cNvPr id="8141" name="AutoShape 13" descr="Imagen 1 de 4 de Maceta De Barro Comun N 52 Blum">
          <a:extLst>
            <a:ext uri="{FF2B5EF4-FFF2-40B4-BE49-F238E27FC236}">
              <a16:creationId xmlns:a16="http://schemas.microsoft.com/office/drawing/2014/main" id="{89C99B66-6DC4-436B-B344-B89351EDF4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80999"/>
    <xdr:sp macro="" textlink="">
      <xdr:nvSpPr>
        <xdr:cNvPr id="8142" name="AutoShape 16" descr="Maceta Blum • Vivero Verde Vida">
          <a:extLst>
            <a:ext uri="{FF2B5EF4-FFF2-40B4-BE49-F238E27FC236}">
              <a16:creationId xmlns:a16="http://schemas.microsoft.com/office/drawing/2014/main" id="{B4C6AD03-852E-40F5-8D51-841110D881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43" name="AutoShape 2" descr="Maceta De Barro Comun Redonda Blum 20x20 | MercadoLibre">
          <a:extLst>
            <a:ext uri="{FF2B5EF4-FFF2-40B4-BE49-F238E27FC236}">
              <a16:creationId xmlns:a16="http://schemas.microsoft.com/office/drawing/2014/main" id="{3628A00A-0546-4298-8A35-39E2AB83DA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8144" name="AutoShape 13" descr="Imagen 1 de 4 de Maceta De Barro Comun N 52 Blum">
          <a:extLst>
            <a:ext uri="{FF2B5EF4-FFF2-40B4-BE49-F238E27FC236}">
              <a16:creationId xmlns:a16="http://schemas.microsoft.com/office/drawing/2014/main" id="{A2C16AC9-9FC6-4FCD-ACEF-DA5692A51C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45" name="AutoShape 16" descr="Maceta Blum • Vivero Verde Vida">
          <a:extLst>
            <a:ext uri="{FF2B5EF4-FFF2-40B4-BE49-F238E27FC236}">
              <a16:creationId xmlns:a16="http://schemas.microsoft.com/office/drawing/2014/main" id="{349C56C2-3435-48CE-9837-35C117EF77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46" name="AutoShape 2" descr="Maceta De Barro Comun Redonda Blum 20x20 | MercadoLibre">
          <a:extLst>
            <a:ext uri="{FF2B5EF4-FFF2-40B4-BE49-F238E27FC236}">
              <a16:creationId xmlns:a16="http://schemas.microsoft.com/office/drawing/2014/main" id="{6768F2E7-3510-4AAB-A11E-6E8CA951A2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433387"/>
    <xdr:sp macro="" textlink="">
      <xdr:nvSpPr>
        <xdr:cNvPr id="8147" name="AutoShape 13" descr="Imagen 1 de 4 de Maceta De Barro Comun N 52 Blum">
          <a:extLst>
            <a:ext uri="{FF2B5EF4-FFF2-40B4-BE49-F238E27FC236}">
              <a16:creationId xmlns:a16="http://schemas.microsoft.com/office/drawing/2014/main" id="{8BA83607-662F-4B53-9A0D-909CBA0E12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304800" cy="376237"/>
    <xdr:sp macro="" textlink="">
      <xdr:nvSpPr>
        <xdr:cNvPr id="8148" name="AutoShape 16" descr="Maceta Blum • Vivero Verde Vida">
          <a:extLst>
            <a:ext uri="{FF2B5EF4-FFF2-40B4-BE49-F238E27FC236}">
              <a16:creationId xmlns:a16="http://schemas.microsoft.com/office/drawing/2014/main" id="{D045E050-32E8-4FDD-9C2B-ABE7CD9FFA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49" name="AutoShape 2" descr="Maceta De Barro Comun Redonda Blum 20x20 | MercadoLibre">
          <a:extLst>
            <a:ext uri="{FF2B5EF4-FFF2-40B4-BE49-F238E27FC236}">
              <a16:creationId xmlns:a16="http://schemas.microsoft.com/office/drawing/2014/main" id="{1D7831E0-35FD-4069-B8A0-93317C1126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433387"/>
    <xdr:sp macro="" textlink="">
      <xdr:nvSpPr>
        <xdr:cNvPr id="8150" name="AutoShape 13" descr="Imagen 1 de 4 de Maceta De Barro Comun N 52 Blum">
          <a:extLst>
            <a:ext uri="{FF2B5EF4-FFF2-40B4-BE49-F238E27FC236}">
              <a16:creationId xmlns:a16="http://schemas.microsoft.com/office/drawing/2014/main" id="{7FAC41C3-71CE-4A68-AA94-61D9E3D8D1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51" name="AutoShape 16" descr="Maceta Blum • Vivero Verde Vida">
          <a:extLst>
            <a:ext uri="{FF2B5EF4-FFF2-40B4-BE49-F238E27FC236}">
              <a16:creationId xmlns:a16="http://schemas.microsoft.com/office/drawing/2014/main" id="{B9131F2C-1F1C-483A-B713-64A95F8CA1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304800" cy="376237"/>
    <xdr:sp macro="" textlink="">
      <xdr:nvSpPr>
        <xdr:cNvPr id="8152" name="AutoShape 7" descr="Maceta De Barro Comun Redonda Blum 20x20 | MercadoLibre">
          <a:extLst>
            <a:ext uri="{FF2B5EF4-FFF2-40B4-BE49-F238E27FC236}">
              <a16:creationId xmlns:a16="http://schemas.microsoft.com/office/drawing/2014/main" id="{6E1F5CED-BFA1-47F7-B30F-F802D0115D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153" name="AutoShape 2" descr="Macetas De Barro Italiana N 40 Blum | casaconjardin">
          <a:extLst>
            <a:ext uri="{FF2B5EF4-FFF2-40B4-BE49-F238E27FC236}">
              <a16:creationId xmlns:a16="http://schemas.microsoft.com/office/drawing/2014/main" id="{026FD3F8-73E7-45BB-9EF9-AC1A34B105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1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A6F564C-0266-435F-A138-9ABDE8B20A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155" name="AutoShape 2" descr="Maceta De Barro Comun Redonda Blum 20x20 | MercadoLibre">
          <a:extLst>
            <a:ext uri="{FF2B5EF4-FFF2-40B4-BE49-F238E27FC236}">
              <a16:creationId xmlns:a16="http://schemas.microsoft.com/office/drawing/2014/main" id="{A9C1E41A-C1E0-4FD1-946B-AE95F3A271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156" name="AutoShape 7" descr="Maceta De Barro Comun Redonda Blum 20x20 | MercadoLibre">
          <a:extLst>
            <a:ext uri="{FF2B5EF4-FFF2-40B4-BE49-F238E27FC236}">
              <a16:creationId xmlns:a16="http://schemas.microsoft.com/office/drawing/2014/main" id="{49F6CD6E-D09E-42AE-B94D-4BFC5C10A6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157" name="AutoShape 9" descr="Imagen 1 de 4 de Maceta De Barro Comun N 52 Blum">
          <a:extLst>
            <a:ext uri="{FF2B5EF4-FFF2-40B4-BE49-F238E27FC236}">
              <a16:creationId xmlns:a16="http://schemas.microsoft.com/office/drawing/2014/main" id="{3B15D462-7AC8-4970-BB5A-5D6F58E17A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158" name="AutoShape 13" descr="Imagen 1 de 4 de Maceta De Barro Comun N 52 Blum">
          <a:extLst>
            <a:ext uri="{FF2B5EF4-FFF2-40B4-BE49-F238E27FC236}">
              <a16:creationId xmlns:a16="http://schemas.microsoft.com/office/drawing/2014/main" id="{0B2F13FA-7845-441E-9460-C44BD2274B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159" name="AutoShape 16" descr="Maceta Blum • Vivero Verde Vida">
          <a:extLst>
            <a:ext uri="{FF2B5EF4-FFF2-40B4-BE49-F238E27FC236}">
              <a16:creationId xmlns:a16="http://schemas.microsoft.com/office/drawing/2014/main" id="{2310D59F-9DFF-472E-9FC4-A195510E69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1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DC1C37C-D0EA-4EFD-AD8F-6B51E7B8FA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1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197BE8-9B0E-4FFC-A0B9-52C5FB70EA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162" name="AutoShape 2" descr="Macetas De Barro Italiana N 40 Blum | casaconjardin">
          <a:extLst>
            <a:ext uri="{FF2B5EF4-FFF2-40B4-BE49-F238E27FC236}">
              <a16:creationId xmlns:a16="http://schemas.microsoft.com/office/drawing/2014/main" id="{126BEDB8-BCFD-4C2D-A15B-F62CFD2813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DD441A8-574D-4B57-A74D-17F99FCAD6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64" name="AutoShape 2" descr="Maceta De Barro Comun Redonda Blum 20x20 | MercadoLibre">
          <a:extLst>
            <a:ext uri="{FF2B5EF4-FFF2-40B4-BE49-F238E27FC236}">
              <a16:creationId xmlns:a16="http://schemas.microsoft.com/office/drawing/2014/main" id="{E0F6F49D-7C54-44CD-9093-D1BC4554C7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65" name="AutoShape 7" descr="Maceta De Barro Comun Redonda Blum 20x20 | MercadoLibre">
          <a:extLst>
            <a:ext uri="{FF2B5EF4-FFF2-40B4-BE49-F238E27FC236}">
              <a16:creationId xmlns:a16="http://schemas.microsoft.com/office/drawing/2014/main" id="{3F9AF5BE-8EF9-41BB-A328-734201561F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166" name="AutoShape 9" descr="Imagen 1 de 4 de Maceta De Barro Comun N 52 Blum">
          <a:extLst>
            <a:ext uri="{FF2B5EF4-FFF2-40B4-BE49-F238E27FC236}">
              <a16:creationId xmlns:a16="http://schemas.microsoft.com/office/drawing/2014/main" id="{269C7433-E024-45D3-B21F-1A04953008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167" name="AutoShape 13" descr="Imagen 1 de 4 de Maceta De Barro Comun N 52 Blum">
          <a:extLst>
            <a:ext uri="{FF2B5EF4-FFF2-40B4-BE49-F238E27FC236}">
              <a16:creationId xmlns:a16="http://schemas.microsoft.com/office/drawing/2014/main" id="{2D5C09B2-B216-42E1-8F37-9E84A6BDA0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68" name="AutoShape 16" descr="Maceta Blum • Vivero Verde Vida">
          <a:extLst>
            <a:ext uri="{FF2B5EF4-FFF2-40B4-BE49-F238E27FC236}">
              <a16:creationId xmlns:a16="http://schemas.microsoft.com/office/drawing/2014/main" id="{D98399D2-5274-4A79-B1C5-FBCB764C80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FB02730-AB71-4BA1-BE9C-68B1F8DC80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1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42519A-CDFA-4801-8F47-01379DA42F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171" name="AutoShape 2" descr="Macetas De Barro Italiana N 40 Blum | casaconjardin">
          <a:extLst>
            <a:ext uri="{FF2B5EF4-FFF2-40B4-BE49-F238E27FC236}">
              <a16:creationId xmlns:a16="http://schemas.microsoft.com/office/drawing/2014/main" id="{6AFD88F5-CC80-44CB-8080-DF920E6D6B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B43E27A-5B46-4618-B4BF-0F5FEC0D5D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73" name="AutoShape 2" descr="Maceta De Barro Comun Redonda Blum 20x20 | MercadoLibre">
          <a:extLst>
            <a:ext uri="{FF2B5EF4-FFF2-40B4-BE49-F238E27FC236}">
              <a16:creationId xmlns:a16="http://schemas.microsoft.com/office/drawing/2014/main" id="{0EAA79FA-6CF0-433A-BF92-249C0A0184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74" name="AutoShape 7" descr="Maceta De Barro Comun Redonda Blum 20x20 | MercadoLibre">
          <a:extLst>
            <a:ext uri="{FF2B5EF4-FFF2-40B4-BE49-F238E27FC236}">
              <a16:creationId xmlns:a16="http://schemas.microsoft.com/office/drawing/2014/main" id="{0513188D-1742-4B9B-8EFF-19766F71A2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175" name="AutoShape 9" descr="Imagen 1 de 4 de Maceta De Barro Comun N 52 Blum">
          <a:extLst>
            <a:ext uri="{FF2B5EF4-FFF2-40B4-BE49-F238E27FC236}">
              <a16:creationId xmlns:a16="http://schemas.microsoft.com/office/drawing/2014/main" id="{2C957FD8-0342-4511-815F-BB6377F3B6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176" name="AutoShape 13" descr="Imagen 1 de 4 de Maceta De Barro Comun N 52 Blum">
          <a:extLst>
            <a:ext uri="{FF2B5EF4-FFF2-40B4-BE49-F238E27FC236}">
              <a16:creationId xmlns:a16="http://schemas.microsoft.com/office/drawing/2014/main" id="{593E609A-85D3-411F-BBB8-AA3C4961B7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77" name="AutoShape 16" descr="Maceta Blum • Vivero Verde Vida">
          <a:extLst>
            <a:ext uri="{FF2B5EF4-FFF2-40B4-BE49-F238E27FC236}">
              <a16:creationId xmlns:a16="http://schemas.microsoft.com/office/drawing/2014/main" id="{3A084FAF-3E31-45D0-AF3A-9B15E073C4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1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86F7A4-37DC-491F-9B25-AA82DCBE9F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1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098E63-BC08-45E8-83E7-2520A7CD4F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180" name="AutoShape 2" descr="Macetas De Barro Italiana N 40 Blum | casaconjardin">
          <a:extLst>
            <a:ext uri="{FF2B5EF4-FFF2-40B4-BE49-F238E27FC236}">
              <a16:creationId xmlns:a16="http://schemas.microsoft.com/office/drawing/2014/main" id="{05B4F69D-C718-437D-BFC2-B6967DFC6C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1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7FB6535-3F14-4781-B895-8C1AADE471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182" name="AutoShape 2" descr="Maceta De Barro Comun Redonda Blum 20x20 | MercadoLibre">
          <a:extLst>
            <a:ext uri="{FF2B5EF4-FFF2-40B4-BE49-F238E27FC236}">
              <a16:creationId xmlns:a16="http://schemas.microsoft.com/office/drawing/2014/main" id="{0E96312B-704A-4A84-9B0A-E167F65B3B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183" name="AutoShape 7" descr="Maceta De Barro Comun Redonda Blum 20x20 | MercadoLibre">
          <a:extLst>
            <a:ext uri="{FF2B5EF4-FFF2-40B4-BE49-F238E27FC236}">
              <a16:creationId xmlns:a16="http://schemas.microsoft.com/office/drawing/2014/main" id="{DAE20CA3-99ED-4971-B1D5-13D1D524B6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184" name="AutoShape 9" descr="Imagen 1 de 4 de Maceta De Barro Comun N 52 Blum">
          <a:extLst>
            <a:ext uri="{FF2B5EF4-FFF2-40B4-BE49-F238E27FC236}">
              <a16:creationId xmlns:a16="http://schemas.microsoft.com/office/drawing/2014/main" id="{D1B822B2-4FAC-474E-A724-B8DD248C2F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185" name="AutoShape 13" descr="Imagen 1 de 4 de Maceta De Barro Comun N 52 Blum">
          <a:extLst>
            <a:ext uri="{FF2B5EF4-FFF2-40B4-BE49-F238E27FC236}">
              <a16:creationId xmlns:a16="http://schemas.microsoft.com/office/drawing/2014/main" id="{4ACFC815-E49D-42DA-BB7B-06DA833B6B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186" name="AutoShape 16" descr="Maceta Blum • Vivero Verde Vida">
          <a:extLst>
            <a:ext uri="{FF2B5EF4-FFF2-40B4-BE49-F238E27FC236}">
              <a16:creationId xmlns:a16="http://schemas.microsoft.com/office/drawing/2014/main" id="{DAB283D4-91F4-4792-B38F-E5BC0408AA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1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6B5110-9724-421C-8279-F733FF2887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1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0D82CE-D044-4567-8980-3404963318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189" name="AutoShape 7" descr="Maceta De Barro Comun Redonda Blum 20x20 | MercadoLibre">
          <a:extLst>
            <a:ext uri="{FF2B5EF4-FFF2-40B4-BE49-F238E27FC236}">
              <a16:creationId xmlns:a16="http://schemas.microsoft.com/office/drawing/2014/main" id="{84326504-6034-4511-9953-9B88B51DF1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190" name="AutoShape 2" descr="Macetas De Barro Italiana N 40 Blum | casaconjardin">
          <a:extLst>
            <a:ext uri="{FF2B5EF4-FFF2-40B4-BE49-F238E27FC236}">
              <a16:creationId xmlns:a16="http://schemas.microsoft.com/office/drawing/2014/main" id="{5D56DE69-6A8E-43DF-A82C-DE5ECF1A6C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1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44A4E7D-E3C0-4D66-A8CF-2FF4C39E78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192" name="AutoShape 2" descr="Maceta De Barro Comun Redonda Blum 20x20 | MercadoLibre">
          <a:extLst>
            <a:ext uri="{FF2B5EF4-FFF2-40B4-BE49-F238E27FC236}">
              <a16:creationId xmlns:a16="http://schemas.microsoft.com/office/drawing/2014/main" id="{A6403C55-DE6B-4A4C-A837-0803527A74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193" name="AutoShape 7" descr="Maceta De Barro Comun Redonda Blum 20x20 | MercadoLibre">
          <a:extLst>
            <a:ext uri="{FF2B5EF4-FFF2-40B4-BE49-F238E27FC236}">
              <a16:creationId xmlns:a16="http://schemas.microsoft.com/office/drawing/2014/main" id="{4D324F5D-DDFC-4E7C-963C-3DF2038FB2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194" name="AutoShape 9" descr="Imagen 1 de 4 de Maceta De Barro Comun N 52 Blum">
          <a:extLst>
            <a:ext uri="{FF2B5EF4-FFF2-40B4-BE49-F238E27FC236}">
              <a16:creationId xmlns:a16="http://schemas.microsoft.com/office/drawing/2014/main" id="{ECC300F4-57F0-46C2-B9EE-3D45BF23C6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195" name="AutoShape 13" descr="Imagen 1 de 4 de Maceta De Barro Comun N 52 Blum">
          <a:extLst>
            <a:ext uri="{FF2B5EF4-FFF2-40B4-BE49-F238E27FC236}">
              <a16:creationId xmlns:a16="http://schemas.microsoft.com/office/drawing/2014/main" id="{4FA71ADC-C76A-4545-AF2A-32D38F6AC3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196" name="AutoShape 16" descr="Maceta Blum • Vivero Verde Vida">
          <a:extLst>
            <a:ext uri="{FF2B5EF4-FFF2-40B4-BE49-F238E27FC236}">
              <a16:creationId xmlns:a16="http://schemas.microsoft.com/office/drawing/2014/main" id="{CE5A39A1-6112-43AF-B3DA-4DBAD29518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1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1F841BC-167C-4798-9B99-AA0C9B80A0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1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8AD6EA-92DB-4948-AF97-DDAF5745F3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199" name="AutoShape 2" descr="Macetas De Barro Italiana N 40 Blum | casaconjardin">
          <a:extLst>
            <a:ext uri="{FF2B5EF4-FFF2-40B4-BE49-F238E27FC236}">
              <a16:creationId xmlns:a16="http://schemas.microsoft.com/office/drawing/2014/main" id="{29C5C202-038C-4F1C-A6D7-54A55B324F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523884A-8EA4-4169-ACC8-AF76F761A3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01" name="AutoShape 2" descr="Maceta De Barro Comun Redonda Blum 20x20 | MercadoLibre">
          <a:extLst>
            <a:ext uri="{FF2B5EF4-FFF2-40B4-BE49-F238E27FC236}">
              <a16:creationId xmlns:a16="http://schemas.microsoft.com/office/drawing/2014/main" id="{E6227F59-E08F-40CA-A536-83E3280B42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02" name="AutoShape 7" descr="Maceta De Barro Comun Redonda Blum 20x20 | MercadoLibre">
          <a:extLst>
            <a:ext uri="{FF2B5EF4-FFF2-40B4-BE49-F238E27FC236}">
              <a16:creationId xmlns:a16="http://schemas.microsoft.com/office/drawing/2014/main" id="{698469C3-0BBF-497C-81AF-FEBF21345C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203" name="AutoShape 9" descr="Imagen 1 de 4 de Maceta De Barro Comun N 52 Blum">
          <a:extLst>
            <a:ext uri="{FF2B5EF4-FFF2-40B4-BE49-F238E27FC236}">
              <a16:creationId xmlns:a16="http://schemas.microsoft.com/office/drawing/2014/main" id="{15792AD9-DD73-4BA8-9B91-B524A75FA6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204" name="AutoShape 13" descr="Imagen 1 de 4 de Maceta De Barro Comun N 52 Blum">
          <a:extLst>
            <a:ext uri="{FF2B5EF4-FFF2-40B4-BE49-F238E27FC236}">
              <a16:creationId xmlns:a16="http://schemas.microsoft.com/office/drawing/2014/main" id="{9F223669-655F-441D-9C51-9A12A93124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05" name="AutoShape 16" descr="Maceta Blum • Vivero Verde Vida">
          <a:extLst>
            <a:ext uri="{FF2B5EF4-FFF2-40B4-BE49-F238E27FC236}">
              <a16:creationId xmlns:a16="http://schemas.microsoft.com/office/drawing/2014/main" id="{63972725-8F21-4BA3-BF0D-55033D0E9E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3E22E2-60B5-4F03-8775-52C301BFB6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2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C14364F-C6B9-4D34-ADAC-971A9C3999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208" name="AutoShape 2" descr="Macetas De Barro Italiana N 40 Blum | casaconjardin">
          <a:extLst>
            <a:ext uri="{FF2B5EF4-FFF2-40B4-BE49-F238E27FC236}">
              <a16:creationId xmlns:a16="http://schemas.microsoft.com/office/drawing/2014/main" id="{EA457987-5722-4D93-AB49-2B1E857235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F69549-713C-4A45-93F5-086F38AE3B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10" name="AutoShape 2" descr="Maceta De Barro Comun Redonda Blum 20x20 | MercadoLibre">
          <a:extLst>
            <a:ext uri="{FF2B5EF4-FFF2-40B4-BE49-F238E27FC236}">
              <a16:creationId xmlns:a16="http://schemas.microsoft.com/office/drawing/2014/main" id="{8C00966C-3B3B-4630-B2E3-6287BECB81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11" name="AutoShape 7" descr="Maceta De Barro Comun Redonda Blum 20x20 | MercadoLibre">
          <a:extLst>
            <a:ext uri="{FF2B5EF4-FFF2-40B4-BE49-F238E27FC236}">
              <a16:creationId xmlns:a16="http://schemas.microsoft.com/office/drawing/2014/main" id="{BEB28B40-8B76-4212-95DF-A9B30DB3D2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212" name="AutoShape 9" descr="Imagen 1 de 4 de Maceta De Barro Comun N 52 Blum">
          <a:extLst>
            <a:ext uri="{FF2B5EF4-FFF2-40B4-BE49-F238E27FC236}">
              <a16:creationId xmlns:a16="http://schemas.microsoft.com/office/drawing/2014/main" id="{54161432-2396-48BC-B705-20EF7E5397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213" name="AutoShape 13" descr="Imagen 1 de 4 de Maceta De Barro Comun N 52 Blum">
          <a:extLst>
            <a:ext uri="{FF2B5EF4-FFF2-40B4-BE49-F238E27FC236}">
              <a16:creationId xmlns:a16="http://schemas.microsoft.com/office/drawing/2014/main" id="{C2A47C64-B2EA-49D6-8C8E-8F2B32BCA8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14" name="AutoShape 16" descr="Maceta Blum • Vivero Verde Vida">
          <a:extLst>
            <a:ext uri="{FF2B5EF4-FFF2-40B4-BE49-F238E27FC236}">
              <a16:creationId xmlns:a16="http://schemas.microsoft.com/office/drawing/2014/main" id="{0C5D0ABA-055D-4C4D-9B33-5DF2DE3948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69F5DFC-EF5F-429B-A91A-70CBBDA38E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2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B372FE-55AE-4568-935C-DCE78997E5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217" name="AutoShape 2" descr="Macetas De Barro Italiana N 40 Blum | casaconjardin">
          <a:extLst>
            <a:ext uri="{FF2B5EF4-FFF2-40B4-BE49-F238E27FC236}">
              <a16:creationId xmlns:a16="http://schemas.microsoft.com/office/drawing/2014/main" id="{068C9A82-1DA0-49B0-B185-C77D3F0E3D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DB9B990-0FEE-4DD3-92ED-BFF7206BA2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19" name="AutoShape 2" descr="Maceta De Barro Comun Redonda Blum 20x20 | MercadoLibre">
          <a:extLst>
            <a:ext uri="{FF2B5EF4-FFF2-40B4-BE49-F238E27FC236}">
              <a16:creationId xmlns:a16="http://schemas.microsoft.com/office/drawing/2014/main" id="{E925023E-C645-46C1-A616-9AE95975BF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20" name="AutoShape 7" descr="Maceta De Barro Comun Redonda Blum 20x20 | MercadoLibre">
          <a:extLst>
            <a:ext uri="{FF2B5EF4-FFF2-40B4-BE49-F238E27FC236}">
              <a16:creationId xmlns:a16="http://schemas.microsoft.com/office/drawing/2014/main" id="{C4EAA6B2-5F21-4A19-A727-CD362DBA33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221" name="AutoShape 9" descr="Imagen 1 de 4 de Maceta De Barro Comun N 52 Blum">
          <a:extLst>
            <a:ext uri="{FF2B5EF4-FFF2-40B4-BE49-F238E27FC236}">
              <a16:creationId xmlns:a16="http://schemas.microsoft.com/office/drawing/2014/main" id="{291389BB-08D6-460C-9C46-1974BEA918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222" name="AutoShape 13" descr="Imagen 1 de 4 de Maceta De Barro Comun N 52 Blum">
          <a:extLst>
            <a:ext uri="{FF2B5EF4-FFF2-40B4-BE49-F238E27FC236}">
              <a16:creationId xmlns:a16="http://schemas.microsoft.com/office/drawing/2014/main" id="{CFE08D8E-3BE0-47F9-89B8-375687CDB8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23" name="AutoShape 16" descr="Maceta Blum • Vivero Verde Vida">
          <a:extLst>
            <a:ext uri="{FF2B5EF4-FFF2-40B4-BE49-F238E27FC236}">
              <a16:creationId xmlns:a16="http://schemas.microsoft.com/office/drawing/2014/main" id="{51DEC59B-D5BF-4B09-A359-70D0DF66FD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534D63-9BD1-4AF4-BD12-4B0E38D0EC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2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84F618-2830-4E6E-B7A0-B44BBBF049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226" name="AutoShape 2" descr="Maceta De Barro Comun Redonda Blum 20x20 | MercadoLibre">
          <a:extLst>
            <a:ext uri="{FF2B5EF4-FFF2-40B4-BE49-F238E27FC236}">
              <a16:creationId xmlns:a16="http://schemas.microsoft.com/office/drawing/2014/main" id="{A4119C85-ECE1-461C-AB9C-B4371CE38D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227" name="AutoShape 13" descr="Imagen 1 de 4 de Maceta De Barro Comun N 52 Blum">
          <a:extLst>
            <a:ext uri="{FF2B5EF4-FFF2-40B4-BE49-F238E27FC236}">
              <a16:creationId xmlns:a16="http://schemas.microsoft.com/office/drawing/2014/main" id="{0A65ACD0-4545-42DD-A31F-A370C32395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228" name="AutoShape 16" descr="Maceta Blum • Vivero Verde Vida">
          <a:extLst>
            <a:ext uri="{FF2B5EF4-FFF2-40B4-BE49-F238E27FC236}">
              <a16:creationId xmlns:a16="http://schemas.microsoft.com/office/drawing/2014/main" id="{F220C423-051B-4E59-B908-29CE047FE6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29" name="AutoShape 2" descr="Maceta De Barro Comun Redonda Blum 20x20 | MercadoLibre">
          <a:extLst>
            <a:ext uri="{FF2B5EF4-FFF2-40B4-BE49-F238E27FC236}">
              <a16:creationId xmlns:a16="http://schemas.microsoft.com/office/drawing/2014/main" id="{F7FBBD91-A300-4B78-8DD0-0F12795F0E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230" name="AutoShape 13" descr="Imagen 1 de 4 de Maceta De Barro Comun N 52 Blum">
          <a:extLst>
            <a:ext uri="{FF2B5EF4-FFF2-40B4-BE49-F238E27FC236}">
              <a16:creationId xmlns:a16="http://schemas.microsoft.com/office/drawing/2014/main" id="{02641391-BFB2-4801-A79D-1E2F380DD6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31" name="AutoShape 16" descr="Maceta Blum • Vivero Verde Vida">
          <a:extLst>
            <a:ext uri="{FF2B5EF4-FFF2-40B4-BE49-F238E27FC236}">
              <a16:creationId xmlns:a16="http://schemas.microsoft.com/office/drawing/2014/main" id="{BC649618-0AE0-4BEA-A651-B4347D4C7D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32" name="AutoShape 2" descr="Maceta De Barro Comun Redonda Blum 20x20 | MercadoLibre">
          <a:extLst>
            <a:ext uri="{FF2B5EF4-FFF2-40B4-BE49-F238E27FC236}">
              <a16:creationId xmlns:a16="http://schemas.microsoft.com/office/drawing/2014/main" id="{A92FAAD1-A46C-4C0F-B249-6DB5AEE2E2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233" name="AutoShape 13" descr="Imagen 1 de 4 de Maceta De Barro Comun N 52 Blum">
          <a:extLst>
            <a:ext uri="{FF2B5EF4-FFF2-40B4-BE49-F238E27FC236}">
              <a16:creationId xmlns:a16="http://schemas.microsoft.com/office/drawing/2014/main" id="{B3AA0863-D004-4F5A-AF2C-CBF88E30DA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234" name="AutoShape 16" descr="Maceta Blum • Vivero Verde Vida">
          <a:extLst>
            <a:ext uri="{FF2B5EF4-FFF2-40B4-BE49-F238E27FC236}">
              <a16:creationId xmlns:a16="http://schemas.microsoft.com/office/drawing/2014/main" id="{C585B03D-CFBB-4229-B3B6-1DD7C29ED3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35" name="AutoShape 2" descr="Maceta De Barro Comun Redonda Blum 20x20 | MercadoLibre">
          <a:extLst>
            <a:ext uri="{FF2B5EF4-FFF2-40B4-BE49-F238E27FC236}">
              <a16:creationId xmlns:a16="http://schemas.microsoft.com/office/drawing/2014/main" id="{0745554A-188C-41AD-B2D4-B72132765D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236" name="AutoShape 13" descr="Imagen 1 de 4 de Maceta De Barro Comun N 52 Blum">
          <a:extLst>
            <a:ext uri="{FF2B5EF4-FFF2-40B4-BE49-F238E27FC236}">
              <a16:creationId xmlns:a16="http://schemas.microsoft.com/office/drawing/2014/main" id="{CBF00F8F-76DD-46D2-97E5-2CF858E3E4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37" name="AutoShape 16" descr="Maceta Blum • Vivero Verde Vida">
          <a:extLst>
            <a:ext uri="{FF2B5EF4-FFF2-40B4-BE49-F238E27FC236}">
              <a16:creationId xmlns:a16="http://schemas.microsoft.com/office/drawing/2014/main" id="{07D7FC8A-05F0-423F-93C5-D817DB5DB5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38" name="AutoShape 7" descr="Maceta De Barro Comun Redonda Blum 20x20 | MercadoLibre">
          <a:extLst>
            <a:ext uri="{FF2B5EF4-FFF2-40B4-BE49-F238E27FC236}">
              <a16:creationId xmlns:a16="http://schemas.microsoft.com/office/drawing/2014/main" id="{2F641F98-2096-44D5-8445-ACA825C09C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239" name="AutoShape 2" descr="Macetas De Barro Italiana N 40 Blum | casaconjardin">
          <a:extLst>
            <a:ext uri="{FF2B5EF4-FFF2-40B4-BE49-F238E27FC236}">
              <a16:creationId xmlns:a16="http://schemas.microsoft.com/office/drawing/2014/main" id="{1778224B-0901-4C56-B6BE-FA1CC1D859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5C21A33-44E5-41D9-8A00-AF6FAEC43A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41" name="AutoShape 2" descr="Maceta De Barro Comun Redonda Blum 20x20 | MercadoLibre">
          <a:extLst>
            <a:ext uri="{FF2B5EF4-FFF2-40B4-BE49-F238E27FC236}">
              <a16:creationId xmlns:a16="http://schemas.microsoft.com/office/drawing/2014/main" id="{A143595F-445B-44D3-8B55-C09FA7665F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42" name="AutoShape 7" descr="Maceta De Barro Comun Redonda Blum 20x20 | MercadoLibre">
          <a:extLst>
            <a:ext uri="{FF2B5EF4-FFF2-40B4-BE49-F238E27FC236}">
              <a16:creationId xmlns:a16="http://schemas.microsoft.com/office/drawing/2014/main" id="{073E7E4D-1F18-4E1C-A14C-5845CE7286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243" name="AutoShape 9" descr="Imagen 1 de 4 de Maceta De Barro Comun N 52 Blum">
          <a:extLst>
            <a:ext uri="{FF2B5EF4-FFF2-40B4-BE49-F238E27FC236}">
              <a16:creationId xmlns:a16="http://schemas.microsoft.com/office/drawing/2014/main" id="{C9FD8F81-18AA-4941-A1C9-6B38E9B62B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244" name="AutoShape 13" descr="Imagen 1 de 4 de Maceta De Barro Comun N 52 Blum">
          <a:extLst>
            <a:ext uri="{FF2B5EF4-FFF2-40B4-BE49-F238E27FC236}">
              <a16:creationId xmlns:a16="http://schemas.microsoft.com/office/drawing/2014/main" id="{85E4E33D-615F-41FB-972E-77394638D3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45" name="AutoShape 16" descr="Maceta Blum • Vivero Verde Vida">
          <a:extLst>
            <a:ext uri="{FF2B5EF4-FFF2-40B4-BE49-F238E27FC236}">
              <a16:creationId xmlns:a16="http://schemas.microsoft.com/office/drawing/2014/main" id="{C86A3B47-37A1-42DC-A500-33CCAA6828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C1EBA1-246F-4FC7-AF88-2E6B539ECA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2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408F881-F81C-4E6E-8EB4-946F4118E2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48" name="AutoShape 7" descr="Maceta De Barro Comun Redonda Blum 20x20 | MercadoLibre">
          <a:extLst>
            <a:ext uri="{FF2B5EF4-FFF2-40B4-BE49-F238E27FC236}">
              <a16:creationId xmlns:a16="http://schemas.microsoft.com/office/drawing/2014/main" id="{BA585544-3E4D-4B03-BDE7-99C424DD18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249" name="AutoShape 2" descr="Macetas De Barro Italiana N 40 Blum | casaconjardin">
          <a:extLst>
            <a:ext uri="{FF2B5EF4-FFF2-40B4-BE49-F238E27FC236}">
              <a16:creationId xmlns:a16="http://schemas.microsoft.com/office/drawing/2014/main" id="{EE235875-FD76-4FE2-82F9-679FE743F9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3CB296D-2A7E-4FE1-B95B-6C70E12BC8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51" name="AutoShape 2" descr="Maceta De Barro Comun Redonda Blum 20x20 | MercadoLibre">
          <a:extLst>
            <a:ext uri="{FF2B5EF4-FFF2-40B4-BE49-F238E27FC236}">
              <a16:creationId xmlns:a16="http://schemas.microsoft.com/office/drawing/2014/main" id="{CCA2EFA2-D55F-438F-8322-7FCC14D85F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52" name="AutoShape 7" descr="Maceta De Barro Comun Redonda Blum 20x20 | MercadoLibre">
          <a:extLst>
            <a:ext uri="{FF2B5EF4-FFF2-40B4-BE49-F238E27FC236}">
              <a16:creationId xmlns:a16="http://schemas.microsoft.com/office/drawing/2014/main" id="{FFEF9B60-A382-4857-9CB6-80B95BEB7B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253" name="AutoShape 9" descr="Imagen 1 de 4 de Maceta De Barro Comun N 52 Blum">
          <a:extLst>
            <a:ext uri="{FF2B5EF4-FFF2-40B4-BE49-F238E27FC236}">
              <a16:creationId xmlns:a16="http://schemas.microsoft.com/office/drawing/2014/main" id="{2CE27485-3D10-45AA-A62D-2A8886AE6D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254" name="AutoShape 13" descr="Imagen 1 de 4 de Maceta De Barro Comun N 52 Blum">
          <a:extLst>
            <a:ext uri="{FF2B5EF4-FFF2-40B4-BE49-F238E27FC236}">
              <a16:creationId xmlns:a16="http://schemas.microsoft.com/office/drawing/2014/main" id="{BF0CF576-6413-4E40-9ED4-2AE19D9B38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55" name="AutoShape 16" descr="Maceta Blum • Vivero Verde Vida">
          <a:extLst>
            <a:ext uri="{FF2B5EF4-FFF2-40B4-BE49-F238E27FC236}">
              <a16:creationId xmlns:a16="http://schemas.microsoft.com/office/drawing/2014/main" id="{33787499-DDFB-4D8E-A4E4-11A7F55B29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AC610A-E42B-490C-8AC2-64B1191C62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2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D15D24-B40E-4F4E-B1DE-AAF782236C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58" name="AutoShape 2" descr="Maceta De Barro Comun Redonda Blum 20x20 | MercadoLibre">
          <a:extLst>
            <a:ext uri="{FF2B5EF4-FFF2-40B4-BE49-F238E27FC236}">
              <a16:creationId xmlns:a16="http://schemas.microsoft.com/office/drawing/2014/main" id="{7A5CC0FB-6878-4C83-ADF9-4E1B225132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259" name="AutoShape 13" descr="Imagen 1 de 4 de Maceta De Barro Comun N 52 Blum">
          <a:extLst>
            <a:ext uri="{FF2B5EF4-FFF2-40B4-BE49-F238E27FC236}">
              <a16:creationId xmlns:a16="http://schemas.microsoft.com/office/drawing/2014/main" id="{C03AFD4C-139A-4620-ACAC-73BF52D215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60" name="AutoShape 16" descr="Maceta Blum • Vivero Verde Vida">
          <a:extLst>
            <a:ext uri="{FF2B5EF4-FFF2-40B4-BE49-F238E27FC236}">
              <a16:creationId xmlns:a16="http://schemas.microsoft.com/office/drawing/2014/main" id="{8EBEF039-D451-4895-A03C-0E7BDD68B6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61" name="AutoShape 7" descr="Maceta De Barro Comun Redonda Blum 20x20 | MercadoLibre">
          <a:extLst>
            <a:ext uri="{FF2B5EF4-FFF2-40B4-BE49-F238E27FC236}">
              <a16:creationId xmlns:a16="http://schemas.microsoft.com/office/drawing/2014/main" id="{08AECEFF-AE34-498D-8C0D-AD1A623D12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262" name="AutoShape 2" descr="Macetas De Barro Italiana N 40 Blum | casaconjardin">
          <a:extLst>
            <a:ext uri="{FF2B5EF4-FFF2-40B4-BE49-F238E27FC236}">
              <a16:creationId xmlns:a16="http://schemas.microsoft.com/office/drawing/2014/main" id="{B93DDA2A-AFA6-4D48-B0B3-C7C11B7D92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BC01A3F-457B-4ADA-9BB2-12BD8291E3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64" name="AutoShape 2" descr="Maceta De Barro Comun Redonda Blum 20x20 | MercadoLibre">
          <a:extLst>
            <a:ext uri="{FF2B5EF4-FFF2-40B4-BE49-F238E27FC236}">
              <a16:creationId xmlns:a16="http://schemas.microsoft.com/office/drawing/2014/main" id="{43542BEF-3981-417F-BBDC-FE06957393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65" name="AutoShape 7" descr="Maceta De Barro Comun Redonda Blum 20x20 | MercadoLibre">
          <a:extLst>
            <a:ext uri="{FF2B5EF4-FFF2-40B4-BE49-F238E27FC236}">
              <a16:creationId xmlns:a16="http://schemas.microsoft.com/office/drawing/2014/main" id="{0383D2BE-54C2-473A-B9A5-231B25D41A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266" name="AutoShape 9" descr="Imagen 1 de 4 de Maceta De Barro Comun N 52 Blum">
          <a:extLst>
            <a:ext uri="{FF2B5EF4-FFF2-40B4-BE49-F238E27FC236}">
              <a16:creationId xmlns:a16="http://schemas.microsoft.com/office/drawing/2014/main" id="{30CF99CD-3C62-4C9B-BFBD-66955A92BF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267" name="AutoShape 13" descr="Imagen 1 de 4 de Maceta De Barro Comun N 52 Blum">
          <a:extLst>
            <a:ext uri="{FF2B5EF4-FFF2-40B4-BE49-F238E27FC236}">
              <a16:creationId xmlns:a16="http://schemas.microsoft.com/office/drawing/2014/main" id="{4B48D864-E81E-426E-97BF-DD454C5A9B0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68" name="AutoShape 16" descr="Maceta Blum • Vivero Verde Vida">
          <a:extLst>
            <a:ext uri="{FF2B5EF4-FFF2-40B4-BE49-F238E27FC236}">
              <a16:creationId xmlns:a16="http://schemas.microsoft.com/office/drawing/2014/main" id="{02CA7E88-6EC6-4C6A-88AF-BAD17878BB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7AA805-37B6-4B18-B5D9-2DA27ECFD9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2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5E17549-A682-4515-BECC-9495356E07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71" name="AutoShape 7" descr="Maceta De Barro Comun Redonda Blum 20x20 | MercadoLibre">
          <a:extLst>
            <a:ext uri="{FF2B5EF4-FFF2-40B4-BE49-F238E27FC236}">
              <a16:creationId xmlns:a16="http://schemas.microsoft.com/office/drawing/2014/main" id="{D6CEFD6D-3164-42A1-A749-2A82FD0087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272" name="AutoShape 2" descr="Macetas De Barro Italiana N 40 Blum | casaconjardin">
          <a:extLst>
            <a:ext uri="{FF2B5EF4-FFF2-40B4-BE49-F238E27FC236}">
              <a16:creationId xmlns:a16="http://schemas.microsoft.com/office/drawing/2014/main" id="{B7191C59-D2BA-4C87-93D1-5E422030CD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CB4BA85-B8CE-4D4C-B8FD-BE633B3820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74" name="AutoShape 2" descr="Maceta De Barro Comun Redonda Blum 20x20 | MercadoLibre">
          <a:extLst>
            <a:ext uri="{FF2B5EF4-FFF2-40B4-BE49-F238E27FC236}">
              <a16:creationId xmlns:a16="http://schemas.microsoft.com/office/drawing/2014/main" id="{E3EC1C9D-5B0B-4ED3-9175-0EFC80A710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75" name="AutoShape 7" descr="Maceta De Barro Comun Redonda Blum 20x20 | MercadoLibre">
          <a:extLst>
            <a:ext uri="{FF2B5EF4-FFF2-40B4-BE49-F238E27FC236}">
              <a16:creationId xmlns:a16="http://schemas.microsoft.com/office/drawing/2014/main" id="{E09CC364-CABD-4C2D-A2D5-C8DDDAF869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276" name="AutoShape 9" descr="Imagen 1 de 4 de Maceta De Barro Comun N 52 Blum">
          <a:extLst>
            <a:ext uri="{FF2B5EF4-FFF2-40B4-BE49-F238E27FC236}">
              <a16:creationId xmlns:a16="http://schemas.microsoft.com/office/drawing/2014/main" id="{CF21C794-FC7B-4E28-BA14-66AE14DD67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277" name="AutoShape 13" descr="Imagen 1 de 4 de Maceta De Barro Comun N 52 Blum">
          <a:extLst>
            <a:ext uri="{FF2B5EF4-FFF2-40B4-BE49-F238E27FC236}">
              <a16:creationId xmlns:a16="http://schemas.microsoft.com/office/drawing/2014/main" id="{41533CCB-0EF8-4801-A08C-8D6C30782A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78" name="AutoShape 16" descr="Maceta Blum • Vivero Verde Vida">
          <a:extLst>
            <a:ext uri="{FF2B5EF4-FFF2-40B4-BE49-F238E27FC236}">
              <a16:creationId xmlns:a16="http://schemas.microsoft.com/office/drawing/2014/main" id="{FB0B0A10-878D-4525-B70C-14C39DD57A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629FF4-5501-44EC-9330-66CF298382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2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8CED79-FF90-4315-920F-EB3F2A5B06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81" name="AutoShape 2" descr="Maceta De Barro Comun Redonda Blum 20x20 | MercadoLibre">
          <a:extLst>
            <a:ext uri="{FF2B5EF4-FFF2-40B4-BE49-F238E27FC236}">
              <a16:creationId xmlns:a16="http://schemas.microsoft.com/office/drawing/2014/main" id="{3ABF2855-250A-42EF-8B1A-CE3CD55356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282" name="AutoShape 13" descr="Imagen 1 de 4 de Maceta De Barro Comun N 52 Blum">
          <a:extLst>
            <a:ext uri="{FF2B5EF4-FFF2-40B4-BE49-F238E27FC236}">
              <a16:creationId xmlns:a16="http://schemas.microsoft.com/office/drawing/2014/main" id="{16F1FE1A-4942-42E6-BE21-746FF1FAD3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83" name="AutoShape 16" descr="Maceta Blum • Vivero Verde Vida">
          <a:extLst>
            <a:ext uri="{FF2B5EF4-FFF2-40B4-BE49-F238E27FC236}">
              <a16:creationId xmlns:a16="http://schemas.microsoft.com/office/drawing/2014/main" id="{1CB09DF5-FEC6-4A37-99E4-86B9055B24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284" name="AutoShape 7" descr="Maceta De Barro Comun Redonda Blum 20x20 | MercadoLibre">
          <a:extLst>
            <a:ext uri="{FF2B5EF4-FFF2-40B4-BE49-F238E27FC236}">
              <a16:creationId xmlns:a16="http://schemas.microsoft.com/office/drawing/2014/main" id="{9EC53C90-3A81-4E80-8D57-F481C60C17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285" name="AutoShape 2" descr="Macetas De Barro Italiana N 40 Blum | casaconjardin">
          <a:extLst>
            <a:ext uri="{FF2B5EF4-FFF2-40B4-BE49-F238E27FC236}">
              <a16:creationId xmlns:a16="http://schemas.microsoft.com/office/drawing/2014/main" id="{49851379-5291-4DBF-A443-CC08D6BA44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2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DC8D250-B140-4815-9380-0507D07487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287" name="AutoShape 2" descr="Maceta De Barro Comun Redonda Blum 20x20 | MercadoLibre">
          <a:extLst>
            <a:ext uri="{FF2B5EF4-FFF2-40B4-BE49-F238E27FC236}">
              <a16:creationId xmlns:a16="http://schemas.microsoft.com/office/drawing/2014/main" id="{4392E6ED-213D-435C-99C8-83B7C29784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288" name="AutoShape 7" descr="Maceta De Barro Comun Redonda Blum 20x20 | MercadoLibre">
          <a:extLst>
            <a:ext uri="{FF2B5EF4-FFF2-40B4-BE49-F238E27FC236}">
              <a16:creationId xmlns:a16="http://schemas.microsoft.com/office/drawing/2014/main" id="{F221E6EF-D031-4A37-BD86-8EEEAA3764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289" name="AutoShape 9" descr="Imagen 1 de 4 de Maceta De Barro Comun N 52 Blum">
          <a:extLst>
            <a:ext uri="{FF2B5EF4-FFF2-40B4-BE49-F238E27FC236}">
              <a16:creationId xmlns:a16="http://schemas.microsoft.com/office/drawing/2014/main" id="{773741C7-0D1C-4958-804A-F2F2CDF3CD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290" name="AutoShape 13" descr="Imagen 1 de 4 de Maceta De Barro Comun N 52 Blum">
          <a:extLst>
            <a:ext uri="{FF2B5EF4-FFF2-40B4-BE49-F238E27FC236}">
              <a16:creationId xmlns:a16="http://schemas.microsoft.com/office/drawing/2014/main" id="{D6BB57FB-4ABC-4B77-9431-DF0FF15DDB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291" name="AutoShape 16" descr="Maceta Blum • Vivero Verde Vida">
          <a:extLst>
            <a:ext uri="{FF2B5EF4-FFF2-40B4-BE49-F238E27FC236}">
              <a16:creationId xmlns:a16="http://schemas.microsoft.com/office/drawing/2014/main" id="{C7CC2B9E-A105-4656-B756-768C20C07D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2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FF973D-DDC9-423F-8CC4-6CAAD4AE51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2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6F6686-BBA6-4BB5-A435-1BAA4E5A18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294" name="AutoShape 2" descr="Macetas De Barro Italiana N 40 Blum | casaconjardin">
          <a:extLst>
            <a:ext uri="{FF2B5EF4-FFF2-40B4-BE49-F238E27FC236}">
              <a16:creationId xmlns:a16="http://schemas.microsoft.com/office/drawing/2014/main" id="{5695B280-84AC-4F9A-A7E3-4117E5568D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22937B0-FB5D-40B4-9C58-5F2B6514EA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96" name="AutoShape 2" descr="Maceta De Barro Comun Redonda Blum 20x20 | MercadoLibre">
          <a:extLst>
            <a:ext uri="{FF2B5EF4-FFF2-40B4-BE49-F238E27FC236}">
              <a16:creationId xmlns:a16="http://schemas.microsoft.com/office/drawing/2014/main" id="{6AB5992C-3511-4798-BFFB-FCDB6F2EFC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297" name="AutoShape 7" descr="Maceta De Barro Comun Redonda Blum 20x20 | MercadoLibre">
          <a:extLst>
            <a:ext uri="{FF2B5EF4-FFF2-40B4-BE49-F238E27FC236}">
              <a16:creationId xmlns:a16="http://schemas.microsoft.com/office/drawing/2014/main" id="{50F879C3-A878-4A3F-9062-7AA98356B3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298" name="AutoShape 9" descr="Imagen 1 de 4 de Maceta De Barro Comun N 52 Blum">
          <a:extLst>
            <a:ext uri="{FF2B5EF4-FFF2-40B4-BE49-F238E27FC236}">
              <a16:creationId xmlns:a16="http://schemas.microsoft.com/office/drawing/2014/main" id="{BBD34D4D-BA82-4339-B44B-1B41107101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299" name="AutoShape 13" descr="Imagen 1 de 4 de Maceta De Barro Comun N 52 Blum">
          <a:extLst>
            <a:ext uri="{FF2B5EF4-FFF2-40B4-BE49-F238E27FC236}">
              <a16:creationId xmlns:a16="http://schemas.microsoft.com/office/drawing/2014/main" id="{D77F0637-D20A-4B59-80CA-D448138FF4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00" name="AutoShape 16" descr="Maceta Blum • Vivero Verde Vida">
          <a:extLst>
            <a:ext uri="{FF2B5EF4-FFF2-40B4-BE49-F238E27FC236}">
              <a16:creationId xmlns:a16="http://schemas.microsoft.com/office/drawing/2014/main" id="{8AD7F587-725C-4810-A3FA-55C42C823F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D97D38-7FDE-492D-86AB-77F9E546B8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3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51F60F-97BF-4E86-BF58-D60184078A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303" name="AutoShape 2" descr="Macetas De Barro Italiana N 40 Blum | casaconjardin">
          <a:extLst>
            <a:ext uri="{FF2B5EF4-FFF2-40B4-BE49-F238E27FC236}">
              <a16:creationId xmlns:a16="http://schemas.microsoft.com/office/drawing/2014/main" id="{5F92CAD8-9C96-4582-BFF9-38B4F593B9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DAF0954-FD83-4CDC-8BFA-8FD7DB30F1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05" name="AutoShape 2" descr="Maceta De Barro Comun Redonda Blum 20x20 | MercadoLibre">
          <a:extLst>
            <a:ext uri="{FF2B5EF4-FFF2-40B4-BE49-F238E27FC236}">
              <a16:creationId xmlns:a16="http://schemas.microsoft.com/office/drawing/2014/main" id="{F27D4B96-E2CB-44DC-8B4A-3CEFE0B66E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06" name="AutoShape 7" descr="Maceta De Barro Comun Redonda Blum 20x20 | MercadoLibre">
          <a:extLst>
            <a:ext uri="{FF2B5EF4-FFF2-40B4-BE49-F238E27FC236}">
              <a16:creationId xmlns:a16="http://schemas.microsoft.com/office/drawing/2014/main" id="{C5BD613E-EBA0-4BDD-93DB-4CD9F7C67B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307" name="AutoShape 9" descr="Imagen 1 de 4 de Maceta De Barro Comun N 52 Blum">
          <a:extLst>
            <a:ext uri="{FF2B5EF4-FFF2-40B4-BE49-F238E27FC236}">
              <a16:creationId xmlns:a16="http://schemas.microsoft.com/office/drawing/2014/main" id="{1D17D764-51D9-420F-AD88-31901CF478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308" name="AutoShape 13" descr="Imagen 1 de 4 de Maceta De Barro Comun N 52 Blum">
          <a:extLst>
            <a:ext uri="{FF2B5EF4-FFF2-40B4-BE49-F238E27FC236}">
              <a16:creationId xmlns:a16="http://schemas.microsoft.com/office/drawing/2014/main" id="{2BBBF494-D196-454E-8220-E22EDBE1A6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09" name="AutoShape 16" descr="Maceta Blum • Vivero Verde Vida">
          <a:extLst>
            <a:ext uri="{FF2B5EF4-FFF2-40B4-BE49-F238E27FC236}">
              <a16:creationId xmlns:a16="http://schemas.microsoft.com/office/drawing/2014/main" id="{57038203-65C4-4D41-B14B-66C9C1C56F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D025E62-4A30-4DF9-B7D1-3E73B7BC1B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3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D19A4E9-228B-461D-9249-949129D3FB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312" name="AutoShape 2" descr="Macetas De Barro Italiana N 40 Blum | casaconjardin">
          <a:extLst>
            <a:ext uri="{FF2B5EF4-FFF2-40B4-BE49-F238E27FC236}">
              <a16:creationId xmlns:a16="http://schemas.microsoft.com/office/drawing/2014/main" id="{311E21BF-F40F-4135-83C8-8740E301FF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4E070D7-EFBF-48FE-8939-D0B8B7D1A1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14" name="AutoShape 2" descr="Maceta De Barro Comun Redonda Blum 20x20 | MercadoLibre">
          <a:extLst>
            <a:ext uri="{FF2B5EF4-FFF2-40B4-BE49-F238E27FC236}">
              <a16:creationId xmlns:a16="http://schemas.microsoft.com/office/drawing/2014/main" id="{A4DE1435-4CF7-4DCC-9A8B-D1EFEBB045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15" name="AutoShape 7" descr="Maceta De Barro Comun Redonda Blum 20x20 | MercadoLibre">
          <a:extLst>
            <a:ext uri="{FF2B5EF4-FFF2-40B4-BE49-F238E27FC236}">
              <a16:creationId xmlns:a16="http://schemas.microsoft.com/office/drawing/2014/main" id="{AC0E2CF6-94FB-4704-8F93-D41B006AD9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316" name="AutoShape 9" descr="Imagen 1 de 4 de Maceta De Barro Comun N 52 Blum">
          <a:extLst>
            <a:ext uri="{FF2B5EF4-FFF2-40B4-BE49-F238E27FC236}">
              <a16:creationId xmlns:a16="http://schemas.microsoft.com/office/drawing/2014/main" id="{C2A85379-F107-427E-A2F4-1ABF69A2C0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317" name="AutoShape 13" descr="Imagen 1 de 4 de Maceta De Barro Comun N 52 Blum">
          <a:extLst>
            <a:ext uri="{FF2B5EF4-FFF2-40B4-BE49-F238E27FC236}">
              <a16:creationId xmlns:a16="http://schemas.microsoft.com/office/drawing/2014/main" id="{3124F8E9-30D4-420A-AD32-2C9AD65516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18" name="AutoShape 16" descr="Maceta Blum • Vivero Verde Vida">
          <a:extLst>
            <a:ext uri="{FF2B5EF4-FFF2-40B4-BE49-F238E27FC236}">
              <a16:creationId xmlns:a16="http://schemas.microsoft.com/office/drawing/2014/main" id="{5769708B-BC44-434E-9B30-2482B469ED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614E9E-1DE7-4FE0-9F4B-259BE447C1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3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1210CEF-DA0B-4412-A419-34A1E6E0FF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21" name="AutoShape 7" descr="Maceta De Barro Comun Redonda Blum 20x20 | MercadoLibre">
          <a:extLst>
            <a:ext uri="{FF2B5EF4-FFF2-40B4-BE49-F238E27FC236}">
              <a16:creationId xmlns:a16="http://schemas.microsoft.com/office/drawing/2014/main" id="{919D9D7A-B42D-4A6F-AC21-E1E0CDAD24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322" name="AutoShape 2" descr="Macetas De Barro Italiana N 40 Blum | casaconjardin">
          <a:extLst>
            <a:ext uri="{FF2B5EF4-FFF2-40B4-BE49-F238E27FC236}">
              <a16:creationId xmlns:a16="http://schemas.microsoft.com/office/drawing/2014/main" id="{238CE0F8-B8C5-443F-B3AA-5FB44A1288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3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B9597F-7B98-4F56-B679-4955105402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324" name="AutoShape 2" descr="Maceta De Barro Comun Redonda Blum 20x20 | MercadoLibre">
          <a:extLst>
            <a:ext uri="{FF2B5EF4-FFF2-40B4-BE49-F238E27FC236}">
              <a16:creationId xmlns:a16="http://schemas.microsoft.com/office/drawing/2014/main" id="{0D6D3DE8-08EA-490D-825D-63C4D00850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325" name="AutoShape 7" descr="Maceta De Barro Comun Redonda Blum 20x20 | MercadoLibre">
          <a:extLst>
            <a:ext uri="{FF2B5EF4-FFF2-40B4-BE49-F238E27FC236}">
              <a16:creationId xmlns:a16="http://schemas.microsoft.com/office/drawing/2014/main" id="{072FF6C6-645D-4168-9A7A-E7E8E9DC23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326" name="AutoShape 9" descr="Imagen 1 de 4 de Maceta De Barro Comun N 52 Blum">
          <a:extLst>
            <a:ext uri="{FF2B5EF4-FFF2-40B4-BE49-F238E27FC236}">
              <a16:creationId xmlns:a16="http://schemas.microsoft.com/office/drawing/2014/main" id="{4516224F-7565-4B1C-9E5D-5A58B32879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327" name="AutoShape 13" descr="Imagen 1 de 4 de Maceta De Barro Comun N 52 Blum">
          <a:extLst>
            <a:ext uri="{FF2B5EF4-FFF2-40B4-BE49-F238E27FC236}">
              <a16:creationId xmlns:a16="http://schemas.microsoft.com/office/drawing/2014/main" id="{1A6A7671-8312-4C25-8808-7DEACB55E1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328" name="AutoShape 16" descr="Maceta Blum • Vivero Verde Vida">
          <a:extLst>
            <a:ext uri="{FF2B5EF4-FFF2-40B4-BE49-F238E27FC236}">
              <a16:creationId xmlns:a16="http://schemas.microsoft.com/office/drawing/2014/main" id="{807F8089-0BF2-4B31-9AF8-7FB54B863B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3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0B22D1-C081-4A1E-A507-08E3B5E89E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3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2E2C8CB-3B15-4452-ABDC-4B3D40EAB7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331" name="AutoShape 2" descr="Macetas De Barro Italiana N 40 Blum | casaconjardin">
          <a:extLst>
            <a:ext uri="{FF2B5EF4-FFF2-40B4-BE49-F238E27FC236}">
              <a16:creationId xmlns:a16="http://schemas.microsoft.com/office/drawing/2014/main" id="{C97D2765-6C52-4DF0-B143-C438BCBD67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77248C-077C-4F68-80CE-F962EBA243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33" name="AutoShape 2" descr="Maceta De Barro Comun Redonda Blum 20x20 | MercadoLibre">
          <a:extLst>
            <a:ext uri="{FF2B5EF4-FFF2-40B4-BE49-F238E27FC236}">
              <a16:creationId xmlns:a16="http://schemas.microsoft.com/office/drawing/2014/main" id="{BFEB643C-7686-4FB0-8229-F59CABA8AD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34" name="AutoShape 7" descr="Maceta De Barro Comun Redonda Blum 20x20 | MercadoLibre">
          <a:extLst>
            <a:ext uri="{FF2B5EF4-FFF2-40B4-BE49-F238E27FC236}">
              <a16:creationId xmlns:a16="http://schemas.microsoft.com/office/drawing/2014/main" id="{493B8369-9357-4603-B44A-25B35F5512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335" name="AutoShape 9" descr="Imagen 1 de 4 de Maceta De Barro Comun N 52 Blum">
          <a:extLst>
            <a:ext uri="{FF2B5EF4-FFF2-40B4-BE49-F238E27FC236}">
              <a16:creationId xmlns:a16="http://schemas.microsoft.com/office/drawing/2014/main" id="{1C5C353C-F1C5-4A91-A78D-77C4B15FA8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336" name="AutoShape 13" descr="Imagen 1 de 4 de Maceta De Barro Comun N 52 Blum">
          <a:extLst>
            <a:ext uri="{FF2B5EF4-FFF2-40B4-BE49-F238E27FC236}">
              <a16:creationId xmlns:a16="http://schemas.microsoft.com/office/drawing/2014/main" id="{DFD379B4-FCAD-4D79-82AE-62EA73882A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37" name="AutoShape 16" descr="Maceta Blum • Vivero Verde Vida">
          <a:extLst>
            <a:ext uri="{FF2B5EF4-FFF2-40B4-BE49-F238E27FC236}">
              <a16:creationId xmlns:a16="http://schemas.microsoft.com/office/drawing/2014/main" id="{26FAF8DA-A341-4441-A116-2F44EDF6BD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80F3E8C-049D-4C4B-9DD3-34320F7775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3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785893-E2CF-4F23-BAF0-9727D66557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340" name="AutoShape 2" descr="Macetas De Barro Italiana N 40 Blum | casaconjardin">
          <a:extLst>
            <a:ext uri="{FF2B5EF4-FFF2-40B4-BE49-F238E27FC236}">
              <a16:creationId xmlns:a16="http://schemas.microsoft.com/office/drawing/2014/main" id="{6022051D-89B2-44A3-AF2A-E00047B9B0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F42F06D-64E8-413D-BE52-B05C04956D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42" name="AutoShape 2" descr="Maceta De Barro Comun Redonda Blum 20x20 | MercadoLibre">
          <a:extLst>
            <a:ext uri="{FF2B5EF4-FFF2-40B4-BE49-F238E27FC236}">
              <a16:creationId xmlns:a16="http://schemas.microsoft.com/office/drawing/2014/main" id="{CAD720BF-9244-47BA-97F7-78D60D6A9D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43" name="AutoShape 7" descr="Maceta De Barro Comun Redonda Blum 20x20 | MercadoLibre">
          <a:extLst>
            <a:ext uri="{FF2B5EF4-FFF2-40B4-BE49-F238E27FC236}">
              <a16:creationId xmlns:a16="http://schemas.microsoft.com/office/drawing/2014/main" id="{13764E64-FB81-4792-8730-E8F3471347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344" name="AutoShape 9" descr="Imagen 1 de 4 de Maceta De Barro Comun N 52 Blum">
          <a:extLst>
            <a:ext uri="{FF2B5EF4-FFF2-40B4-BE49-F238E27FC236}">
              <a16:creationId xmlns:a16="http://schemas.microsoft.com/office/drawing/2014/main" id="{5F7E0F23-65FA-40FB-9C95-8DA6EA5CB0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345" name="AutoShape 13" descr="Imagen 1 de 4 de Maceta De Barro Comun N 52 Blum">
          <a:extLst>
            <a:ext uri="{FF2B5EF4-FFF2-40B4-BE49-F238E27FC236}">
              <a16:creationId xmlns:a16="http://schemas.microsoft.com/office/drawing/2014/main" id="{F6341FCC-E0B2-48F4-A2B7-2E94B392B6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46" name="AutoShape 16" descr="Maceta Blum • Vivero Verde Vida">
          <a:extLst>
            <a:ext uri="{FF2B5EF4-FFF2-40B4-BE49-F238E27FC236}">
              <a16:creationId xmlns:a16="http://schemas.microsoft.com/office/drawing/2014/main" id="{EF8FBCB2-76E8-4620-A934-2F7535CCE9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5AE1819-5168-471B-AAF7-52DB859B77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3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DB0F25-F978-4C43-8228-8E447DE1D8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349" name="AutoShape 2" descr="Macetas De Barro Italiana N 40 Blum | casaconjardin">
          <a:extLst>
            <a:ext uri="{FF2B5EF4-FFF2-40B4-BE49-F238E27FC236}">
              <a16:creationId xmlns:a16="http://schemas.microsoft.com/office/drawing/2014/main" id="{DF82DEAB-7889-4ACA-A668-AF5F1F2717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1EC3E50-B234-4417-AA7F-0972D84D33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51" name="AutoShape 2" descr="Maceta De Barro Comun Redonda Blum 20x20 | MercadoLibre">
          <a:extLst>
            <a:ext uri="{FF2B5EF4-FFF2-40B4-BE49-F238E27FC236}">
              <a16:creationId xmlns:a16="http://schemas.microsoft.com/office/drawing/2014/main" id="{AC2DBACD-99F0-416F-BEA4-26DAC3656E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52" name="AutoShape 7" descr="Maceta De Barro Comun Redonda Blum 20x20 | MercadoLibre">
          <a:extLst>
            <a:ext uri="{FF2B5EF4-FFF2-40B4-BE49-F238E27FC236}">
              <a16:creationId xmlns:a16="http://schemas.microsoft.com/office/drawing/2014/main" id="{91E33EA9-6B3F-4DCC-9A76-464C910479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353" name="AutoShape 9" descr="Imagen 1 de 4 de Maceta De Barro Comun N 52 Blum">
          <a:extLst>
            <a:ext uri="{FF2B5EF4-FFF2-40B4-BE49-F238E27FC236}">
              <a16:creationId xmlns:a16="http://schemas.microsoft.com/office/drawing/2014/main" id="{0F1B3B66-FAEE-4BF8-A349-C3F0273820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354" name="AutoShape 13" descr="Imagen 1 de 4 de Maceta De Barro Comun N 52 Blum">
          <a:extLst>
            <a:ext uri="{FF2B5EF4-FFF2-40B4-BE49-F238E27FC236}">
              <a16:creationId xmlns:a16="http://schemas.microsoft.com/office/drawing/2014/main" id="{99AA66E3-223B-41CC-9115-83050DBB16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55" name="AutoShape 16" descr="Maceta Blum • Vivero Verde Vida">
          <a:extLst>
            <a:ext uri="{FF2B5EF4-FFF2-40B4-BE49-F238E27FC236}">
              <a16:creationId xmlns:a16="http://schemas.microsoft.com/office/drawing/2014/main" id="{D94A42B6-056F-4FB9-815F-154B990C88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3CA4C7F-9F37-42AD-9C55-E8C17FE178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3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649816-846D-4773-9A9B-37B0AB9E4F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358" name="AutoShape 2" descr="Maceta De Barro Comun Redonda Blum 20x20 | MercadoLibre">
          <a:extLst>
            <a:ext uri="{FF2B5EF4-FFF2-40B4-BE49-F238E27FC236}">
              <a16:creationId xmlns:a16="http://schemas.microsoft.com/office/drawing/2014/main" id="{5220744C-5B09-4A60-80BB-2AB5321009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359" name="AutoShape 13" descr="Imagen 1 de 4 de Maceta De Barro Comun N 52 Blum">
          <a:extLst>
            <a:ext uri="{FF2B5EF4-FFF2-40B4-BE49-F238E27FC236}">
              <a16:creationId xmlns:a16="http://schemas.microsoft.com/office/drawing/2014/main" id="{8BD87A53-F6CD-4116-8BED-2B709D99AC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360" name="AutoShape 16" descr="Maceta Blum • Vivero Verde Vida">
          <a:extLst>
            <a:ext uri="{FF2B5EF4-FFF2-40B4-BE49-F238E27FC236}">
              <a16:creationId xmlns:a16="http://schemas.microsoft.com/office/drawing/2014/main" id="{73A9587D-7F77-4B11-BF66-73C378353E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61" name="AutoShape 2" descr="Maceta De Barro Comun Redonda Blum 20x20 | MercadoLibre">
          <a:extLst>
            <a:ext uri="{FF2B5EF4-FFF2-40B4-BE49-F238E27FC236}">
              <a16:creationId xmlns:a16="http://schemas.microsoft.com/office/drawing/2014/main" id="{CBA46C77-306C-4582-B59E-3FAAE44E38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362" name="AutoShape 13" descr="Imagen 1 de 4 de Maceta De Barro Comun N 52 Blum">
          <a:extLst>
            <a:ext uri="{FF2B5EF4-FFF2-40B4-BE49-F238E27FC236}">
              <a16:creationId xmlns:a16="http://schemas.microsoft.com/office/drawing/2014/main" id="{DF4306B0-D6E1-44B4-972A-75399A19D4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63" name="AutoShape 16" descr="Maceta Blum • Vivero Verde Vida">
          <a:extLst>
            <a:ext uri="{FF2B5EF4-FFF2-40B4-BE49-F238E27FC236}">
              <a16:creationId xmlns:a16="http://schemas.microsoft.com/office/drawing/2014/main" id="{1090587B-0876-4681-80F2-C3F5C53A5C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64" name="AutoShape 2" descr="Maceta De Barro Comun Redonda Blum 20x20 | MercadoLibre">
          <a:extLst>
            <a:ext uri="{FF2B5EF4-FFF2-40B4-BE49-F238E27FC236}">
              <a16:creationId xmlns:a16="http://schemas.microsoft.com/office/drawing/2014/main" id="{22C9F636-9D01-4576-8BF1-753C817504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365" name="AutoShape 13" descr="Imagen 1 de 4 de Maceta De Barro Comun N 52 Blum">
          <a:extLst>
            <a:ext uri="{FF2B5EF4-FFF2-40B4-BE49-F238E27FC236}">
              <a16:creationId xmlns:a16="http://schemas.microsoft.com/office/drawing/2014/main" id="{39A5DE6E-1AC7-4BFC-A998-86EE9CBD83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66" name="AutoShape 16" descr="Maceta Blum • Vivero Verde Vida">
          <a:extLst>
            <a:ext uri="{FF2B5EF4-FFF2-40B4-BE49-F238E27FC236}">
              <a16:creationId xmlns:a16="http://schemas.microsoft.com/office/drawing/2014/main" id="{9AD57126-F292-40B7-A195-A61FC0A124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67" name="AutoShape 2" descr="Maceta De Barro Comun Redonda Blum 20x20 | MercadoLibre">
          <a:extLst>
            <a:ext uri="{FF2B5EF4-FFF2-40B4-BE49-F238E27FC236}">
              <a16:creationId xmlns:a16="http://schemas.microsoft.com/office/drawing/2014/main" id="{1371EDB8-DA8D-4012-810A-9DF6742B49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368" name="AutoShape 13" descr="Imagen 1 de 4 de Maceta De Barro Comun N 52 Blum">
          <a:extLst>
            <a:ext uri="{FF2B5EF4-FFF2-40B4-BE49-F238E27FC236}">
              <a16:creationId xmlns:a16="http://schemas.microsoft.com/office/drawing/2014/main" id="{DE767CCB-E8F1-41E7-B983-4240D6E6D3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69" name="AutoShape 16" descr="Maceta Blum • Vivero Verde Vida">
          <a:extLst>
            <a:ext uri="{FF2B5EF4-FFF2-40B4-BE49-F238E27FC236}">
              <a16:creationId xmlns:a16="http://schemas.microsoft.com/office/drawing/2014/main" id="{FF1D4A9B-8D8C-49A1-9753-6040112062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370" name="AutoShape 7" descr="Maceta De Barro Comun Redonda Blum 20x20 | MercadoLibre">
          <a:extLst>
            <a:ext uri="{FF2B5EF4-FFF2-40B4-BE49-F238E27FC236}">
              <a16:creationId xmlns:a16="http://schemas.microsoft.com/office/drawing/2014/main" id="{19258954-07CA-4E65-972C-EA32D17F75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371" name="AutoShape 2" descr="Macetas De Barro Italiana N 40 Blum | casaconjardin">
          <a:extLst>
            <a:ext uri="{FF2B5EF4-FFF2-40B4-BE49-F238E27FC236}">
              <a16:creationId xmlns:a16="http://schemas.microsoft.com/office/drawing/2014/main" id="{3D170D6A-7AD1-4F2F-ACF4-2750B5AC54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3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20620C5-F45C-4EB4-A44D-8F7167E960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373" name="AutoShape 2" descr="Maceta De Barro Comun Redonda Blum 20x20 | MercadoLibre">
          <a:extLst>
            <a:ext uri="{FF2B5EF4-FFF2-40B4-BE49-F238E27FC236}">
              <a16:creationId xmlns:a16="http://schemas.microsoft.com/office/drawing/2014/main" id="{1E9CE046-9879-4B50-80C8-5EFADF332A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374" name="AutoShape 7" descr="Maceta De Barro Comun Redonda Blum 20x20 | MercadoLibre">
          <a:extLst>
            <a:ext uri="{FF2B5EF4-FFF2-40B4-BE49-F238E27FC236}">
              <a16:creationId xmlns:a16="http://schemas.microsoft.com/office/drawing/2014/main" id="{1D3668D9-A184-402E-96F9-850FB6F5DD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375" name="AutoShape 9" descr="Imagen 1 de 4 de Maceta De Barro Comun N 52 Blum">
          <a:extLst>
            <a:ext uri="{FF2B5EF4-FFF2-40B4-BE49-F238E27FC236}">
              <a16:creationId xmlns:a16="http://schemas.microsoft.com/office/drawing/2014/main" id="{E3C1E377-83B9-4344-9B5F-4205B09BED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376" name="AutoShape 13" descr="Imagen 1 de 4 de Maceta De Barro Comun N 52 Blum">
          <a:extLst>
            <a:ext uri="{FF2B5EF4-FFF2-40B4-BE49-F238E27FC236}">
              <a16:creationId xmlns:a16="http://schemas.microsoft.com/office/drawing/2014/main" id="{B41D6160-4A6B-41C8-A5E5-0B8073AFC7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377" name="AutoShape 16" descr="Maceta Blum • Vivero Verde Vida">
          <a:extLst>
            <a:ext uri="{FF2B5EF4-FFF2-40B4-BE49-F238E27FC236}">
              <a16:creationId xmlns:a16="http://schemas.microsoft.com/office/drawing/2014/main" id="{760D8A6B-29B0-472B-A318-6A9EF04346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3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5692ED-E973-4398-989F-2522D6B01F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3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015149-2974-497D-8118-6FE2877F0A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380" name="AutoShape 2" descr="Macetas De Barro Italiana N 40 Blum | casaconjardin">
          <a:extLst>
            <a:ext uri="{FF2B5EF4-FFF2-40B4-BE49-F238E27FC236}">
              <a16:creationId xmlns:a16="http://schemas.microsoft.com/office/drawing/2014/main" id="{77E4180F-2A3A-4981-8DD7-B7B9DF90A2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14B3DDD-56A5-4CEE-8A64-44B42B4CBA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82" name="AutoShape 2" descr="Maceta De Barro Comun Redonda Blum 20x20 | MercadoLibre">
          <a:extLst>
            <a:ext uri="{FF2B5EF4-FFF2-40B4-BE49-F238E27FC236}">
              <a16:creationId xmlns:a16="http://schemas.microsoft.com/office/drawing/2014/main" id="{9B192F3A-6CA9-41DC-A112-0C5516D404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83" name="AutoShape 7" descr="Maceta De Barro Comun Redonda Blum 20x20 | MercadoLibre">
          <a:extLst>
            <a:ext uri="{FF2B5EF4-FFF2-40B4-BE49-F238E27FC236}">
              <a16:creationId xmlns:a16="http://schemas.microsoft.com/office/drawing/2014/main" id="{18CA7D3F-4C4D-4981-97A3-AE546A1048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384" name="AutoShape 9" descr="Imagen 1 de 4 de Maceta De Barro Comun N 52 Blum">
          <a:extLst>
            <a:ext uri="{FF2B5EF4-FFF2-40B4-BE49-F238E27FC236}">
              <a16:creationId xmlns:a16="http://schemas.microsoft.com/office/drawing/2014/main" id="{69A4E967-747B-4722-A2EC-4EE1A704F8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385" name="AutoShape 13" descr="Imagen 1 de 4 de Maceta De Barro Comun N 52 Blum">
          <a:extLst>
            <a:ext uri="{FF2B5EF4-FFF2-40B4-BE49-F238E27FC236}">
              <a16:creationId xmlns:a16="http://schemas.microsoft.com/office/drawing/2014/main" id="{1A0E6635-998E-4CC7-96C9-B7FE4CB1C1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86" name="AutoShape 16" descr="Maceta Blum • Vivero Verde Vida">
          <a:extLst>
            <a:ext uri="{FF2B5EF4-FFF2-40B4-BE49-F238E27FC236}">
              <a16:creationId xmlns:a16="http://schemas.microsoft.com/office/drawing/2014/main" id="{529C0847-DA75-4735-A4E9-90A7B9E88D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063CEB3-24D9-4F05-ABCA-2E9AFF184B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3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7A0CF2-C597-4C23-8FC5-D484669E73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389" name="AutoShape 2" descr="Macetas De Barro Italiana N 40 Blum | casaconjardin">
          <a:extLst>
            <a:ext uri="{FF2B5EF4-FFF2-40B4-BE49-F238E27FC236}">
              <a16:creationId xmlns:a16="http://schemas.microsoft.com/office/drawing/2014/main" id="{2BA01F6E-874A-4368-9A20-D3E8195DE0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F7373CF-4120-453F-9671-CAC5C97EC4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91" name="AutoShape 2" descr="Maceta De Barro Comun Redonda Blum 20x20 | MercadoLibre">
          <a:extLst>
            <a:ext uri="{FF2B5EF4-FFF2-40B4-BE49-F238E27FC236}">
              <a16:creationId xmlns:a16="http://schemas.microsoft.com/office/drawing/2014/main" id="{310F4AFF-3679-4C67-B493-5C04DB2C90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92" name="AutoShape 7" descr="Maceta De Barro Comun Redonda Blum 20x20 | MercadoLibre">
          <a:extLst>
            <a:ext uri="{FF2B5EF4-FFF2-40B4-BE49-F238E27FC236}">
              <a16:creationId xmlns:a16="http://schemas.microsoft.com/office/drawing/2014/main" id="{D7076163-648F-41EC-A372-F9CE57B999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393" name="AutoShape 9" descr="Imagen 1 de 4 de Maceta De Barro Comun N 52 Blum">
          <a:extLst>
            <a:ext uri="{FF2B5EF4-FFF2-40B4-BE49-F238E27FC236}">
              <a16:creationId xmlns:a16="http://schemas.microsoft.com/office/drawing/2014/main" id="{F1A221EE-BAC1-4CCF-831C-C90C3B873F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394" name="AutoShape 13" descr="Imagen 1 de 4 de Maceta De Barro Comun N 52 Blum">
          <a:extLst>
            <a:ext uri="{FF2B5EF4-FFF2-40B4-BE49-F238E27FC236}">
              <a16:creationId xmlns:a16="http://schemas.microsoft.com/office/drawing/2014/main" id="{6E48567C-28B3-4DAA-9C20-827A5830F7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95" name="AutoShape 16" descr="Maceta Blum • Vivero Verde Vida">
          <a:extLst>
            <a:ext uri="{FF2B5EF4-FFF2-40B4-BE49-F238E27FC236}">
              <a16:creationId xmlns:a16="http://schemas.microsoft.com/office/drawing/2014/main" id="{56508598-8270-479F-BA81-BD52FFE069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3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413489-0F4E-403C-9BFE-DEBF1766D0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3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7A9BE8-44E8-4439-962B-0EF2BD6C3C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398" name="AutoShape 2" descr="Macetas De Barro Italiana N 40 Blum | casaconjardin">
          <a:extLst>
            <a:ext uri="{FF2B5EF4-FFF2-40B4-BE49-F238E27FC236}">
              <a16:creationId xmlns:a16="http://schemas.microsoft.com/office/drawing/2014/main" id="{2F7FEB01-15EA-4B4A-ABFE-6A7C7AF35F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3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808B312-3C8F-4885-8D87-BA99ED6E62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00" name="AutoShape 2" descr="Maceta De Barro Comun Redonda Blum 20x20 | MercadoLibre">
          <a:extLst>
            <a:ext uri="{FF2B5EF4-FFF2-40B4-BE49-F238E27FC236}">
              <a16:creationId xmlns:a16="http://schemas.microsoft.com/office/drawing/2014/main" id="{E258E126-9F24-4DFD-8F4B-4A13BA6AD5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01" name="AutoShape 7" descr="Maceta De Barro Comun Redonda Blum 20x20 | MercadoLibre">
          <a:extLst>
            <a:ext uri="{FF2B5EF4-FFF2-40B4-BE49-F238E27FC236}">
              <a16:creationId xmlns:a16="http://schemas.microsoft.com/office/drawing/2014/main" id="{695955AB-C6AB-43E6-9206-5D3C224458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402" name="AutoShape 9" descr="Imagen 1 de 4 de Maceta De Barro Comun N 52 Blum">
          <a:extLst>
            <a:ext uri="{FF2B5EF4-FFF2-40B4-BE49-F238E27FC236}">
              <a16:creationId xmlns:a16="http://schemas.microsoft.com/office/drawing/2014/main" id="{0CC1C0D5-3B99-40B4-9AF5-6B52536A99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403" name="AutoShape 13" descr="Imagen 1 de 4 de Maceta De Barro Comun N 52 Blum">
          <a:extLst>
            <a:ext uri="{FF2B5EF4-FFF2-40B4-BE49-F238E27FC236}">
              <a16:creationId xmlns:a16="http://schemas.microsoft.com/office/drawing/2014/main" id="{2A4E9F05-3C05-414A-A9FA-015C92F64E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04" name="AutoShape 16" descr="Maceta Blum • Vivero Verde Vida">
          <a:extLst>
            <a:ext uri="{FF2B5EF4-FFF2-40B4-BE49-F238E27FC236}">
              <a16:creationId xmlns:a16="http://schemas.microsoft.com/office/drawing/2014/main" id="{E568653D-1F25-43A4-987F-2DBDE98BD3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C10158-6AB8-4E68-84EE-E042BDD44B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4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5FE3FC-45EE-4FA3-8EA3-E7AA26A047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07" name="AutoShape 7" descr="Maceta De Barro Comun Redonda Blum 20x20 | MercadoLibre">
          <a:extLst>
            <a:ext uri="{FF2B5EF4-FFF2-40B4-BE49-F238E27FC236}">
              <a16:creationId xmlns:a16="http://schemas.microsoft.com/office/drawing/2014/main" id="{0B286D28-03B4-465E-8BF9-51E6C61FA2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408" name="AutoShape 2" descr="Macetas De Barro Italiana N 40 Blum | casaconjardin">
          <a:extLst>
            <a:ext uri="{FF2B5EF4-FFF2-40B4-BE49-F238E27FC236}">
              <a16:creationId xmlns:a16="http://schemas.microsoft.com/office/drawing/2014/main" id="{1804D0FC-6A5A-44C0-B89F-2CA63D8572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4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06158BC-A20A-4975-8AD2-8AD7B3B63B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410" name="AutoShape 2" descr="Maceta De Barro Comun Redonda Blum 20x20 | MercadoLibre">
          <a:extLst>
            <a:ext uri="{FF2B5EF4-FFF2-40B4-BE49-F238E27FC236}">
              <a16:creationId xmlns:a16="http://schemas.microsoft.com/office/drawing/2014/main" id="{F5AEBEC5-9AE9-436D-B586-1515A1E938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411" name="AutoShape 7" descr="Maceta De Barro Comun Redonda Blum 20x20 | MercadoLibre">
          <a:extLst>
            <a:ext uri="{FF2B5EF4-FFF2-40B4-BE49-F238E27FC236}">
              <a16:creationId xmlns:a16="http://schemas.microsoft.com/office/drawing/2014/main" id="{DEEB70F3-16D9-4E8B-AAB9-ACE934B1E8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412" name="AutoShape 9" descr="Imagen 1 de 4 de Maceta De Barro Comun N 52 Blum">
          <a:extLst>
            <a:ext uri="{FF2B5EF4-FFF2-40B4-BE49-F238E27FC236}">
              <a16:creationId xmlns:a16="http://schemas.microsoft.com/office/drawing/2014/main" id="{5E393DAD-08EE-4337-8468-3E306312E2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413" name="AutoShape 13" descr="Imagen 1 de 4 de Maceta De Barro Comun N 52 Blum">
          <a:extLst>
            <a:ext uri="{FF2B5EF4-FFF2-40B4-BE49-F238E27FC236}">
              <a16:creationId xmlns:a16="http://schemas.microsoft.com/office/drawing/2014/main" id="{24DA2679-9037-43E4-8C0F-FAAEF3C045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414" name="AutoShape 16" descr="Maceta Blum • Vivero Verde Vida">
          <a:extLst>
            <a:ext uri="{FF2B5EF4-FFF2-40B4-BE49-F238E27FC236}">
              <a16:creationId xmlns:a16="http://schemas.microsoft.com/office/drawing/2014/main" id="{91DE90BE-9E34-4953-9A2D-C48DA72BDC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4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87270B-A44E-42A0-8CD1-8AF8A975A0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4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FB6D90-8C16-44B6-9F2B-91C9D7A3C1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417" name="AutoShape 2" descr="Macetas De Barro Italiana N 40 Blum | casaconjardin">
          <a:extLst>
            <a:ext uri="{FF2B5EF4-FFF2-40B4-BE49-F238E27FC236}">
              <a16:creationId xmlns:a16="http://schemas.microsoft.com/office/drawing/2014/main" id="{B8237365-365A-47C1-8940-FF5CC8860D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60FDBD2-E100-445C-BEE0-D4F6F02596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19" name="AutoShape 2" descr="Maceta De Barro Comun Redonda Blum 20x20 | MercadoLibre">
          <a:extLst>
            <a:ext uri="{FF2B5EF4-FFF2-40B4-BE49-F238E27FC236}">
              <a16:creationId xmlns:a16="http://schemas.microsoft.com/office/drawing/2014/main" id="{2A31BE72-0DA9-4EB6-800B-C78283DAA0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20" name="AutoShape 7" descr="Maceta De Barro Comun Redonda Blum 20x20 | MercadoLibre">
          <a:extLst>
            <a:ext uri="{FF2B5EF4-FFF2-40B4-BE49-F238E27FC236}">
              <a16:creationId xmlns:a16="http://schemas.microsoft.com/office/drawing/2014/main" id="{8095A435-0BB9-4D40-9D6B-477C674F35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421" name="AutoShape 9" descr="Imagen 1 de 4 de Maceta De Barro Comun N 52 Blum">
          <a:extLst>
            <a:ext uri="{FF2B5EF4-FFF2-40B4-BE49-F238E27FC236}">
              <a16:creationId xmlns:a16="http://schemas.microsoft.com/office/drawing/2014/main" id="{4550C958-8AF8-4657-B2FB-FB923E9B84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422" name="AutoShape 13" descr="Imagen 1 de 4 de Maceta De Barro Comun N 52 Blum">
          <a:extLst>
            <a:ext uri="{FF2B5EF4-FFF2-40B4-BE49-F238E27FC236}">
              <a16:creationId xmlns:a16="http://schemas.microsoft.com/office/drawing/2014/main" id="{ED1669FF-1960-4B20-8110-6C6C2BE5C4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23" name="AutoShape 16" descr="Maceta Blum • Vivero Verde Vida">
          <a:extLst>
            <a:ext uri="{FF2B5EF4-FFF2-40B4-BE49-F238E27FC236}">
              <a16:creationId xmlns:a16="http://schemas.microsoft.com/office/drawing/2014/main" id="{68CC849F-EE3A-4B6B-BF36-FF7CC29228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F3D1FE8-E05B-45F7-9E3F-51C3437CF8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4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BC8D407-8BEA-4463-9B83-0C17838EBC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426" name="AutoShape 2" descr="Macetas De Barro Italiana N 40 Blum | casaconjardin">
          <a:extLst>
            <a:ext uri="{FF2B5EF4-FFF2-40B4-BE49-F238E27FC236}">
              <a16:creationId xmlns:a16="http://schemas.microsoft.com/office/drawing/2014/main" id="{1439940F-8561-4B77-B2B4-121D530604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A87A7AB-9215-480B-9C0C-53E6030C8C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28" name="AutoShape 2" descr="Maceta De Barro Comun Redonda Blum 20x20 | MercadoLibre">
          <a:extLst>
            <a:ext uri="{FF2B5EF4-FFF2-40B4-BE49-F238E27FC236}">
              <a16:creationId xmlns:a16="http://schemas.microsoft.com/office/drawing/2014/main" id="{2716388A-A223-4BD9-B068-58B16489B3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29" name="AutoShape 7" descr="Maceta De Barro Comun Redonda Blum 20x20 | MercadoLibre">
          <a:extLst>
            <a:ext uri="{FF2B5EF4-FFF2-40B4-BE49-F238E27FC236}">
              <a16:creationId xmlns:a16="http://schemas.microsoft.com/office/drawing/2014/main" id="{B70732EE-012A-44B9-A784-7952588AD3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430" name="AutoShape 9" descr="Imagen 1 de 4 de Maceta De Barro Comun N 52 Blum">
          <a:extLst>
            <a:ext uri="{FF2B5EF4-FFF2-40B4-BE49-F238E27FC236}">
              <a16:creationId xmlns:a16="http://schemas.microsoft.com/office/drawing/2014/main" id="{6DDB9A33-2CDF-4F1E-A867-FEEC5EF2BB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431" name="AutoShape 13" descr="Imagen 1 de 4 de Maceta De Barro Comun N 52 Blum">
          <a:extLst>
            <a:ext uri="{FF2B5EF4-FFF2-40B4-BE49-F238E27FC236}">
              <a16:creationId xmlns:a16="http://schemas.microsoft.com/office/drawing/2014/main" id="{FB987AEE-08BB-4CC2-90C2-9235365B45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32" name="AutoShape 16" descr="Maceta Blum • Vivero Verde Vida">
          <a:extLst>
            <a:ext uri="{FF2B5EF4-FFF2-40B4-BE49-F238E27FC236}">
              <a16:creationId xmlns:a16="http://schemas.microsoft.com/office/drawing/2014/main" id="{E2234008-03AB-4324-8ACA-C097C0E8C2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DA13E3-29A6-4A22-9A8F-A02A69C00E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4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B5D3BB9-B3AA-4A28-9C45-68A3682673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435" name="AutoShape 2" descr="Macetas De Barro Italiana N 40 Blum | casaconjardin">
          <a:extLst>
            <a:ext uri="{FF2B5EF4-FFF2-40B4-BE49-F238E27FC236}">
              <a16:creationId xmlns:a16="http://schemas.microsoft.com/office/drawing/2014/main" id="{3B6878D2-1CAD-467E-A95E-D169F62E10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B563D77-6685-4EEB-8440-1CCA80DBFA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37" name="AutoShape 2" descr="Maceta De Barro Comun Redonda Blum 20x20 | MercadoLibre">
          <a:extLst>
            <a:ext uri="{FF2B5EF4-FFF2-40B4-BE49-F238E27FC236}">
              <a16:creationId xmlns:a16="http://schemas.microsoft.com/office/drawing/2014/main" id="{356CFC9A-6F99-4E0C-8CC2-0810FC1BBC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38" name="AutoShape 7" descr="Maceta De Barro Comun Redonda Blum 20x20 | MercadoLibre">
          <a:extLst>
            <a:ext uri="{FF2B5EF4-FFF2-40B4-BE49-F238E27FC236}">
              <a16:creationId xmlns:a16="http://schemas.microsoft.com/office/drawing/2014/main" id="{CB08C980-FB44-4DEE-BFA0-52EA40DEE5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439" name="AutoShape 9" descr="Imagen 1 de 4 de Maceta De Barro Comun N 52 Blum">
          <a:extLst>
            <a:ext uri="{FF2B5EF4-FFF2-40B4-BE49-F238E27FC236}">
              <a16:creationId xmlns:a16="http://schemas.microsoft.com/office/drawing/2014/main" id="{2354FEBE-8E67-443C-A21B-8401592783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440" name="AutoShape 13" descr="Imagen 1 de 4 de Maceta De Barro Comun N 52 Blum">
          <a:extLst>
            <a:ext uri="{FF2B5EF4-FFF2-40B4-BE49-F238E27FC236}">
              <a16:creationId xmlns:a16="http://schemas.microsoft.com/office/drawing/2014/main" id="{1903D16A-6236-404A-91AF-C1CB4DAA99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41" name="AutoShape 16" descr="Maceta Blum • Vivero Verde Vida">
          <a:extLst>
            <a:ext uri="{FF2B5EF4-FFF2-40B4-BE49-F238E27FC236}">
              <a16:creationId xmlns:a16="http://schemas.microsoft.com/office/drawing/2014/main" id="{DF316AD2-DAD2-4F58-8FD9-47B2919CCE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7249AE-3084-4689-A3FE-FA4A31C904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4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6DB9857-8B2A-474B-9BDF-D0825A79D6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444" name="AutoShape 2" descr="Maceta De Barro Comun Redonda Blum 20x20 | MercadoLibre">
          <a:extLst>
            <a:ext uri="{FF2B5EF4-FFF2-40B4-BE49-F238E27FC236}">
              <a16:creationId xmlns:a16="http://schemas.microsoft.com/office/drawing/2014/main" id="{6FCE8BDA-70E6-4CCE-AD05-196D511685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445" name="AutoShape 13" descr="Imagen 1 de 4 de Maceta De Barro Comun N 52 Blum">
          <a:extLst>
            <a:ext uri="{FF2B5EF4-FFF2-40B4-BE49-F238E27FC236}">
              <a16:creationId xmlns:a16="http://schemas.microsoft.com/office/drawing/2014/main" id="{B4308A63-D84F-4BEF-85B7-A3AF44AB91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446" name="AutoShape 16" descr="Maceta Blum • Vivero Verde Vida">
          <a:extLst>
            <a:ext uri="{FF2B5EF4-FFF2-40B4-BE49-F238E27FC236}">
              <a16:creationId xmlns:a16="http://schemas.microsoft.com/office/drawing/2014/main" id="{B02E340A-1BAF-41D2-885D-AE39027248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47" name="AutoShape 2" descr="Maceta De Barro Comun Redonda Blum 20x20 | MercadoLibre">
          <a:extLst>
            <a:ext uri="{FF2B5EF4-FFF2-40B4-BE49-F238E27FC236}">
              <a16:creationId xmlns:a16="http://schemas.microsoft.com/office/drawing/2014/main" id="{D17AF8E2-8BA2-4BD4-A72A-B810AA2FDF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448" name="AutoShape 13" descr="Imagen 1 de 4 de Maceta De Barro Comun N 52 Blum">
          <a:extLst>
            <a:ext uri="{FF2B5EF4-FFF2-40B4-BE49-F238E27FC236}">
              <a16:creationId xmlns:a16="http://schemas.microsoft.com/office/drawing/2014/main" id="{BE56F6E7-EC78-4A28-A18E-7AB0582D40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49" name="AutoShape 16" descr="Maceta Blum • Vivero Verde Vida">
          <a:extLst>
            <a:ext uri="{FF2B5EF4-FFF2-40B4-BE49-F238E27FC236}">
              <a16:creationId xmlns:a16="http://schemas.microsoft.com/office/drawing/2014/main" id="{4DAB6486-9C84-45ED-9AA2-CF1776339A0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50" name="AutoShape 2" descr="Maceta De Barro Comun Redonda Blum 20x20 | MercadoLibre">
          <a:extLst>
            <a:ext uri="{FF2B5EF4-FFF2-40B4-BE49-F238E27FC236}">
              <a16:creationId xmlns:a16="http://schemas.microsoft.com/office/drawing/2014/main" id="{F76FB0CD-BBFA-41F2-86E0-152F2EC760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451" name="AutoShape 13" descr="Imagen 1 de 4 de Maceta De Barro Comun N 52 Blum">
          <a:extLst>
            <a:ext uri="{FF2B5EF4-FFF2-40B4-BE49-F238E27FC236}">
              <a16:creationId xmlns:a16="http://schemas.microsoft.com/office/drawing/2014/main" id="{8012065F-9881-4DF1-BFEF-9E42CF2A47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452" name="AutoShape 16" descr="Maceta Blum • Vivero Verde Vida">
          <a:extLst>
            <a:ext uri="{FF2B5EF4-FFF2-40B4-BE49-F238E27FC236}">
              <a16:creationId xmlns:a16="http://schemas.microsoft.com/office/drawing/2014/main" id="{2031148D-D4DD-4B11-8045-2E6ADCAF6E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53" name="AutoShape 2" descr="Maceta De Barro Comun Redonda Blum 20x20 | MercadoLibre">
          <a:extLst>
            <a:ext uri="{FF2B5EF4-FFF2-40B4-BE49-F238E27FC236}">
              <a16:creationId xmlns:a16="http://schemas.microsoft.com/office/drawing/2014/main" id="{50BCC69E-3913-42E8-B019-70DFB2EF34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454" name="AutoShape 13" descr="Imagen 1 de 4 de Maceta De Barro Comun N 52 Blum">
          <a:extLst>
            <a:ext uri="{FF2B5EF4-FFF2-40B4-BE49-F238E27FC236}">
              <a16:creationId xmlns:a16="http://schemas.microsoft.com/office/drawing/2014/main" id="{DC089827-0261-43EB-A17D-D3D19C5765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55" name="AutoShape 16" descr="Maceta Blum • Vivero Verde Vida">
          <a:extLst>
            <a:ext uri="{FF2B5EF4-FFF2-40B4-BE49-F238E27FC236}">
              <a16:creationId xmlns:a16="http://schemas.microsoft.com/office/drawing/2014/main" id="{6A77679C-7824-4A1F-8EED-5C10D71359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456" name="AutoShape 7" descr="Maceta De Barro Comun Redonda Blum 20x20 | MercadoLibre">
          <a:extLst>
            <a:ext uri="{FF2B5EF4-FFF2-40B4-BE49-F238E27FC236}">
              <a16:creationId xmlns:a16="http://schemas.microsoft.com/office/drawing/2014/main" id="{4DB836FA-2CE5-4615-8AE1-0C419A73F6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457" name="AutoShape 2" descr="Macetas De Barro Italiana N 40 Blum | casaconjardin">
          <a:extLst>
            <a:ext uri="{FF2B5EF4-FFF2-40B4-BE49-F238E27FC236}">
              <a16:creationId xmlns:a16="http://schemas.microsoft.com/office/drawing/2014/main" id="{3B25BCB4-490B-4533-90AD-6F01870FD3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C737DE4-6D27-4FAD-BF0C-CA0A0DF465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59" name="AutoShape 2" descr="Maceta De Barro Comun Redonda Blum 20x20 | MercadoLibre">
          <a:extLst>
            <a:ext uri="{FF2B5EF4-FFF2-40B4-BE49-F238E27FC236}">
              <a16:creationId xmlns:a16="http://schemas.microsoft.com/office/drawing/2014/main" id="{B9B86470-6FA6-4DB3-9582-50D6E67CD1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60" name="AutoShape 7" descr="Maceta De Barro Comun Redonda Blum 20x20 | MercadoLibre">
          <a:extLst>
            <a:ext uri="{FF2B5EF4-FFF2-40B4-BE49-F238E27FC236}">
              <a16:creationId xmlns:a16="http://schemas.microsoft.com/office/drawing/2014/main" id="{E80EE70D-C375-484D-87BE-5F726603F1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461" name="AutoShape 9" descr="Imagen 1 de 4 de Maceta De Barro Comun N 52 Blum">
          <a:extLst>
            <a:ext uri="{FF2B5EF4-FFF2-40B4-BE49-F238E27FC236}">
              <a16:creationId xmlns:a16="http://schemas.microsoft.com/office/drawing/2014/main" id="{199F1462-88B9-4CE4-9531-31FDFCE8A0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462" name="AutoShape 13" descr="Imagen 1 de 4 de Maceta De Barro Comun N 52 Blum">
          <a:extLst>
            <a:ext uri="{FF2B5EF4-FFF2-40B4-BE49-F238E27FC236}">
              <a16:creationId xmlns:a16="http://schemas.microsoft.com/office/drawing/2014/main" id="{8A9A2353-06B4-4FAE-8BD1-70F0CA7E3D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63" name="AutoShape 16" descr="Maceta Blum • Vivero Verde Vida">
          <a:extLst>
            <a:ext uri="{FF2B5EF4-FFF2-40B4-BE49-F238E27FC236}">
              <a16:creationId xmlns:a16="http://schemas.microsoft.com/office/drawing/2014/main" id="{34441A26-0C34-4BFE-93FF-8A2B99F360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591169-1A89-41D1-8160-742310A6CA4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4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348F71-00CE-418A-9DCE-381094370A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66" name="AutoShape 7" descr="Maceta De Barro Comun Redonda Blum 20x20 | MercadoLibre">
          <a:extLst>
            <a:ext uri="{FF2B5EF4-FFF2-40B4-BE49-F238E27FC236}">
              <a16:creationId xmlns:a16="http://schemas.microsoft.com/office/drawing/2014/main" id="{06D316D6-51F3-4027-93DE-85D0ABA29C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467" name="AutoShape 2" descr="Macetas De Barro Italiana N 40 Blum | casaconjardin">
          <a:extLst>
            <a:ext uri="{FF2B5EF4-FFF2-40B4-BE49-F238E27FC236}">
              <a16:creationId xmlns:a16="http://schemas.microsoft.com/office/drawing/2014/main" id="{076646CD-15F8-414D-954A-9B56EF485D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E4609C2-B4CE-4A44-82C7-6E9AD1F09E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69" name="AutoShape 2" descr="Maceta De Barro Comun Redonda Blum 20x20 | MercadoLibre">
          <a:extLst>
            <a:ext uri="{FF2B5EF4-FFF2-40B4-BE49-F238E27FC236}">
              <a16:creationId xmlns:a16="http://schemas.microsoft.com/office/drawing/2014/main" id="{D5A4FF66-C19C-44A8-B14E-2FB2CCB586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70" name="AutoShape 7" descr="Maceta De Barro Comun Redonda Blum 20x20 | MercadoLibre">
          <a:extLst>
            <a:ext uri="{FF2B5EF4-FFF2-40B4-BE49-F238E27FC236}">
              <a16:creationId xmlns:a16="http://schemas.microsoft.com/office/drawing/2014/main" id="{79C16743-0765-4353-A6D6-89127A3776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471" name="AutoShape 9" descr="Imagen 1 de 4 de Maceta De Barro Comun N 52 Blum">
          <a:extLst>
            <a:ext uri="{FF2B5EF4-FFF2-40B4-BE49-F238E27FC236}">
              <a16:creationId xmlns:a16="http://schemas.microsoft.com/office/drawing/2014/main" id="{33F6DD14-F59C-4CD5-AE89-5301B11DD4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472" name="AutoShape 13" descr="Imagen 1 de 4 de Maceta De Barro Comun N 52 Blum">
          <a:extLst>
            <a:ext uri="{FF2B5EF4-FFF2-40B4-BE49-F238E27FC236}">
              <a16:creationId xmlns:a16="http://schemas.microsoft.com/office/drawing/2014/main" id="{5A89C78F-5A93-4E6B-A73F-9E8F39C8A0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73" name="AutoShape 16" descr="Maceta Blum • Vivero Verde Vida">
          <a:extLst>
            <a:ext uri="{FF2B5EF4-FFF2-40B4-BE49-F238E27FC236}">
              <a16:creationId xmlns:a16="http://schemas.microsoft.com/office/drawing/2014/main" id="{E4BB97CD-28A0-401C-BBBD-FD29C685FE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11A0F4-B7FB-4404-84A7-6722BDF5AC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4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0FD8AE-6AD5-4F5D-9934-2C56C775FF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76" name="AutoShape 2" descr="Maceta De Barro Comun Redonda Blum 20x20 | MercadoLibre">
          <a:extLst>
            <a:ext uri="{FF2B5EF4-FFF2-40B4-BE49-F238E27FC236}">
              <a16:creationId xmlns:a16="http://schemas.microsoft.com/office/drawing/2014/main" id="{209D6855-AF6B-4EA0-A896-6ED5442982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477" name="AutoShape 13" descr="Imagen 1 de 4 de Maceta De Barro Comun N 52 Blum">
          <a:extLst>
            <a:ext uri="{FF2B5EF4-FFF2-40B4-BE49-F238E27FC236}">
              <a16:creationId xmlns:a16="http://schemas.microsoft.com/office/drawing/2014/main" id="{84CFF762-B316-4B83-8ECE-01F96970F88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78" name="AutoShape 16" descr="Maceta Blum • Vivero Verde Vida">
          <a:extLst>
            <a:ext uri="{FF2B5EF4-FFF2-40B4-BE49-F238E27FC236}">
              <a16:creationId xmlns:a16="http://schemas.microsoft.com/office/drawing/2014/main" id="{141E8FCD-3E76-4ED9-9DCB-FAAA0C957D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79" name="AutoShape 7" descr="Maceta De Barro Comun Redonda Blum 20x20 | MercadoLibre">
          <a:extLst>
            <a:ext uri="{FF2B5EF4-FFF2-40B4-BE49-F238E27FC236}">
              <a16:creationId xmlns:a16="http://schemas.microsoft.com/office/drawing/2014/main" id="{A4F6932F-A221-4730-8769-5D07A69190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480" name="AutoShape 2" descr="Macetas De Barro Italiana N 40 Blum | casaconjardin">
          <a:extLst>
            <a:ext uri="{FF2B5EF4-FFF2-40B4-BE49-F238E27FC236}">
              <a16:creationId xmlns:a16="http://schemas.microsoft.com/office/drawing/2014/main" id="{AA609D93-81D4-47AA-8F9A-8336CC1916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56F0C04-41A8-4FFB-8B8A-078906371F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82" name="AutoShape 2" descr="Maceta De Barro Comun Redonda Blum 20x20 | MercadoLibre">
          <a:extLst>
            <a:ext uri="{FF2B5EF4-FFF2-40B4-BE49-F238E27FC236}">
              <a16:creationId xmlns:a16="http://schemas.microsoft.com/office/drawing/2014/main" id="{DF3A5E6B-44C8-4E8D-B50C-262A6B492C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83" name="AutoShape 7" descr="Maceta De Barro Comun Redonda Blum 20x20 | MercadoLibre">
          <a:extLst>
            <a:ext uri="{FF2B5EF4-FFF2-40B4-BE49-F238E27FC236}">
              <a16:creationId xmlns:a16="http://schemas.microsoft.com/office/drawing/2014/main" id="{5B82AF3D-6AFB-4838-B882-94D9F9DA3B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484" name="AutoShape 9" descr="Imagen 1 de 4 de Maceta De Barro Comun N 52 Blum">
          <a:extLst>
            <a:ext uri="{FF2B5EF4-FFF2-40B4-BE49-F238E27FC236}">
              <a16:creationId xmlns:a16="http://schemas.microsoft.com/office/drawing/2014/main" id="{1412B98F-E8B1-4C88-96CC-D2376F1806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485" name="AutoShape 13" descr="Imagen 1 de 4 de Maceta De Barro Comun N 52 Blum">
          <a:extLst>
            <a:ext uri="{FF2B5EF4-FFF2-40B4-BE49-F238E27FC236}">
              <a16:creationId xmlns:a16="http://schemas.microsoft.com/office/drawing/2014/main" id="{28FCE2E3-7A22-4F2E-978D-BE0BB600F8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86" name="AutoShape 16" descr="Maceta Blum • Vivero Verde Vida">
          <a:extLst>
            <a:ext uri="{FF2B5EF4-FFF2-40B4-BE49-F238E27FC236}">
              <a16:creationId xmlns:a16="http://schemas.microsoft.com/office/drawing/2014/main" id="{D825DC95-58B2-477A-A2AB-62C1714107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92E572-3157-4846-9F36-619CECC924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4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D01C44-E4FD-41AD-A6BE-D2C39715BB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89" name="AutoShape 7" descr="Maceta De Barro Comun Redonda Blum 20x20 | MercadoLibre">
          <a:extLst>
            <a:ext uri="{FF2B5EF4-FFF2-40B4-BE49-F238E27FC236}">
              <a16:creationId xmlns:a16="http://schemas.microsoft.com/office/drawing/2014/main" id="{45AA9D97-A30F-4585-BAE7-D627586DCA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490" name="AutoShape 2" descr="Macetas De Barro Italiana N 40 Blum | casaconjardin">
          <a:extLst>
            <a:ext uri="{FF2B5EF4-FFF2-40B4-BE49-F238E27FC236}">
              <a16:creationId xmlns:a16="http://schemas.microsoft.com/office/drawing/2014/main" id="{29FDE3D9-5A94-424D-81BC-53054468D7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EFB5554-4813-4B02-9B3A-E466579DA7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92" name="AutoShape 2" descr="Maceta De Barro Comun Redonda Blum 20x20 | MercadoLibre">
          <a:extLst>
            <a:ext uri="{FF2B5EF4-FFF2-40B4-BE49-F238E27FC236}">
              <a16:creationId xmlns:a16="http://schemas.microsoft.com/office/drawing/2014/main" id="{C0A5E3CE-B471-4F69-B2A1-A7B4EE7D14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93" name="AutoShape 7" descr="Maceta De Barro Comun Redonda Blum 20x20 | MercadoLibre">
          <a:extLst>
            <a:ext uri="{FF2B5EF4-FFF2-40B4-BE49-F238E27FC236}">
              <a16:creationId xmlns:a16="http://schemas.microsoft.com/office/drawing/2014/main" id="{C3E2072A-1BDD-4C59-AA03-BB0CD5B177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494" name="AutoShape 9" descr="Imagen 1 de 4 de Maceta De Barro Comun N 52 Blum">
          <a:extLst>
            <a:ext uri="{FF2B5EF4-FFF2-40B4-BE49-F238E27FC236}">
              <a16:creationId xmlns:a16="http://schemas.microsoft.com/office/drawing/2014/main" id="{ABD5BA5E-EF3B-4CD6-B8B4-621BB24433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495" name="AutoShape 13" descr="Imagen 1 de 4 de Maceta De Barro Comun N 52 Blum">
          <a:extLst>
            <a:ext uri="{FF2B5EF4-FFF2-40B4-BE49-F238E27FC236}">
              <a16:creationId xmlns:a16="http://schemas.microsoft.com/office/drawing/2014/main" id="{0AE2F1E3-E589-49B7-91A6-36F20500C1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96" name="AutoShape 16" descr="Maceta Blum • Vivero Verde Vida">
          <a:extLst>
            <a:ext uri="{FF2B5EF4-FFF2-40B4-BE49-F238E27FC236}">
              <a16:creationId xmlns:a16="http://schemas.microsoft.com/office/drawing/2014/main" id="{C03C228D-6094-441A-844F-9F7BA3D563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E664AB-DA75-4728-B1EC-A6AC94303D9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4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5F90ACA-0FA9-4F03-A5CA-B2D7474955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499" name="AutoShape 2" descr="Maceta De Barro Comun Redonda Blum 20x20 | MercadoLibre">
          <a:extLst>
            <a:ext uri="{FF2B5EF4-FFF2-40B4-BE49-F238E27FC236}">
              <a16:creationId xmlns:a16="http://schemas.microsoft.com/office/drawing/2014/main" id="{D0C7AFF2-4BB5-4334-9F82-478B1852E1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500" name="AutoShape 13" descr="Imagen 1 de 4 de Maceta De Barro Comun N 52 Blum">
          <a:extLst>
            <a:ext uri="{FF2B5EF4-FFF2-40B4-BE49-F238E27FC236}">
              <a16:creationId xmlns:a16="http://schemas.microsoft.com/office/drawing/2014/main" id="{BF7F3EB3-090C-4AA3-A5BB-B6285E16DC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01" name="AutoShape 16" descr="Maceta Blum • Vivero Verde Vida">
          <a:extLst>
            <a:ext uri="{FF2B5EF4-FFF2-40B4-BE49-F238E27FC236}">
              <a16:creationId xmlns:a16="http://schemas.microsoft.com/office/drawing/2014/main" id="{653628E9-3204-411C-927B-3804BE13A3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02" name="AutoShape 7" descr="Maceta De Barro Comun Redonda Blum 20x20 | MercadoLibre">
          <a:extLst>
            <a:ext uri="{FF2B5EF4-FFF2-40B4-BE49-F238E27FC236}">
              <a16:creationId xmlns:a16="http://schemas.microsoft.com/office/drawing/2014/main" id="{663FE6F6-6D94-4219-B48C-6D523EB240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503" name="AutoShape 2" descr="Macetas De Barro Italiana N 40 Blum | casaconjardin">
          <a:extLst>
            <a:ext uri="{FF2B5EF4-FFF2-40B4-BE49-F238E27FC236}">
              <a16:creationId xmlns:a16="http://schemas.microsoft.com/office/drawing/2014/main" id="{07CDCBBE-628D-4919-B80F-1AF2D3D2E6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4047E22-E3D4-4C5F-AC9C-7F566E2589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05" name="AutoShape 2" descr="Maceta De Barro Comun Redonda Blum 20x20 | MercadoLibre">
          <a:extLst>
            <a:ext uri="{FF2B5EF4-FFF2-40B4-BE49-F238E27FC236}">
              <a16:creationId xmlns:a16="http://schemas.microsoft.com/office/drawing/2014/main" id="{7A50770A-4191-4684-A0AC-2FBF045F46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506" name="AutoShape 7" descr="Maceta De Barro Comun Redonda Blum 20x20 | MercadoLibre">
          <a:extLst>
            <a:ext uri="{FF2B5EF4-FFF2-40B4-BE49-F238E27FC236}">
              <a16:creationId xmlns:a16="http://schemas.microsoft.com/office/drawing/2014/main" id="{15AB5EC0-0A27-4600-B975-F44B84E9A1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507" name="AutoShape 9" descr="Imagen 1 de 4 de Maceta De Barro Comun N 52 Blum">
          <a:extLst>
            <a:ext uri="{FF2B5EF4-FFF2-40B4-BE49-F238E27FC236}">
              <a16:creationId xmlns:a16="http://schemas.microsoft.com/office/drawing/2014/main" id="{83739B26-DE35-4630-88C6-EA483D99D0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508" name="AutoShape 13" descr="Imagen 1 de 4 de Maceta De Barro Comun N 52 Blum">
          <a:extLst>
            <a:ext uri="{FF2B5EF4-FFF2-40B4-BE49-F238E27FC236}">
              <a16:creationId xmlns:a16="http://schemas.microsoft.com/office/drawing/2014/main" id="{E1975397-790E-4C58-BC23-85084691BE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09" name="AutoShape 16" descr="Maceta Blum • Vivero Verde Vida">
          <a:extLst>
            <a:ext uri="{FF2B5EF4-FFF2-40B4-BE49-F238E27FC236}">
              <a16:creationId xmlns:a16="http://schemas.microsoft.com/office/drawing/2014/main" id="{FA98F44F-41D7-42AF-873A-DE26909E99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093DDC-9768-4095-8198-EB1617542D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5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7EFD07-EC31-48AF-9E55-2088EF305A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512" name="AutoShape 2" descr="Macetas De Barro Italiana N 40 Blum | casaconjardin">
          <a:extLst>
            <a:ext uri="{FF2B5EF4-FFF2-40B4-BE49-F238E27FC236}">
              <a16:creationId xmlns:a16="http://schemas.microsoft.com/office/drawing/2014/main" id="{838E3ED4-0BDA-4C97-8D05-63C5634F03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758A4CB-6B48-4B2D-8749-9587A15F29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14" name="AutoShape 2" descr="Maceta De Barro Comun Redonda Blum 20x20 | MercadoLibre">
          <a:extLst>
            <a:ext uri="{FF2B5EF4-FFF2-40B4-BE49-F238E27FC236}">
              <a16:creationId xmlns:a16="http://schemas.microsoft.com/office/drawing/2014/main" id="{74EE2E77-882B-43A0-A6E6-64D2198AD6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15" name="AutoShape 7" descr="Maceta De Barro Comun Redonda Blum 20x20 | MercadoLibre">
          <a:extLst>
            <a:ext uri="{FF2B5EF4-FFF2-40B4-BE49-F238E27FC236}">
              <a16:creationId xmlns:a16="http://schemas.microsoft.com/office/drawing/2014/main" id="{9038CB6E-C506-4A8C-872B-ADB32A7569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516" name="AutoShape 9" descr="Imagen 1 de 4 de Maceta De Barro Comun N 52 Blum">
          <a:extLst>
            <a:ext uri="{FF2B5EF4-FFF2-40B4-BE49-F238E27FC236}">
              <a16:creationId xmlns:a16="http://schemas.microsoft.com/office/drawing/2014/main" id="{AA9C57DE-AE31-44C5-A9BA-8003F0C869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517" name="AutoShape 13" descr="Imagen 1 de 4 de Maceta De Barro Comun N 52 Blum">
          <a:extLst>
            <a:ext uri="{FF2B5EF4-FFF2-40B4-BE49-F238E27FC236}">
              <a16:creationId xmlns:a16="http://schemas.microsoft.com/office/drawing/2014/main" id="{30431FF0-BC57-4B1F-B4CE-99F4FF56AA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18" name="AutoShape 16" descr="Maceta Blum • Vivero Verde Vida">
          <a:extLst>
            <a:ext uri="{FF2B5EF4-FFF2-40B4-BE49-F238E27FC236}">
              <a16:creationId xmlns:a16="http://schemas.microsoft.com/office/drawing/2014/main" id="{2A0305DC-FB83-4E51-89F0-EE3AC25AA4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C2BE71-B61B-4718-A50F-C0CB9573A0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5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3B7081-F92C-4C8B-9CF1-B7CCAABE72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521" name="AutoShape 2" descr="Macetas De Barro Italiana N 40 Blum | casaconjardin">
          <a:extLst>
            <a:ext uri="{FF2B5EF4-FFF2-40B4-BE49-F238E27FC236}">
              <a16:creationId xmlns:a16="http://schemas.microsoft.com/office/drawing/2014/main" id="{C807BF28-AB1F-4EFA-897F-4215F4128A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365D55A-AEDB-4E51-AC54-7C32EB9DC0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23" name="AutoShape 2" descr="Maceta De Barro Comun Redonda Blum 20x20 | MercadoLibre">
          <a:extLst>
            <a:ext uri="{FF2B5EF4-FFF2-40B4-BE49-F238E27FC236}">
              <a16:creationId xmlns:a16="http://schemas.microsoft.com/office/drawing/2014/main" id="{4F3D2EDA-6884-4118-9C50-F52ACEAEA1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24" name="AutoShape 7" descr="Maceta De Barro Comun Redonda Blum 20x20 | MercadoLibre">
          <a:extLst>
            <a:ext uri="{FF2B5EF4-FFF2-40B4-BE49-F238E27FC236}">
              <a16:creationId xmlns:a16="http://schemas.microsoft.com/office/drawing/2014/main" id="{EC4017C0-B710-46BC-9644-AFC02C97D1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525" name="AutoShape 9" descr="Imagen 1 de 4 de Maceta De Barro Comun N 52 Blum">
          <a:extLst>
            <a:ext uri="{FF2B5EF4-FFF2-40B4-BE49-F238E27FC236}">
              <a16:creationId xmlns:a16="http://schemas.microsoft.com/office/drawing/2014/main" id="{A986649E-C9E6-4319-8578-E55538A3F4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526" name="AutoShape 13" descr="Imagen 1 de 4 de Maceta De Barro Comun N 52 Blum">
          <a:extLst>
            <a:ext uri="{FF2B5EF4-FFF2-40B4-BE49-F238E27FC236}">
              <a16:creationId xmlns:a16="http://schemas.microsoft.com/office/drawing/2014/main" id="{8279F5EB-0FA1-4454-ADBC-0C6598DDA2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27" name="AutoShape 16" descr="Maceta Blum • Vivero Verde Vida">
          <a:extLst>
            <a:ext uri="{FF2B5EF4-FFF2-40B4-BE49-F238E27FC236}">
              <a16:creationId xmlns:a16="http://schemas.microsoft.com/office/drawing/2014/main" id="{7D5A2EAF-E41C-495D-84F6-61E11E6CAF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0C5287B-B530-4B79-9AC6-5656C9CBA6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5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B2C0094-5C62-4246-8B67-556B46EAB0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530" name="AutoShape 2" descr="Macetas De Barro Italiana N 40 Blum | casaconjardin">
          <a:extLst>
            <a:ext uri="{FF2B5EF4-FFF2-40B4-BE49-F238E27FC236}">
              <a16:creationId xmlns:a16="http://schemas.microsoft.com/office/drawing/2014/main" id="{FCF067DC-3E88-4574-85BB-32E38C7FAA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154E8D6-63C3-44BD-AEED-4A383905ED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32" name="AutoShape 2" descr="Maceta De Barro Comun Redonda Blum 20x20 | MercadoLibre">
          <a:extLst>
            <a:ext uri="{FF2B5EF4-FFF2-40B4-BE49-F238E27FC236}">
              <a16:creationId xmlns:a16="http://schemas.microsoft.com/office/drawing/2014/main" id="{955907D0-604A-40CF-B2B2-045EA0B607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33" name="AutoShape 7" descr="Maceta De Barro Comun Redonda Blum 20x20 | MercadoLibre">
          <a:extLst>
            <a:ext uri="{FF2B5EF4-FFF2-40B4-BE49-F238E27FC236}">
              <a16:creationId xmlns:a16="http://schemas.microsoft.com/office/drawing/2014/main" id="{22F73DAC-97A2-4E94-8075-F985051E9F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534" name="AutoShape 9" descr="Imagen 1 de 4 de Maceta De Barro Comun N 52 Blum">
          <a:extLst>
            <a:ext uri="{FF2B5EF4-FFF2-40B4-BE49-F238E27FC236}">
              <a16:creationId xmlns:a16="http://schemas.microsoft.com/office/drawing/2014/main" id="{9AAC6043-8276-4FA9-B2EC-B1962A8DA3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535" name="AutoShape 13" descr="Imagen 1 de 4 de Maceta De Barro Comun N 52 Blum">
          <a:extLst>
            <a:ext uri="{FF2B5EF4-FFF2-40B4-BE49-F238E27FC236}">
              <a16:creationId xmlns:a16="http://schemas.microsoft.com/office/drawing/2014/main" id="{9621DDE0-FA83-4D7F-89AC-CF900D5399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36" name="AutoShape 16" descr="Maceta Blum • Vivero Verde Vida">
          <a:extLst>
            <a:ext uri="{FF2B5EF4-FFF2-40B4-BE49-F238E27FC236}">
              <a16:creationId xmlns:a16="http://schemas.microsoft.com/office/drawing/2014/main" id="{1E721BE9-7A70-4A5D-AE7B-890172F408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449E55-CA2A-40AB-A625-8104B986BC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5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1ACB37-FE1F-4535-9830-C4D8989A3B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39" name="AutoShape 7" descr="Maceta De Barro Comun Redonda Blum 20x20 | MercadoLibre">
          <a:extLst>
            <a:ext uri="{FF2B5EF4-FFF2-40B4-BE49-F238E27FC236}">
              <a16:creationId xmlns:a16="http://schemas.microsoft.com/office/drawing/2014/main" id="{10E90D3C-4964-402F-97A5-66C82C55A4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540" name="AutoShape 2" descr="Macetas De Barro Italiana N 40 Blum | casaconjardin">
          <a:extLst>
            <a:ext uri="{FF2B5EF4-FFF2-40B4-BE49-F238E27FC236}">
              <a16:creationId xmlns:a16="http://schemas.microsoft.com/office/drawing/2014/main" id="{92903CEF-7EDA-4895-BB16-2AAFCD2807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841EB73-0DFB-4C89-BC8F-8FBF0047B3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42" name="AutoShape 2" descr="Maceta De Barro Comun Redonda Blum 20x20 | MercadoLibre">
          <a:extLst>
            <a:ext uri="{FF2B5EF4-FFF2-40B4-BE49-F238E27FC236}">
              <a16:creationId xmlns:a16="http://schemas.microsoft.com/office/drawing/2014/main" id="{F2EFE39D-F640-4097-972E-2039AD050A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543" name="AutoShape 7" descr="Maceta De Barro Comun Redonda Blum 20x20 | MercadoLibre">
          <a:extLst>
            <a:ext uri="{FF2B5EF4-FFF2-40B4-BE49-F238E27FC236}">
              <a16:creationId xmlns:a16="http://schemas.microsoft.com/office/drawing/2014/main" id="{49BC4B11-7318-4DBC-9EC6-E3F900400E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544" name="AutoShape 9" descr="Imagen 1 de 4 de Maceta De Barro Comun N 52 Blum">
          <a:extLst>
            <a:ext uri="{FF2B5EF4-FFF2-40B4-BE49-F238E27FC236}">
              <a16:creationId xmlns:a16="http://schemas.microsoft.com/office/drawing/2014/main" id="{5FE912CC-08DF-4FAB-ADCF-7B5FD769BD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545" name="AutoShape 13" descr="Imagen 1 de 4 de Maceta De Barro Comun N 52 Blum">
          <a:extLst>
            <a:ext uri="{FF2B5EF4-FFF2-40B4-BE49-F238E27FC236}">
              <a16:creationId xmlns:a16="http://schemas.microsoft.com/office/drawing/2014/main" id="{5608C4EA-21CD-4638-8764-70B5033275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46" name="AutoShape 16" descr="Maceta Blum • Vivero Verde Vida">
          <a:extLst>
            <a:ext uri="{FF2B5EF4-FFF2-40B4-BE49-F238E27FC236}">
              <a16:creationId xmlns:a16="http://schemas.microsoft.com/office/drawing/2014/main" id="{17BB7321-ACF5-4721-A7F2-CA83367E96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B46917-7C20-4185-BF72-50CEDA21AC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5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4E7571-CFE7-42DE-A372-C09BD4529B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549" name="AutoShape 2" descr="Macetas De Barro Italiana N 40 Blum | casaconjardin">
          <a:extLst>
            <a:ext uri="{FF2B5EF4-FFF2-40B4-BE49-F238E27FC236}">
              <a16:creationId xmlns:a16="http://schemas.microsoft.com/office/drawing/2014/main" id="{12ED3AD1-8AD5-47FB-8DBE-F483250679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D0BD069-2485-4E25-9378-1348D60B0D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51" name="AutoShape 2" descr="Maceta De Barro Comun Redonda Blum 20x20 | MercadoLibre">
          <a:extLst>
            <a:ext uri="{FF2B5EF4-FFF2-40B4-BE49-F238E27FC236}">
              <a16:creationId xmlns:a16="http://schemas.microsoft.com/office/drawing/2014/main" id="{3B03726F-612B-47F1-B370-E82223A880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52" name="AutoShape 7" descr="Maceta De Barro Comun Redonda Blum 20x20 | MercadoLibre">
          <a:extLst>
            <a:ext uri="{FF2B5EF4-FFF2-40B4-BE49-F238E27FC236}">
              <a16:creationId xmlns:a16="http://schemas.microsoft.com/office/drawing/2014/main" id="{69644A7F-28B3-454A-9E0D-B934B3AF44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553" name="AutoShape 9" descr="Imagen 1 de 4 de Maceta De Barro Comun N 52 Blum">
          <a:extLst>
            <a:ext uri="{FF2B5EF4-FFF2-40B4-BE49-F238E27FC236}">
              <a16:creationId xmlns:a16="http://schemas.microsoft.com/office/drawing/2014/main" id="{47028F9A-19C1-4422-93BD-3721CBF0E1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554" name="AutoShape 13" descr="Imagen 1 de 4 de Maceta De Barro Comun N 52 Blum">
          <a:extLst>
            <a:ext uri="{FF2B5EF4-FFF2-40B4-BE49-F238E27FC236}">
              <a16:creationId xmlns:a16="http://schemas.microsoft.com/office/drawing/2014/main" id="{DE256B00-BBBD-432D-AC23-59DD5DF0C5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55" name="AutoShape 16" descr="Maceta Blum • Vivero Verde Vida">
          <a:extLst>
            <a:ext uri="{FF2B5EF4-FFF2-40B4-BE49-F238E27FC236}">
              <a16:creationId xmlns:a16="http://schemas.microsoft.com/office/drawing/2014/main" id="{A5F41C2D-147B-436D-BF26-8A13D5E11E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8B92CE-681A-419D-9DED-496317B151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5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609FBD-C58A-40BD-A66A-A19582072D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558" name="AutoShape 2" descr="Macetas De Barro Italiana N 40 Blum | casaconjardin">
          <a:extLst>
            <a:ext uri="{FF2B5EF4-FFF2-40B4-BE49-F238E27FC236}">
              <a16:creationId xmlns:a16="http://schemas.microsoft.com/office/drawing/2014/main" id="{380253C3-9DE5-4098-8202-1804E6A6F0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D6330D7-48AF-45F0-AD76-C878928094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60" name="AutoShape 2" descr="Maceta De Barro Comun Redonda Blum 20x20 | MercadoLibre">
          <a:extLst>
            <a:ext uri="{FF2B5EF4-FFF2-40B4-BE49-F238E27FC236}">
              <a16:creationId xmlns:a16="http://schemas.microsoft.com/office/drawing/2014/main" id="{1F026E08-5656-4847-84AA-A67EC6FD5C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61" name="AutoShape 7" descr="Maceta De Barro Comun Redonda Blum 20x20 | MercadoLibre">
          <a:extLst>
            <a:ext uri="{FF2B5EF4-FFF2-40B4-BE49-F238E27FC236}">
              <a16:creationId xmlns:a16="http://schemas.microsoft.com/office/drawing/2014/main" id="{75857B3A-615E-4A87-9225-E0DB0F611E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562" name="AutoShape 9" descr="Imagen 1 de 4 de Maceta De Barro Comun N 52 Blum">
          <a:extLst>
            <a:ext uri="{FF2B5EF4-FFF2-40B4-BE49-F238E27FC236}">
              <a16:creationId xmlns:a16="http://schemas.microsoft.com/office/drawing/2014/main" id="{34AD64DD-A06B-4765-AEFC-F0CD7A18A3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563" name="AutoShape 13" descr="Imagen 1 de 4 de Maceta De Barro Comun N 52 Blum">
          <a:extLst>
            <a:ext uri="{FF2B5EF4-FFF2-40B4-BE49-F238E27FC236}">
              <a16:creationId xmlns:a16="http://schemas.microsoft.com/office/drawing/2014/main" id="{B6709EB9-04B6-44D6-B9B4-6618328105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64" name="AutoShape 16" descr="Maceta Blum • Vivero Verde Vida">
          <a:extLst>
            <a:ext uri="{FF2B5EF4-FFF2-40B4-BE49-F238E27FC236}">
              <a16:creationId xmlns:a16="http://schemas.microsoft.com/office/drawing/2014/main" id="{E77406D8-5F29-426D-91D6-D475CA1C8D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502F9A-350E-447C-915C-529DF960DF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5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953977A-A3EB-4C21-B91A-819AE78934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567" name="AutoShape 2" descr="Macetas De Barro Italiana N 40 Blum | casaconjardin">
          <a:extLst>
            <a:ext uri="{FF2B5EF4-FFF2-40B4-BE49-F238E27FC236}">
              <a16:creationId xmlns:a16="http://schemas.microsoft.com/office/drawing/2014/main" id="{CBD5BDBE-6159-4D12-A55B-6E8EDFC456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15452F-3458-4A14-B7EF-6D9F74BE93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69" name="AutoShape 2" descr="Maceta De Barro Comun Redonda Blum 20x20 | MercadoLibre">
          <a:extLst>
            <a:ext uri="{FF2B5EF4-FFF2-40B4-BE49-F238E27FC236}">
              <a16:creationId xmlns:a16="http://schemas.microsoft.com/office/drawing/2014/main" id="{6054E16F-397A-44DF-A711-A1C33D5446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70" name="AutoShape 7" descr="Maceta De Barro Comun Redonda Blum 20x20 | MercadoLibre">
          <a:extLst>
            <a:ext uri="{FF2B5EF4-FFF2-40B4-BE49-F238E27FC236}">
              <a16:creationId xmlns:a16="http://schemas.microsoft.com/office/drawing/2014/main" id="{7071AE7E-5409-4047-A69D-167C949EAC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571" name="AutoShape 9" descr="Imagen 1 de 4 de Maceta De Barro Comun N 52 Blum">
          <a:extLst>
            <a:ext uri="{FF2B5EF4-FFF2-40B4-BE49-F238E27FC236}">
              <a16:creationId xmlns:a16="http://schemas.microsoft.com/office/drawing/2014/main" id="{F886AD95-0D05-4404-B7AB-592B8981E3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572" name="AutoShape 13" descr="Imagen 1 de 4 de Maceta De Barro Comun N 52 Blum">
          <a:extLst>
            <a:ext uri="{FF2B5EF4-FFF2-40B4-BE49-F238E27FC236}">
              <a16:creationId xmlns:a16="http://schemas.microsoft.com/office/drawing/2014/main" id="{1D7A88BD-5366-4F96-836F-39BCC3F14F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73" name="AutoShape 16" descr="Maceta Blum • Vivero Verde Vida">
          <a:extLst>
            <a:ext uri="{FF2B5EF4-FFF2-40B4-BE49-F238E27FC236}">
              <a16:creationId xmlns:a16="http://schemas.microsoft.com/office/drawing/2014/main" id="{5E302A49-A8EC-4CEA-BA31-4FB6978838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3581A2-3C64-4A79-973C-ABAA937B32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5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3EE25F2-D3A3-4A4C-8C36-8E4A60A4CF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76" name="AutoShape 2" descr="Maceta De Barro Comun Redonda Blum 20x20 | MercadoLibre">
          <a:extLst>
            <a:ext uri="{FF2B5EF4-FFF2-40B4-BE49-F238E27FC236}">
              <a16:creationId xmlns:a16="http://schemas.microsoft.com/office/drawing/2014/main" id="{7CB6BAE6-16D4-4DDC-AA73-CF2FD00D10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577" name="AutoShape 13" descr="Imagen 1 de 4 de Maceta De Barro Comun N 52 Blum">
          <a:extLst>
            <a:ext uri="{FF2B5EF4-FFF2-40B4-BE49-F238E27FC236}">
              <a16:creationId xmlns:a16="http://schemas.microsoft.com/office/drawing/2014/main" id="{B1407F99-F5BE-44C4-87FE-990B242867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578" name="AutoShape 16" descr="Maceta Blum • Vivero Verde Vida">
          <a:extLst>
            <a:ext uri="{FF2B5EF4-FFF2-40B4-BE49-F238E27FC236}">
              <a16:creationId xmlns:a16="http://schemas.microsoft.com/office/drawing/2014/main" id="{1D90089F-85F3-49C7-B4B9-46DB3A6678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79" name="AutoShape 2" descr="Maceta De Barro Comun Redonda Blum 20x20 | MercadoLibre">
          <a:extLst>
            <a:ext uri="{FF2B5EF4-FFF2-40B4-BE49-F238E27FC236}">
              <a16:creationId xmlns:a16="http://schemas.microsoft.com/office/drawing/2014/main" id="{E03027A0-C885-4B4C-B511-96EF37A257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580" name="AutoShape 13" descr="Imagen 1 de 4 de Maceta De Barro Comun N 52 Blum">
          <a:extLst>
            <a:ext uri="{FF2B5EF4-FFF2-40B4-BE49-F238E27FC236}">
              <a16:creationId xmlns:a16="http://schemas.microsoft.com/office/drawing/2014/main" id="{53B1DAB5-C82F-4668-BA24-677E807D90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81" name="AutoShape 16" descr="Maceta Blum • Vivero Verde Vida">
          <a:extLst>
            <a:ext uri="{FF2B5EF4-FFF2-40B4-BE49-F238E27FC236}">
              <a16:creationId xmlns:a16="http://schemas.microsoft.com/office/drawing/2014/main" id="{D9DCC412-6D38-449E-9A12-5C6A739B88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82" name="AutoShape 2" descr="Maceta De Barro Comun Redonda Blum 20x20 | MercadoLibre">
          <a:extLst>
            <a:ext uri="{FF2B5EF4-FFF2-40B4-BE49-F238E27FC236}">
              <a16:creationId xmlns:a16="http://schemas.microsoft.com/office/drawing/2014/main" id="{450AF496-074D-4569-B04E-746347270D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583" name="AutoShape 13" descr="Imagen 1 de 4 de Maceta De Barro Comun N 52 Blum">
          <a:extLst>
            <a:ext uri="{FF2B5EF4-FFF2-40B4-BE49-F238E27FC236}">
              <a16:creationId xmlns:a16="http://schemas.microsoft.com/office/drawing/2014/main" id="{E33306E4-6E47-4127-97CE-E6301863CB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584" name="AutoShape 16" descr="Maceta Blum • Vivero Verde Vida">
          <a:extLst>
            <a:ext uri="{FF2B5EF4-FFF2-40B4-BE49-F238E27FC236}">
              <a16:creationId xmlns:a16="http://schemas.microsoft.com/office/drawing/2014/main" id="{C499AD41-1191-4BEA-AE7B-156192D64A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85" name="AutoShape 2" descr="Maceta De Barro Comun Redonda Blum 20x20 | MercadoLibre">
          <a:extLst>
            <a:ext uri="{FF2B5EF4-FFF2-40B4-BE49-F238E27FC236}">
              <a16:creationId xmlns:a16="http://schemas.microsoft.com/office/drawing/2014/main" id="{3B0B6483-3DEF-45CD-9A27-77E51C3BB9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586" name="AutoShape 13" descr="Imagen 1 de 4 de Maceta De Barro Comun N 52 Blum">
          <a:extLst>
            <a:ext uri="{FF2B5EF4-FFF2-40B4-BE49-F238E27FC236}">
              <a16:creationId xmlns:a16="http://schemas.microsoft.com/office/drawing/2014/main" id="{74992BB5-91C1-4966-A732-779C7B24B8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87" name="AutoShape 16" descr="Maceta Blum • Vivero Verde Vida">
          <a:extLst>
            <a:ext uri="{FF2B5EF4-FFF2-40B4-BE49-F238E27FC236}">
              <a16:creationId xmlns:a16="http://schemas.microsoft.com/office/drawing/2014/main" id="{066434FC-72BC-454D-9ED5-A560471F28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588" name="AutoShape 7" descr="Maceta De Barro Comun Redonda Blum 20x20 | MercadoLibre">
          <a:extLst>
            <a:ext uri="{FF2B5EF4-FFF2-40B4-BE49-F238E27FC236}">
              <a16:creationId xmlns:a16="http://schemas.microsoft.com/office/drawing/2014/main" id="{D5410AC3-498B-4731-BD59-CDAB2B1901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589" name="AutoShape 2" descr="Macetas De Barro Italiana N 40 Blum | casaconjardin">
          <a:extLst>
            <a:ext uri="{FF2B5EF4-FFF2-40B4-BE49-F238E27FC236}">
              <a16:creationId xmlns:a16="http://schemas.microsoft.com/office/drawing/2014/main" id="{2543088E-39E5-4250-9854-F3737CF867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5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E50758E-1284-445A-89D9-64B85E4114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591" name="AutoShape 2" descr="Maceta De Barro Comun Redonda Blum 20x20 | MercadoLibre">
          <a:extLst>
            <a:ext uri="{FF2B5EF4-FFF2-40B4-BE49-F238E27FC236}">
              <a16:creationId xmlns:a16="http://schemas.microsoft.com/office/drawing/2014/main" id="{8EBADA43-E11E-4247-A4CE-1FCBA98A93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592" name="AutoShape 7" descr="Maceta De Barro Comun Redonda Blum 20x20 | MercadoLibre">
          <a:extLst>
            <a:ext uri="{FF2B5EF4-FFF2-40B4-BE49-F238E27FC236}">
              <a16:creationId xmlns:a16="http://schemas.microsoft.com/office/drawing/2014/main" id="{8E4924A9-0EC9-4835-B87A-03298F26BD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593" name="AutoShape 9" descr="Imagen 1 de 4 de Maceta De Barro Comun N 52 Blum">
          <a:extLst>
            <a:ext uri="{FF2B5EF4-FFF2-40B4-BE49-F238E27FC236}">
              <a16:creationId xmlns:a16="http://schemas.microsoft.com/office/drawing/2014/main" id="{4C0A9EF3-EDF0-42EF-9768-A2852721BB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594" name="AutoShape 13" descr="Imagen 1 de 4 de Maceta De Barro Comun N 52 Blum">
          <a:extLst>
            <a:ext uri="{FF2B5EF4-FFF2-40B4-BE49-F238E27FC236}">
              <a16:creationId xmlns:a16="http://schemas.microsoft.com/office/drawing/2014/main" id="{180D5C37-0639-4E22-86B6-4148F0B4A6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595" name="AutoShape 16" descr="Maceta Blum • Vivero Verde Vida">
          <a:extLst>
            <a:ext uri="{FF2B5EF4-FFF2-40B4-BE49-F238E27FC236}">
              <a16:creationId xmlns:a16="http://schemas.microsoft.com/office/drawing/2014/main" id="{A3725F49-DB0A-46BC-AE41-2A48EB7F86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5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530B139-5388-46DF-9D67-70FF0F5DF3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5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FE0084-AAB7-4D49-B3CA-A1C27F76DD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598" name="AutoShape 2" descr="Macetas De Barro Italiana N 40 Blum | casaconjardin">
          <a:extLst>
            <a:ext uri="{FF2B5EF4-FFF2-40B4-BE49-F238E27FC236}">
              <a16:creationId xmlns:a16="http://schemas.microsoft.com/office/drawing/2014/main" id="{D6825A5D-2A15-470F-8C48-CCCD9A5CB7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5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EDD61A2-D07C-4DF0-8607-461CBE6966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00" name="AutoShape 2" descr="Maceta De Barro Comun Redonda Blum 20x20 | MercadoLibre">
          <a:extLst>
            <a:ext uri="{FF2B5EF4-FFF2-40B4-BE49-F238E27FC236}">
              <a16:creationId xmlns:a16="http://schemas.microsoft.com/office/drawing/2014/main" id="{4FAD1A65-FD63-4C55-9EC7-53F43F2AE6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01" name="AutoShape 7" descr="Maceta De Barro Comun Redonda Blum 20x20 | MercadoLibre">
          <a:extLst>
            <a:ext uri="{FF2B5EF4-FFF2-40B4-BE49-F238E27FC236}">
              <a16:creationId xmlns:a16="http://schemas.microsoft.com/office/drawing/2014/main" id="{355E21C7-073F-4590-9F2F-CEA377AF92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602" name="AutoShape 9" descr="Imagen 1 de 4 de Maceta De Barro Comun N 52 Blum">
          <a:extLst>
            <a:ext uri="{FF2B5EF4-FFF2-40B4-BE49-F238E27FC236}">
              <a16:creationId xmlns:a16="http://schemas.microsoft.com/office/drawing/2014/main" id="{1060C50F-99D0-4624-8A32-7C922CC9D4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603" name="AutoShape 13" descr="Imagen 1 de 4 de Maceta De Barro Comun N 52 Blum">
          <a:extLst>
            <a:ext uri="{FF2B5EF4-FFF2-40B4-BE49-F238E27FC236}">
              <a16:creationId xmlns:a16="http://schemas.microsoft.com/office/drawing/2014/main" id="{8EC6F811-F9B9-4BD1-B575-C59DC29C66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04" name="AutoShape 16" descr="Maceta Blum • Vivero Verde Vida">
          <a:extLst>
            <a:ext uri="{FF2B5EF4-FFF2-40B4-BE49-F238E27FC236}">
              <a16:creationId xmlns:a16="http://schemas.microsoft.com/office/drawing/2014/main" id="{49815956-5D19-4BC7-A800-503AC524FC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F4D9A2-63DA-452D-815D-2906F557B1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6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B48889-CF4D-4262-9FA3-8533239D5B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607" name="AutoShape 2" descr="Macetas De Barro Italiana N 40 Blum | casaconjardin">
          <a:extLst>
            <a:ext uri="{FF2B5EF4-FFF2-40B4-BE49-F238E27FC236}">
              <a16:creationId xmlns:a16="http://schemas.microsoft.com/office/drawing/2014/main" id="{D4CDD7A3-8328-4D72-848E-AB494C7B14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FE9C46E-5396-454A-824B-7D003B3E65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09" name="AutoShape 2" descr="Maceta De Barro Comun Redonda Blum 20x20 | MercadoLibre">
          <a:extLst>
            <a:ext uri="{FF2B5EF4-FFF2-40B4-BE49-F238E27FC236}">
              <a16:creationId xmlns:a16="http://schemas.microsoft.com/office/drawing/2014/main" id="{F8258AFD-4EDB-4CE2-BE66-8C0E9AC048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10" name="AutoShape 7" descr="Maceta De Barro Comun Redonda Blum 20x20 | MercadoLibre">
          <a:extLst>
            <a:ext uri="{FF2B5EF4-FFF2-40B4-BE49-F238E27FC236}">
              <a16:creationId xmlns:a16="http://schemas.microsoft.com/office/drawing/2014/main" id="{F31310BC-4215-4FF8-B17B-786EC82C36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611" name="AutoShape 9" descr="Imagen 1 de 4 de Maceta De Barro Comun N 52 Blum">
          <a:extLst>
            <a:ext uri="{FF2B5EF4-FFF2-40B4-BE49-F238E27FC236}">
              <a16:creationId xmlns:a16="http://schemas.microsoft.com/office/drawing/2014/main" id="{24E839F2-3FC0-479F-9482-74B1941464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612" name="AutoShape 13" descr="Imagen 1 de 4 de Maceta De Barro Comun N 52 Blum">
          <a:extLst>
            <a:ext uri="{FF2B5EF4-FFF2-40B4-BE49-F238E27FC236}">
              <a16:creationId xmlns:a16="http://schemas.microsoft.com/office/drawing/2014/main" id="{462B7E62-6272-47F7-B2F6-32BFA81E6D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13" name="AutoShape 16" descr="Maceta Blum • Vivero Verde Vida">
          <a:extLst>
            <a:ext uri="{FF2B5EF4-FFF2-40B4-BE49-F238E27FC236}">
              <a16:creationId xmlns:a16="http://schemas.microsoft.com/office/drawing/2014/main" id="{146E31ED-CD82-46A2-8287-AEB2359084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B9D3F1-3A69-4480-9B54-95C832FA03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6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879455-A3BE-409E-8680-6F65EE7886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616" name="AutoShape 2" descr="Macetas De Barro Italiana N 40 Blum | casaconjardin">
          <a:extLst>
            <a:ext uri="{FF2B5EF4-FFF2-40B4-BE49-F238E27FC236}">
              <a16:creationId xmlns:a16="http://schemas.microsoft.com/office/drawing/2014/main" id="{D4DB905E-6CD9-4480-AFB3-C7491BA758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B810261-D19E-467B-A274-11F1CC995E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18" name="AutoShape 2" descr="Maceta De Barro Comun Redonda Blum 20x20 | MercadoLibre">
          <a:extLst>
            <a:ext uri="{FF2B5EF4-FFF2-40B4-BE49-F238E27FC236}">
              <a16:creationId xmlns:a16="http://schemas.microsoft.com/office/drawing/2014/main" id="{EADBEB9A-8D6E-4674-A0E2-BC56584134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19" name="AutoShape 7" descr="Maceta De Barro Comun Redonda Blum 20x20 | MercadoLibre">
          <a:extLst>
            <a:ext uri="{FF2B5EF4-FFF2-40B4-BE49-F238E27FC236}">
              <a16:creationId xmlns:a16="http://schemas.microsoft.com/office/drawing/2014/main" id="{90AEE25D-2378-4CF2-BEAB-BD080D0B45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620" name="AutoShape 9" descr="Imagen 1 de 4 de Maceta De Barro Comun N 52 Blum">
          <a:extLst>
            <a:ext uri="{FF2B5EF4-FFF2-40B4-BE49-F238E27FC236}">
              <a16:creationId xmlns:a16="http://schemas.microsoft.com/office/drawing/2014/main" id="{3D14A835-56D4-4687-94C5-DFD21E834A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621" name="AutoShape 13" descr="Imagen 1 de 4 de Maceta De Barro Comun N 52 Blum">
          <a:extLst>
            <a:ext uri="{FF2B5EF4-FFF2-40B4-BE49-F238E27FC236}">
              <a16:creationId xmlns:a16="http://schemas.microsoft.com/office/drawing/2014/main" id="{96295402-A08F-4F14-B184-5CD2F04E5E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22" name="AutoShape 16" descr="Maceta Blum • Vivero Verde Vida">
          <a:extLst>
            <a:ext uri="{FF2B5EF4-FFF2-40B4-BE49-F238E27FC236}">
              <a16:creationId xmlns:a16="http://schemas.microsoft.com/office/drawing/2014/main" id="{BCC01D9F-32A6-4DCB-B697-118038CF4B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3CCCB8-8FB7-464A-A6DB-C483EB4002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6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EF3BBA-6CBD-4CAF-9C11-109E0DBC23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25" name="AutoShape 7" descr="Maceta De Barro Comun Redonda Blum 20x20 | MercadoLibre">
          <a:extLst>
            <a:ext uri="{FF2B5EF4-FFF2-40B4-BE49-F238E27FC236}">
              <a16:creationId xmlns:a16="http://schemas.microsoft.com/office/drawing/2014/main" id="{2F558D3E-A3C3-43E5-9D95-AF6B60A645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626" name="AutoShape 2" descr="Macetas De Barro Italiana N 40 Blum | casaconjardin">
          <a:extLst>
            <a:ext uri="{FF2B5EF4-FFF2-40B4-BE49-F238E27FC236}">
              <a16:creationId xmlns:a16="http://schemas.microsoft.com/office/drawing/2014/main" id="{37BBDBDA-1B61-4AD0-A3EF-7AB6334705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6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8FC3C00-4E68-48C6-802D-20F83D4AAA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628" name="AutoShape 2" descr="Maceta De Barro Comun Redonda Blum 20x20 | MercadoLibre">
          <a:extLst>
            <a:ext uri="{FF2B5EF4-FFF2-40B4-BE49-F238E27FC236}">
              <a16:creationId xmlns:a16="http://schemas.microsoft.com/office/drawing/2014/main" id="{1F035D71-C4B9-4B0A-9AD7-14C41CE69D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629" name="AutoShape 7" descr="Maceta De Barro Comun Redonda Blum 20x20 | MercadoLibre">
          <a:extLst>
            <a:ext uri="{FF2B5EF4-FFF2-40B4-BE49-F238E27FC236}">
              <a16:creationId xmlns:a16="http://schemas.microsoft.com/office/drawing/2014/main" id="{63E9D3BB-158D-4B4C-AD70-2810F27EB3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630" name="AutoShape 9" descr="Imagen 1 de 4 de Maceta De Barro Comun N 52 Blum">
          <a:extLst>
            <a:ext uri="{FF2B5EF4-FFF2-40B4-BE49-F238E27FC236}">
              <a16:creationId xmlns:a16="http://schemas.microsoft.com/office/drawing/2014/main" id="{42CDCF53-04BC-4384-A3C2-A7E025A996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631" name="AutoShape 13" descr="Imagen 1 de 4 de Maceta De Barro Comun N 52 Blum">
          <a:extLst>
            <a:ext uri="{FF2B5EF4-FFF2-40B4-BE49-F238E27FC236}">
              <a16:creationId xmlns:a16="http://schemas.microsoft.com/office/drawing/2014/main" id="{CC558F35-7755-4EDF-80C8-765B6E43C7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632" name="AutoShape 16" descr="Maceta Blum • Vivero Verde Vida">
          <a:extLst>
            <a:ext uri="{FF2B5EF4-FFF2-40B4-BE49-F238E27FC236}">
              <a16:creationId xmlns:a16="http://schemas.microsoft.com/office/drawing/2014/main" id="{EB798831-12EF-475D-B9D1-9AA01B9FA9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6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8C41B00-27CF-4B84-94DA-7E2FC8BE7E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6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F2B637-36CB-4843-AF2C-1591BF7AF2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635" name="AutoShape 2" descr="Macetas De Barro Italiana N 40 Blum | casaconjardin">
          <a:extLst>
            <a:ext uri="{FF2B5EF4-FFF2-40B4-BE49-F238E27FC236}">
              <a16:creationId xmlns:a16="http://schemas.microsoft.com/office/drawing/2014/main" id="{9A6232E8-B596-495D-85D8-81059374C3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A12BF5B-4141-4399-BDC0-FC1CC1FF74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37" name="AutoShape 2" descr="Maceta De Barro Comun Redonda Blum 20x20 | MercadoLibre">
          <a:extLst>
            <a:ext uri="{FF2B5EF4-FFF2-40B4-BE49-F238E27FC236}">
              <a16:creationId xmlns:a16="http://schemas.microsoft.com/office/drawing/2014/main" id="{319CA51E-8D3B-4F4B-A746-A8CC8B11E8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38" name="AutoShape 7" descr="Maceta De Barro Comun Redonda Blum 20x20 | MercadoLibre">
          <a:extLst>
            <a:ext uri="{FF2B5EF4-FFF2-40B4-BE49-F238E27FC236}">
              <a16:creationId xmlns:a16="http://schemas.microsoft.com/office/drawing/2014/main" id="{3290F061-3B1F-4E3A-854D-9FA7E39B68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639" name="AutoShape 9" descr="Imagen 1 de 4 de Maceta De Barro Comun N 52 Blum">
          <a:extLst>
            <a:ext uri="{FF2B5EF4-FFF2-40B4-BE49-F238E27FC236}">
              <a16:creationId xmlns:a16="http://schemas.microsoft.com/office/drawing/2014/main" id="{B2185E89-DF28-40E5-BF04-62FE237B03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640" name="AutoShape 13" descr="Imagen 1 de 4 de Maceta De Barro Comun N 52 Blum">
          <a:extLst>
            <a:ext uri="{FF2B5EF4-FFF2-40B4-BE49-F238E27FC236}">
              <a16:creationId xmlns:a16="http://schemas.microsoft.com/office/drawing/2014/main" id="{21841FB3-BB7E-48AD-8DEF-6D4199B466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41" name="AutoShape 16" descr="Maceta Blum • Vivero Verde Vida">
          <a:extLst>
            <a:ext uri="{FF2B5EF4-FFF2-40B4-BE49-F238E27FC236}">
              <a16:creationId xmlns:a16="http://schemas.microsoft.com/office/drawing/2014/main" id="{68D8E951-F0AF-414E-BA78-DD176B7888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98BED8-7760-4BA9-BDEA-792F9B5205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6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22A06D-ACE3-40C0-899C-E61D33DC23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644" name="AutoShape 2" descr="Macetas De Barro Italiana N 40 Blum | casaconjardin">
          <a:extLst>
            <a:ext uri="{FF2B5EF4-FFF2-40B4-BE49-F238E27FC236}">
              <a16:creationId xmlns:a16="http://schemas.microsoft.com/office/drawing/2014/main" id="{126F0E52-F02C-447B-B102-ECAEC1D911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8A53FA6-408A-42C4-B3DD-132DAD3C0F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46" name="AutoShape 2" descr="Maceta De Barro Comun Redonda Blum 20x20 | MercadoLibre">
          <a:extLst>
            <a:ext uri="{FF2B5EF4-FFF2-40B4-BE49-F238E27FC236}">
              <a16:creationId xmlns:a16="http://schemas.microsoft.com/office/drawing/2014/main" id="{B77C3F4D-9A81-4D48-824F-ACED95BCA8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47" name="AutoShape 7" descr="Maceta De Barro Comun Redonda Blum 20x20 | MercadoLibre">
          <a:extLst>
            <a:ext uri="{FF2B5EF4-FFF2-40B4-BE49-F238E27FC236}">
              <a16:creationId xmlns:a16="http://schemas.microsoft.com/office/drawing/2014/main" id="{F77FB812-AB0F-4467-9C61-B479E725C9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648" name="AutoShape 9" descr="Imagen 1 de 4 de Maceta De Barro Comun N 52 Blum">
          <a:extLst>
            <a:ext uri="{FF2B5EF4-FFF2-40B4-BE49-F238E27FC236}">
              <a16:creationId xmlns:a16="http://schemas.microsoft.com/office/drawing/2014/main" id="{B118287B-896C-48FA-BBE7-63429E3D5E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649" name="AutoShape 13" descr="Imagen 1 de 4 de Maceta De Barro Comun N 52 Blum">
          <a:extLst>
            <a:ext uri="{FF2B5EF4-FFF2-40B4-BE49-F238E27FC236}">
              <a16:creationId xmlns:a16="http://schemas.microsoft.com/office/drawing/2014/main" id="{060FF253-F4C6-4724-BF19-A0A3377BC5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50" name="AutoShape 16" descr="Maceta Blum • Vivero Verde Vida">
          <a:extLst>
            <a:ext uri="{FF2B5EF4-FFF2-40B4-BE49-F238E27FC236}">
              <a16:creationId xmlns:a16="http://schemas.microsoft.com/office/drawing/2014/main" id="{46C429D4-213A-466B-93EB-A6B816D9C0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644F01A-2CD7-4D64-BF53-429EB4A154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6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084866C-77E5-4A6B-AC84-7AEF9B7E4A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653" name="AutoShape 2" descr="Macetas De Barro Italiana N 40 Blum | casaconjardin">
          <a:extLst>
            <a:ext uri="{FF2B5EF4-FFF2-40B4-BE49-F238E27FC236}">
              <a16:creationId xmlns:a16="http://schemas.microsoft.com/office/drawing/2014/main" id="{8B09510E-2272-4B3D-91E1-26EF816160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85E806-C4E4-450C-87D2-D895433049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55" name="AutoShape 2" descr="Maceta De Barro Comun Redonda Blum 20x20 | MercadoLibre">
          <a:extLst>
            <a:ext uri="{FF2B5EF4-FFF2-40B4-BE49-F238E27FC236}">
              <a16:creationId xmlns:a16="http://schemas.microsoft.com/office/drawing/2014/main" id="{5E3F5D68-A855-4FCD-B7A2-937615B61E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56" name="AutoShape 7" descr="Maceta De Barro Comun Redonda Blum 20x20 | MercadoLibre">
          <a:extLst>
            <a:ext uri="{FF2B5EF4-FFF2-40B4-BE49-F238E27FC236}">
              <a16:creationId xmlns:a16="http://schemas.microsoft.com/office/drawing/2014/main" id="{189AC233-F3E8-4B96-984B-D29178DC68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657" name="AutoShape 9" descr="Imagen 1 de 4 de Maceta De Barro Comun N 52 Blum">
          <a:extLst>
            <a:ext uri="{FF2B5EF4-FFF2-40B4-BE49-F238E27FC236}">
              <a16:creationId xmlns:a16="http://schemas.microsoft.com/office/drawing/2014/main" id="{8A671079-22FC-4190-9073-045BF1B835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658" name="AutoShape 13" descr="Imagen 1 de 4 de Maceta De Barro Comun N 52 Blum">
          <a:extLst>
            <a:ext uri="{FF2B5EF4-FFF2-40B4-BE49-F238E27FC236}">
              <a16:creationId xmlns:a16="http://schemas.microsoft.com/office/drawing/2014/main" id="{AD6DED9D-69E4-4E8B-A005-8F5B2F7DED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59" name="AutoShape 16" descr="Maceta Blum • Vivero Verde Vida">
          <a:extLst>
            <a:ext uri="{FF2B5EF4-FFF2-40B4-BE49-F238E27FC236}">
              <a16:creationId xmlns:a16="http://schemas.microsoft.com/office/drawing/2014/main" id="{20DE9EBF-779A-4844-8341-BA335DC796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E7AC40-3B4A-4CEE-B896-E2639B04DD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6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92EF0F-A118-4407-B110-9C115BB098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662" name="AutoShape 2" descr="Maceta De Barro Comun Redonda Blum 20x20 | MercadoLibre">
          <a:extLst>
            <a:ext uri="{FF2B5EF4-FFF2-40B4-BE49-F238E27FC236}">
              <a16:creationId xmlns:a16="http://schemas.microsoft.com/office/drawing/2014/main" id="{DF7BB4CE-4888-4FFA-8F2F-68D51D90CE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663" name="AutoShape 13" descr="Imagen 1 de 4 de Maceta De Barro Comun N 52 Blum">
          <a:extLst>
            <a:ext uri="{FF2B5EF4-FFF2-40B4-BE49-F238E27FC236}">
              <a16:creationId xmlns:a16="http://schemas.microsoft.com/office/drawing/2014/main" id="{6D1119C5-C5FE-49BE-8372-A4FBDBB2F1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664" name="AutoShape 16" descr="Maceta Blum • Vivero Verde Vida">
          <a:extLst>
            <a:ext uri="{FF2B5EF4-FFF2-40B4-BE49-F238E27FC236}">
              <a16:creationId xmlns:a16="http://schemas.microsoft.com/office/drawing/2014/main" id="{81408D4D-6173-4F11-A439-4D2E505FBD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65" name="AutoShape 2" descr="Maceta De Barro Comun Redonda Blum 20x20 | MercadoLibre">
          <a:extLst>
            <a:ext uri="{FF2B5EF4-FFF2-40B4-BE49-F238E27FC236}">
              <a16:creationId xmlns:a16="http://schemas.microsoft.com/office/drawing/2014/main" id="{5E209806-80D6-411A-9E0B-4492557EF3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666" name="AutoShape 13" descr="Imagen 1 de 4 de Maceta De Barro Comun N 52 Blum">
          <a:extLst>
            <a:ext uri="{FF2B5EF4-FFF2-40B4-BE49-F238E27FC236}">
              <a16:creationId xmlns:a16="http://schemas.microsoft.com/office/drawing/2014/main" id="{A0D21DE6-6EC7-4E2E-ACD3-74F136545C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67" name="AutoShape 16" descr="Maceta Blum • Vivero Verde Vida">
          <a:extLst>
            <a:ext uri="{FF2B5EF4-FFF2-40B4-BE49-F238E27FC236}">
              <a16:creationId xmlns:a16="http://schemas.microsoft.com/office/drawing/2014/main" id="{EBCE175D-B943-4556-95EB-5E1853A8BE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68" name="AutoShape 2" descr="Maceta De Barro Comun Redonda Blum 20x20 | MercadoLibre">
          <a:extLst>
            <a:ext uri="{FF2B5EF4-FFF2-40B4-BE49-F238E27FC236}">
              <a16:creationId xmlns:a16="http://schemas.microsoft.com/office/drawing/2014/main" id="{C9A2AFF7-BC4C-47B4-BB78-6048D3AFA5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669" name="AutoShape 13" descr="Imagen 1 de 4 de Maceta De Barro Comun N 52 Blum">
          <a:extLst>
            <a:ext uri="{FF2B5EF4-FFF2-40B4-BE49-F238E27FC236}">
              <a16:creationId xmlns:a16="http://schemas.microsoft.com/office/drawing/2014/main" id="{53B6B8BF-F647-44A8-83D8-E1B937D929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670" name="AutoShape 16" descr="Maceta Blum • Vivero Verde Vida">
          <a:extLst>
            <a:ext uri="{FF2B5EF4-FFF2-40B4-BE49-F238E27FC236}">
              <a16:creationId xmlns:a16="http://schemas.microsoft.com/office/drawing/2014/main" id="{96361FCC-3D1E-4EC9-A130-2FAD2C9976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71" name="AutoShape 2" descr="Maceta De Barro Comun Redonda Blum 20x20 | MercadoLibre">
          <a:extLst>
            <a:ext uri="{FF2B5EF4-FFF2-40B4-BE49-F238E27FC236}">
              <a16:creationId xmlns:a16="http://schemas.microsoft.com/office/drawing/2014/main" id="{BBAF1DC3-949C-4355-9C8D-1E430003F5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672" name="AutoShape 13" descr="Imagen 1 de 4 de Maceta De Barro Comun N 52 Blum">
          <a:extLst>
            <a:ext uri="{FF2B5EF4-FFF2-40B4-BE49-F238E27FC236}">
              <a16:creationId xmlns:a16="http://schemas.microsoft.com/office/drawing/2014/main" id="{056BC473-856E-495C-B312-C65C73C5AD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73" name="AutoShape 16" descr="Maceta Blum • Vivero Verde Vida">
          <a:extLst>
            <a:ext uri="{FF2B5EF4-FFF2-40B4-BE49-F238E27FC236}">
              <a16:creationId xmlns:a16="http://schemas.microsoft.com/office/drawing/2014/main" id="{EE0A5B2C-A1D3-47B8-9D60-7E78F558DF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674" name="AutoShape 7" descr="Maceta De Barro Comun Redonda Blum 20x20 | MercadoLibre">
          <a:extLst>
            <a:ext uri="{FF2B5EF4-FFF2-40B4-BE49-F238E27FC236}">
              <a16:creationId xmlns:a16="http://schemas.microsoft.com/office/drawing/2014/main" id="{42F89EB2-DDBF-4FD1-A32A-29ADC29157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675" name="AutoShape 2" descr="Macetas De Barro Italiana N 40 Blum | casaconjardin">
          <a:extLst>
            <a:ext uri="{FF2B5EF4-FFF2-40B4-BE49-F238E27FC236}">
              <a16:creationId xmlns:a16="http://schemas.microsoft.com/office/drawing/2014/main" id="{892BA173-699C-41DE-BC1B-BD5A843631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F9DD605-8D6E-4F54-811D-448DA0361A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77" name="AutoShape 2" descr="Maceta De Barro Comun Redonda Blum 20x20 | MercadoLibre">
          <a:extLst>
            <a:ext uri="{FF2B5EF4-FFF2-40B4-BE49-F238E27FC236}">
              <a16:creationId xmlns:a16="http://schemas.microsoft.com/office/drawing/2014/main" id="{E5D2D609-00B4-4948-9996-4D95C5CD33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78" name="AutoShape 7" descr="Maceta De Barro Comun Redonda Blum 20x20 | MercadoLibre">
          <a:extLst>
            <a:ext uri="{FF2B5EF4-FFF2-40B4-BE49-F238E27FC236}">
              <a16:creationId xmlns:a16="http://schemas.microsoft.com/office/drawing/2014/main" id="{1F80B668-F375-4F2E-91FE-90DB5DB9CA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679" name="AutoShape 9" descr="Imagen 1 de 4 de Maceta De Barro Comun N 52 Blum">
          <a:extLst>
            <a:ext uri="{FF2B5EF4-FFF2-40B4-BE49-F238E27FC236}">
              <a16:creationId xmlns:a16="http://schemas.microsoft.com/office/drawing/2014/main" id="{24845AFD-F862-4DEC-A808-CD23D625739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680" name="AutoShape 13" descr="Imagen 1 de 4 de Maceta De Barro Comun N 52 Blum">
          <a:extLst>
            <a:ext uri="{FF2B5EF4-FFF2-40B4-BE49-F238E27FC236}">
              <a16:creationId xmlns:a16="http://schemas.microsoft.com/office/drawing/2014/main" id="{72D1EDB4-6AE8-4FEE-B18E-124A05A2F4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81" name="AutoShape 16" descr="Maceta Blum • Vivero Verde Vida">
          <a:extLst>
            <a:ext uri="{FF2B5EF4-FFF2-40B4-BE49-F238E27FC236}">
              <a16:creationId xmlns:a16="http://schemas.microsoft.com/office/drawing/2014/main" id="{B4890CE5-62C3-48FB-9C6F-89553559A5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8465DF2-8D07-410E-95DD-B432993907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6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094FE2-2CEE-4240-A558-FE426B3CD9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84" name="AutoShape 7" descr="Maceta De Barro Comun Redonda Blum 20x20 | MercadoLibre">
          <a:extLst>
            <a:ext uri="{FF2B5EF4-FFF2-40B4-BE49-F238E27FC236}">
              <a16:creationId xmlns:a16="http://schemas.microsoft.com/office/drawing/2014/main" id="{DF2E5D8C-6B91-4E01-9DEC-29DD3113A2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685" name="AutoShape 2" descr="Macetas De Barro Italiana N 40 Blum | casaconjardin">
          <a:extLst>
            <a:ext uri="{FF2B5EF4-FFF2-40B4-BE49-F238E27FC236}">
              <a16:creationId xmlns:a16="http://schemas.microsoft.com/office/drawing/2014/main" id="{DFA0D63C-52AD-4AD0-982D-EB95022835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06ADC3E-278C-4892-A657-A946ED69F3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87" name="AutoShape 2" descr="Maceta De Barro Comun Redonda Blum 20x20 | MercadoLibre">
          <a:extLst>
            <a:ext uri="{FF2B5EF4-FFF2-40B4-BE49-F238E27FC236}">
              <a16:creationId xmlns:a16="http://schemas.microsoft.com/office/drawing/2014/main" id="{6AF808C7-15EC-4C94-99E3-407A4205DF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88" name="AutoShape 7" descr="Maceta De Barro Comun Redonda Blum 20x20 | MercadoLibre">
          <a:extLst>
            <a:ext uri="{FF2B5EF4-FFF2-40B4-BE49-F238E27FC236}">
              <a16:creationId xmlns:a16="http://schemas.microsoft.com/office/drawing/2014/main" id="{5EB75933-5380-4AC2-9D2C-7392194B59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689" name="AutoShape 9" descr="Imagen 1 de 4 de Maceta De Barro Comun N 52 Blum">
          <a:extLst>
            <a:ext uri="{FF2B5EF4-FFF2-40B4-BE49-F238E27FC236}">
              <a16:creationId xmlns:a16="http://schemas.microsoft.com/office/drawing/2014/main" id="{93C15245-21AC-4F64-A3D8-01F4CEDAD0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690" name="AutoShape 13" descr="Imagen 1 de 4 de Maceta De Barro Comun N 52 Blum">
          <a:extLst>
            <a:ext uri="{FF2B5EF4-FFF2-40B4-BE49-F238E27FC236}">
              <a16:creationId xmlns:a16="http://schemas.microsoft.com/office/drawing/2014/main" id="{3FF8E57B-25BD-4C66-91C8-4E6BC5C278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91" name="AutoShape 16" descr="Maceta Blum • Vivero Verde Vida">
          <a:extLst>
            <a:ext uri="{FF2B5EF4-FFF2-40B4-BE49-F238E27FC236}">
              <a16:creationId xmlns:a16="http://schemas.microsoft.com/office/drawing/2014/main" id="{F6AC2E8B-93F4-493D-A2B5-8AE43D7221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3496489-0CD0-413A-8153-C1E6543D92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6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6949A7-A62D-4BD0-A189-B8C39527BD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94" name="AutoShape 2" descr="Maceta De Barro Comun Redonda Blum 20x20 | MercadoLibre">
          <a:extLst>
            <a:ext uri="{FF2B5EF4-FFF2-40B4-BE49-F238E27FC236}">
              <a16:creationId xmlns:a16="http://schemas.microsoft.com/office/drawing/2014/main" id="{340E1DD6-52D6-4C9F-936C-5C0C9D6328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695" name="AutoShape 13" descr="Imagen 1 de 4 de Maceta De Barro Comun N 52 Blum">
          <a:extLst>
            <a:ext uri="{FF2B5EF4-FFF2-40B4-BE49-F238E27FC236}">
              <a16:creationId xmlns:a16="http://schemas.microsoft.com/office/drawing/2014/main" id="{AD61C0E2-D6E5-4497-BF99-4194C11B9C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96" name="AutoShape 16" descr="Maceta Blum • Vivero Verde Vida">
          <a:extLst>
            <a:ext uri="{FF2B5EF4-FFF2-40B4-BE49-F238E27FC236}">
              <a16:creationId xmlns:a16="http://schemas.microsoft.com/office/drawing/2014/main" id="{0702871C-E53B-4B5E-B215-B618EFAECE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97" name="AutoShape 7" descr="Maceta De Barro Comun Redonda Blum 20x20 | MercadoLibre">
          <a:extLst>
            <a:ext uri="{FF2B5EF4-FFF2-40B4-BE49-F238E27FC236}">
              <a16:creationId xmlns:a16="http://schemas.microsoft.com/office/drawing/2014/main" id="{042EE20E-5EA1-45BB-8341-9DA61A8E83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698" name="AutoShape 2" descr="Macetas De Barro Italiana N 40 Blum | casaconjardin">
          <a:extLst>
            <a:ext uri="{FF2B5EF4-FFF2-40B4-BE49-F238E27FC236}">
              <a16:creationId xmlns:a16="http://schemas.microsoft.com/office/drawing/2014/main" id="{092E6CAF-20DF-4E6B-A5DC-9481D38B24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6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A4EC18B-ACCC-4FEC-80DA-BD899758A7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00" name="AutoShape 2" descr="Maceta De Barro Comun Redonda Blum 20x20 | MercadoLibre">
          <a:extLst>
            <a:ext uri="{FF2B5EF4-FFF2-40B4-BE49-F238E27FC236}">
              <a16:creationId xmlns:a16="http://schemas.microsoft.com/office/drawing/2014/main" id="{33574B46-BD89-4011-BA50-266562CACD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01" name="AutoShape 7" descr="Maceta De Barro Comun Redonda Blum 20x20 | MercadoLibre">
          <a:extLst>
            <a:ext uri="{FF2B5EF4-FFF2-40B4-BE49-F238E27FC236}">
              <a16:creationId xmlns:a16="http://schemas.microsoft.com/office/drawing/2014/main" id="{49FD68C1-0403-4A02-90E3-2418D936F2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702" name="AutoShape 9" descr="Imagen 1 de 4 de Maceta De Barro Comun N 52 Blum">
          <a:extLst>
            <a:ext uri="{FF2B5EF4-FFF2-40B4-BE49-F238E27FC236}">
              <a16:creationId xmlns:a16="http://schemas.microsoft.com/office/drawing/2014/main" id="{F1DA60DB-A59F-4068-8F60-95F093D5C3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703" name="AutoShape 13" descr="Imagen 1 de 4 de Maceta De Barro Comun N 52 Blum">
          <a:extLst>
            <a:ext uri="{FF2B5EF4-FFF2-40B4-BE49-F238E27FC236}">
              <a16:creationId xmlns:a16="http://schemas.microsoft.com/office/drawing/2014/main" id="{D6324F76-3A7D-447F-AD53-11A06DB021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04" name="AutoShape 16" descr="Maceta Blum • Vivero Verde Vida">
          <a:extLst>
            <a:ext uri="{FF2B5EF4-FFF2-40B4-BE49-F238E27FC236}">
              <a16:creationId xmlns:a16="http://schemas.microsoft.com/office/drawing/2014/main" id="{2F73CEE1-C79D-450E-AA3E-56A15533A6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90FA2D-18A2-4FC2-9823-8F7F654A27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7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605F3B-833A-4194-815C-F630156F2B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07" name="AutoShape 7" descr="Maceta De Barro Comun Redonda Blum 20x20 | MercadoLibre">
          <a:extLst>
            <a:ext uri="{FF2B5EF4-FFF2-40B4-BE49-F238E27FC236}">
              <a16:creationId xmlns:a16="http://schemas.microsoft.com/office/drawing/2014/main" id="{E75F8150-785C-4130-8DFA-86D0D74928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708" name="AutoShape 2" descr="Macetas De Barro Italiana N 40 Blum | casaconjardin">
          <a:extLst>
            <a:ext uri="{FF2B5EF4-FFF2-40B4-BE49-F238E27FC236}">
              <a16:creationId xmlns:a16="http://schemas.microsoft.com/office/drawing/2014/main" id="{CEB323F1-415B-42E2-BADA-2FB6D95F4D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0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46B1F30-3F95-418F-9A2A-64348887D6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10" name="AutoShape 2" descr="Maceta De Barro Comun Redonda Blum 20x20 | MercadoLibre">
          <a:extLst>
            <a:ext uri="{FF2B5EF4-FFF2-40B4-BE49-F238E27FC236}">
              <a16:creationId xmlns:a16="http://schemas.microsoft.com/office/drawing/2014/main" id="{34AADA23-B49E-47BA-AB16-12789C2ECD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11" name="AutoShape 7" descr="Maceta De Barro Comun Redonda Blum 20x20 | MercadoLibre">
          <a:extLst>
            <a:ext uri="{FF2B5EF4-FFF2-40B4-BE49-F238E27FC236}">
              <a16:creationId xmlns:a16="http://schemas.microsoft.com/office/drawing/2014/main" id="{5A7E1365-4F4B-4EE3-9BC6-53956101A8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712" name="AutoShape 9" descr="Imagen 1 de 4 de Maceta De Barro Comun N 52 Blum">
          <a:extLst>
            <a:ext uri="{FF2B5EF4-FFF2-40B4-BE49-F238E27FC236}">
              <a16:creationId xmlns:a16="http://schemas.microsoft.com/office/drawing/2014/main" id="{76CA4197-66D7-4BBC-8920-41DC42EE9E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713" name="AutoShape 13" descr="Imagen 1 de 4 de Maceta De Barro Comun N 52 Blum">
          <a:extLst>
            <a:ext uri="{FF2B5EF4-FFF2-40B4-BE49-F238E27FC236}">
              <a16:creationId xmlns:a16="http://schemas.microsoft.com/office/drawing/2014/main" id="{6823E6BA-3C33-4409-9E1F-8F30C6CD4A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14" name="AutoShape 16" descr="Maceta Blum • Vivero Verde Vida">
          <a:extLst>
            <a:ext uri="{FF2B5EF4-FFF2-40B4-BE49-F238E27FC236}">
              <a16:creationId xmlns:a16="http://schemas.microsoft.com/office/drawing/2014/main" id="{FCA2B796-CC5D-44B2-A5C9-5D4BE420E6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2A89B2-78E7-4070-AB08-54F4BBB088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7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D87B38-0251-41E4-91EC-7D499C1618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17" name="AutoShape 2" descr="Maceta De Barro Comun Redonda Blum 20x20 | MercadoLibre">
          <a:extLst>
            <a:ext uri="{FF2B5EF4-FFF2-40B4-BE49-F238E27FC236}">
              <a16:creationId xmlns:a16="http://schemas.microsoft.com/office/drawing/2014/main" id="{EA58BC2E-2634-4B29-9FCF-DB2EFA6D9D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718" name="AutoShape 13" descr="Imagen 1 de 4 de Maceta De Barro Comun N 52 Blum">
          <a:extLst>
            <a:ext uri="{FF2B5EF4-FFF2-40B4-BE49-F238E27FC236}">
              <a16:creationId xmlns:a16="http://schemas.microsoft.com/office/drawing/2014/main" id="{DA9EC148-2468-4ADE-A1E0-D4FBAF259F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19" name="AutoShape 16" descr="Maceta Blum • Vivero Verde Vida">
          <a:extLst>
            <a:ext uri="{FF2B5EF4-FFF2-40B4-BE49-F238E27FC236}">
              <a16:creationId xmlns:a16="http://schemas.microsoft.com/office/drawing/2014/main" id="{3E9C530B-4AE9-4BD5-8874-CE8AF6AA96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20" name="AutoShape 7" descr="Maceta De Barro Comun Redonda Blum 20x20 | MercadoLibre">
          <a:extLst>
            <a:ext uri="{FF2B5EF4-FFF2-40B4-BE49-F238E27FC236}">
              <a16:creationId xmlns:a16="http://schemas.microsoft.com/office/drawing/2014/main" id="{8C938865-3960-4D31-9716-7FC44EA9BF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721" name="AutoShape 2" descr="Macetas De Barro Italiana N 40 Blum | casaconjardin">
          <a:extLst>
            <a:ext uri="{FF2B5EF4-FFF2-40B4-BE49-F238E27FC236}">
              <a16:creationId xmlns:a16="http://schemas.microsoft.com/office/drawing/2014/main" id="{DE9A0238-3342-486C-9D89-94199790CD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F18E78-5E82-4894-9124-C7409F3999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23" name="AutoShape 2" descr="Maceta De Barro Comun Redonda Blum 20x20 | MercadoLibre">
          <a:extLst>
            <a:ext uri="{FF2B5EF4-FFF2-40B4-BE49-F238E27FC236}">
              <a16:creationId xmlns:a16="http://schemas.microsoft.com/office/drawing/2014/main" id="{25054A74-CCE5-4938-B91E-16C0471466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724" name="AutoShape 7" descr="Maceta De Barro Comun Redonda Blum 20x20 | MercadoLibre">
          <a:extLst>
            <a:ext uri="{FF2B5EF4-FFF2-40B4-BE49-F238E27FC236}">
              <a16:creationId xmlns:a16="http://schemas.microsoft.com/office/drawing/2014/main" id="{5C288831-CF8C-40A3-B4E4-7372252D53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725" name="AutoShape 9" descr="Imagen 1 de 4 de Maceta De Barro Comun N 52 Blum">
          <a:extLst>
            <a:ext uri="{FF2B5EF4-FFF2-40B4-BE49-F238E27FC236}">
              <a16:creationId xmlns:a16="http://schemas.microsoft.com/office/drawing/2014/main" id="{3D4C05AD-C914-42A4-9FD9-248AEDD507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726" name="AutoShape 13" descr="Imagen 1 de 4 de Maceta De Barro Comun N 52 Blum">
          <a:extLst>
            <a:ext uri="{FF2B5EF4-FFF2-40B4-BE49-F238E27FC236}">
              <a16:creationId xmlns:a16="http://schemas.microsoft.com/office/drawing/2014/main" id="{95CD27C2-A423-46AB-ADE5-0DCF93779E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27" name="AutoShape 16" descr="Maceta Blum • Vivero Verde Vida">
          <a:extLst>
            <a:ext uri="{FF2B5EF4-FFF2-40B4-BE49-F238E27FC236}">
              <a16:creationId xmlns:a16="http://schemas.microsoft.com/office/drawing/2014/main" id="{B5B66370-8DEB-434F-B8A7-0996B22DDF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122190-6462-4F36-BB56-A87CA7C59F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7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F9B3F55-8086-487A-AAB1-5A7F70DEEC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730" name="AutoShape 2" descr="Macetas De Barro Italiana N 40 Blum | casaconjardin">
          <a:extLst>
            <a:ext uri="{FF2B5EF4-FFF2-40B4-BE49-F238E27FC236}">
              <a16:creationId xmlns:a16="http://schemas.microsoft.com/office/drawing/2014/main" id="{2E3F6A4F-6265-4065-AA4A-B029ED57CC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84B991D-B718-44DA-B870-1ECCFECDF0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32" name="AutoShape 2" descr="Maceta De Barro Comun Redonda Blum 20x20 | MercadoLibre">
          <a:extLst>
            <a:ext uri="{FF2B5EF4-FFF2-40B4-BE49-F238E27FC236}">
              <a16:creationId xmlns:a16="http://schemas.microsoft.com/office/drawing/2014/main" id="{A77B449F-1B24-4932-9540-A40F02BB9F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33" name="AutoShape 7" descr="Maceta De Barro Comun Redonda Blum 20x20 | MercadoLibre">
          <a:extLst>
            <a:ext uri="{FF2B5EF4-FFF2-40B4-BE49-F238E27FC236}">
              <a16:creationId xmlns:a16="http://schemas.microsoft.com/office/drawing/2014/main" id="{B9B18E52-EDDD-4F9C-953B-EAEF0A13DD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734" name="AutoShape 9" descr="Imagen 1 de 4 de Maceta De Barro Comun N 52 Blum">
          <a:extLst>
            <a:ext uri="{FF2B5EF4-FFF2-40B4-BE49-F238E27FC236}">
              <a16:creationId xmlns:a16="http://schemas.microsoft.com/office/drawing/2014/main" id="{3D3D2D76-3852-4733-A0EC-6F5125EBDA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735" name="AutoShape 13" descr="Imagen 1 de 4 de Maceta De Barro Comun N 52 Blum">
          <a:extLst>
            <a:ext uri="{FF2B5EF4-FFF2-40B4-BE49-F238E27FC236}">
              <a16:creationId xmlns:a16="http://schemas.microsoft.com/office/drawing/2014/main" id="{7BB18188-76FC-4665-94D1-8E08964410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36" name="AutoShape 16" descr="Maceta Blum • Vivero Verde Vida">
          <a:extLst>
            <a:ext uri="{FF2B5EF4-FFF2-40B4-BE49-F238E27FC236}">
              <a16:creationId xmlns:a16="http://schemas.microsoft.com/office/drawing/2014/main" id="{7B39155B-FCC3-4833-A1E4-BDFC8313DA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B217184-3E95-489A-BB88-949934FCE4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7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276109-7555-44C0-9FCE-F77817E8FB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739" name="AutoShape 2" descr="Macetas De Barro Italiana N 40 Blum | casaconjardin">
          <a:extLst>
            <a:ext uri="{FF2B5EF4-FFF2-40B4-BE49-F238E27FC236}">
              <a16:creationId xmlns:a16="http://schemas.microsoft.com/office/drawing/2014/main" id="{04D27039-B70C-4FF5-99C2-8DC20E8931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2B592BB-ABE8-4BCD-BC58-2C934D7FC0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41" name="AutoShape 2" descr="Maceta De Barro Comun Redonda Blum 20x20 | MercadoLibre">
          <a:extLst>
            <a:ext uri="{FF2B5EF4-FFF2-40B4-BE49-F238E27FC236}">
              <a16:creationId xmlns:a16="http://schemas.microsoft.com/office/drawing/2014/main" id="{E55ABEE5-16E0-4117-9377-9DE3CFDE65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42" name="AutoShape 7" descr="Maceta De Barro Comun Redonda Blum 20x20 | MercadoLibre">
          <a:extLst>
            <a:ext uri="{FF2B5EF4-FFF2-40B4-BE49-F238E27FC236}">
              <a16:creationId xmlns:a16="http://schemas.microsoft.com/office/drawing/2014/main" id="{F37E1317-6E50-44CB-B58D-E257DE3F13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743" name="AutoShape 9" descr="Imagen 1 de 4 de Maceta De Barro Comun N 52 Blum">
          <a:extLst>
            <a:ext uri="{FF2B5EF4-FFF2-40B4-BE49-F238E27FC236}">
              <a16:creationId xmlns:a16="http://schemas.microsoft.com/office/drawing/2014/main" id="{205F55F7-339C-41ED-A9CD-7C6A8B59DC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744" name="AutoShape 13" descr="Imagen 1 de 4 de Maceta De Barro Comun N 52 Blum">
          <a:extLst>
            <a:ext uri="{FF2B5EF4-FFF2-40B4-BE49-F238E27FC236}">
              <a16:creationId xmlns:a16="http://schemas.microsoft.com/office/drawing/2014/main" id="{E3869C0D-2A83-4ADE-A181-775DB8E239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45" name="AutoShape 16" descr="Maceta Blum • Vivero Verde Vida">
          <a:extLst>
            <a:ext uri="{FF2B5EF4-FFF2-40B4-BE49-F238E27FC236}">
              <a16:creationId xmlns:a16="http://schemas.microsoft.com/office/drawing/2014/main" id="{74E710ED-5BBF-4170-A508-8C2C4D4FA5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64FD84-6DD8-4712-BD37-27BC442637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7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87ADF8-2314-4C4F-8D63-5CB5F31602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748" name="AutoShape 2" descr="Macetas De Barro Italiana N 40 Blum | casaconjardin">
          <a:extLst>
            <a:ext uri="{FF2B5EF4-FFF2-40B4-BE49-F238E27FC236}">
              <a16:creationId xmlns:a16="http://schemas.microsoft.com/office/drawing/2014/main" id="{2FCBE2FF-2A1F-4949-A5BF-BE5F77431E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F7DFBD7-8106-44A9-BFCA-DDAEE2CF61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50" name="AutoShape 2" descr="Maceta De Barro Comun Redonda Blum 20x20 | MercadoLibre">
          <a:extLst>
            <a:ext uri="{FF2B5EF4-FFF2-40B4-BE49-F238E27FC236}">
              <a16:creationId xmlns:a16="http://schemas.microsoft.com/office/drawing/2014/main" id="{BA73308F-C799-4029-BBD9-C4C8413103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51" name="AutoShape 7" descr="Maceta De Barro Comun Redonda Blum 20x20 | MercadoLibre">
          <a:extLst>
            <a:ext uri="{FF2B5EF4-FFF2-40B4-BE49-F238E27FC236}">
              <a16:creationId xmlns:a16="http://schemas.microsoft.com/office/drawing/2014/main" id="{55D454F6-908E-4150-8458-6A3548C45A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752" name="AutoShape 9" descr="Imagen 1 de 4 de Maceta De Barro Comun N 52 Blum">
          <a:extLst>
            <a:ext uri="{FF2B5EF4-FFF2-40B4-BE49-F238E27FC236}">
              <a16:creationId xmlns:a16="http://schemas.microsoft.com/office/drawing/2014/main" id="{FEA664A8-D335-4B9D-99A7-E602047702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753" name="AutoShape 13" descr="Imagen 1 de 4 de Maceta De Barro Comun N 52 Blum">
          <a:extLst>
            <a:ext uri="{FF2B5EF4-FFF2-40B4-BE49-F238E27FC236}">
              <a16:creationId xmlns:a16="http://schemas.microsoft.com/office/drawing/2014/main" id="{91FA39DC-12E6-4FD6-BC0B-C8367F394F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54" name="AutoShape 16" descr="Maceta Blum • Vivero Verde Vida">
          <a:extLst>
            <a:ext uri="{FF2B5EF4-FFF2-40B4-BE49-F238E27FC236}">
              <a16:creationId xmlns:a16="http://schemas.microsoft.com/office/drawing/2014/main" id="{416008C1-D6A0-4DD4-8B11-B96B419805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5B1B62C-EFAF-4AE9-A13B-056D0E9CAF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7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55F3A1-57DB-4391-99E8-FCBF734FD7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57" name="AutoShape 7" descr="Maceta De Barro Comun Redonda Blum 20x20 | MercadoLibre">
          <a:extLst>
            <a:ext uri="{FF2B5EF4-FFF2-40B4-BE49-F238E27FC236}">
              <a16:creationId xmlns:a16="http://schemas.microsoft.com/office/drawing/2014/main" id="{EFD8A22A-BA6C-42E8-8EE4-CA35F429DE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758" name="AutoShape 2" descr="Macetas De Barro Italiana N 40 Blum | casaconjardin">
          <a:extLst>
            <a:ext uri="{FF2B5EF4-FFF2-40B4-BE49-F238E27FC236}">
              <a16:creationId xmlns:a16="http://schemas.microsoft.com/office/drawing/2014/main" id="{D883D656-EF82-453A-B77B-985C18AEF2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9FE497D-7A19-4137-BF4B-468685DD8D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60" name="AutoShape 2" descr="Maceta De Barro Comun Redonda Blum 20x20 | MercadoLibre">
          <a:extLst>
            <a:ext uri="{FF2B5EF4-FFF2-40B4-BE49-F238E27FC236}">
              <a16:creationId xmlns:a16="http://schemas.microsoft.com/office/drawing/2014/main" id="{D8F718FB-93C6-4886-BB99-B4929D5C59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761" name="AutoShape 7" descr="Maceta De Barro Comun Redonda Blum 20x20 | MercadoLibre">
          <a:extLst>
            <a:ext uri="{FF2B5EF4-FFF2-40B4-BE49-F238E27FC236}">
              <a16:creationId xmlns:a16="http://schemas.microsoft.com/office/drawing/2014/main" id="{87AD9ADD-027E-4F5F-A6C9-7A64B97770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762" name="AutoShape 9" descr="Imagen 1 de 4 de Maceta De Barro Comun N 52 Blum">
          <a:extLst>
            <a:ext uri="{FF2B5EF4-FFF2-40B4-BE49-F238E27FC236}">
              <a16:creationId xmlns:a16="http://schemas.microsoft.com/office/drawing/2014/main" id="{E3796CB5-6A78-41CA-913A-B29E6C4327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763" name="AutoShape 13" descr="Imagen 1 de 4 de Maceta De Barro Comun N 52 Blum">
          <a:extLst>
            <a:ext uri="{FF2B5EF4-FFF2-40B4-BE49-F238E27FC236}">
              <a16:creationId xmlns:a16="http://schemas.microsoft.com/office/drawing/2014/main" id="{EDED5D6F-F691-4A5A-8482-471CB1043B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64" name="AutoShape 16" descr="Maceta Blum • Vivero Verde Vida">
          <a:extLst>
            <a:ext uri="{FF2B5EF4-FFF2-40B4-BE49-F238E27FC236}">
              <a16:creationId xmlns:a16="http://schemas.microsoft.com/office/drawing/2014/main" id="{A1C5B25F-11EE-4282-9DFB-987967D46D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1640DB-4968-4123-AC35-6C3A86A5DC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7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AFC133-32AE-4D4E-9D98-DCC7B1EE22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767" name="AutoShape 2" descr="Macetas De Barro Italiana N 40 Blum | casaconjardin">
          <a:extLst>
            <a:ext uri="{FF2B5EF4-FFF2-40B4-BE49-F238E27FC236}">
              <a16:creationId xmlns:a16="http://schemas.microsoft.com/office/drawing/2014/main" id="{1FD95BDF-243A-4B1C-8BE5-598386796A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26E2FB8-736A-47A9-9691-DADE4B72BE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69" name="AutoShape 2" descr="Maceta De Barro Comun Redonda Blum 20x20 | MercadoLibre">
          <a:extLst>
            <a:ext uri="{FF2B5EF4-FFF2-40B4-BE49-F238E27FC236}">
              <a16:creationId xmlns:a16="http://schemas.microsoft.com/office/drawing/2014/main" id="{3EF36551-AFA2-478C-9794-66C6D62076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70" name="AutoShape 7" descr="Maceta De Barro Comun Redonda Blum 20x20 | MercadoLibre">
          <a:extLst>
            <a:ext uri="{FF2B5EF4-FFF2-40B4-BE49-F238E27FC236}">
              <a16:creationId xmlns:a16="http://schemas.microsoft.com/office/drawing/2014/main" id="{1CF3418D-1EE6-4870-81AC-508A0D7057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771" name="AutoShape 9" descr="Imagen 1 de 4 de Maceta De Barro Comun N 52 Blum">
          <a:extLst>
            <a:ext uri="{FF2B5EF4-FFF2-40B4-BE49-F238E27FC236}">
              <a16:creationId xmlns:a16="http://schemas.microsoft.com/office/drawing/2014/main" id="{1447C1EC-CD1E-48E5-9BCB-042CFD7DC9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772" name="AutoShape 13" descr="Imagen 1 de 4 de Maceta De Barro Comun N 52 Blum">
          <a:extLst>
            <a:ext uri="{FF2B5EF4-FFF2-40B4-BE49-F238E27FC236}">
              <a16:creationId xmlns:a16="http://schemas.microsoft.com/office/drawing/2014/main" id="{3B8B7794-25E3-49C6-BBD3-FA2AA935D3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73" name="AutoShape 16" descr="Maceta Blum • Vivero Verde Vida">
          <a:extLst>
            <a:ext uri="{FF2B5EF4-FFF2-40B4-BE49-F238E27FC236}">
              <a16:creationId xmlns:a16="http://schemas.microsoft.com/office/drawing/2014/main" id="{73F6BC90-E574-4CDB-B89C-86D19C85F2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2DEB2D-7B20-4536-BBD7-8503AEE532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7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F86D5C-75AB-4E73-8798-0CAC182BB1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776" name="AutoShape 2" descr="Macetas De Barro Italiana N 40 Blum | casaconjardin">
          <a:extLst>
            <a:ext uri="{FF2B5EF4-FFF2-40B4-BE49-F238E27FC236}">
              <a16:creationId xmlns:a16="http://schemas.microsoft.com/office/drawing/2014/main" id="{09CD1B95-D17F-4095-B5A8-A9EC282A00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ACBE44B-FE99-47CC-9384-9AE60388D9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78" name="AutoShape 2" descr="Maceta De Barro Comun Redonda Blum 20x20 | MercadoLibre">
          <a:extLst>
            <a:ext uri="{FF2B5EF4-FFF2-40B4-BE49-F238E27FC236}">
              <a16:creationId xmlns:a16="http://schemas.microsoft.com/office/drawing/2014/main" id="{43B310B9-B895-447F-A241-CBDAECBDAB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79" name="AutoShape 7" descr="Maceta De Barro Comun Redonda Blum 20x20 | MercadoLibre">
          <a:extLst>
            <a:ext uri="{FF2B5EF4-FFF2-40B4-BE49-F238E27FC236}">
              <a16:creationId xmlns:a16="http://schemas.microsoft.com/office/drawing/2014/main" id="{B0B2515C-88FE-40B4-81C5-F3F9677482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780" name="AutoShape 9" descr="Imagen 1 de 4 de Maceta De Barro Comun N 52 Blum">
          <a:extLst>
            <a:ext uri="{FF2B5EF4-FFF2-40B4-BE49-F238E27FC236}">
              <a16:creationId xmlns:a16="http://schemas.microsoft.com/office/drawing/2014/main" id="{876BF34A-D0EF-489E-96C6-B7FDDAA181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781" name="AutoShape 13" descr="Imagen 1 de 4 de Maceta De Barro Comun N 52 Blum">
          <a:extLst>
            <a:ext uri="{FF2B5EF4-FFF2-40B4-BE49-F238E27FC236}">
              <a16:creationId xmlns:a16="http://schemas.microsoft.com/office/drawing/2014/main" id="{BD9E79DA-EFE1-414A-BA74-83FE8E970D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82" name="AutoShape 16" descr="Maceta Blum • Vivero Verde Vida">
          <a:extLst>
            <a:ext uri="{FF2B5EF4-FFF2-40B4-BE49-F238E27FC236}">
              <a16:creationId xmlns:a16="http://schemas.microsoft.com/office/drawing/2014/main" id="{7489BA4D-6D36-4E3E-9DB1-2EEAB72D3C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705123-5B25-42BD-B8AB-1D06444A5B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7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AB6173-87D7-4C92-A8D1-351D00BAE0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785" name="AutoShape 2" descr="Macetas De Barro Italiana N 40 Blum | casaconjardin">
          <a:extLst>
            <a:ext uri="{FF2B5EF4-FFF2-40B4-BE49-F238E27FC236}">
              <a16:creationId xmlns:a16="http://schemas.microsoft.com/office/drawing/2014/main" id="{4DA1D26F-9ACB-42A2-A530-28E1B8E29B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EBF09FD-E551-4665-BAEC-A1AC990147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87" name="AutoShape 2" descr="Maceta De Barro Comun Redonda Blum 20x20 | MercadoLibre">
          <a:extLst>
            <a:ext uri="{FF2B5EF4-FFF2-40B4-BE49-F238E27FC236}">
              <a16:creationId xmlns:a16="http://schemas.microsoft.com/office/drawing/2014/main" id="{A03C8897-A370-46D0-A6CA-8FD68D9C85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88" name="AutoShape 7" descr="Maceta De Barro Comun Redonda Blum 20x20 | MercadoLibre">
          <a:extLst>
            <a:ext uri="{FF2B5EF4-FFF2-40B4-BE49-F238E27FC236}">
              <a16:creationId xmlns:a16="http://schemas.microsoft.com/office/drawing/2014/main" id="{B58352DD-6FE0-4BAE-AE73-2A929F3384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789" name="AutoShape 9" descr="Imagen 1 de 4 de Maceta De Barro Comun N 52 Blum">
          <a:extLst>
            <a:ext uri="{FF2B5EF4-FFF2-40B4-BE49-F238E27FC236}">
              <a16:creationId xmlns:a16="http://schemas.microsoft.com/office/drawing/2014/main" id="{2EA9A221-F900-45A5-AE16-A6A63C1D15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790" name="AutoShape 13" descr="Imagen 1 de 4 de Maceta De Barro Comun N 52 Blum">
          <a:extLst>
            <a:ext uri="{FF2B5EF4-FFF2-40B4-BE49-F238E27FC236}">
              <a16:creationId xmlns:a16="http://schemas.microsoft.com/office/drawing/2014/main" id="{A495E655-61E8-4849-A454-3C1077D330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91" name="AutoShape 16" descr="Maceta Blum • Vivero Verde Vida">
          <a:extLst>
            <a:ext uri="{FF2B5EF4-FFF2-40B4-BE49-F238E27FC236}">
              <a16:creationId xmlns:a16="http://schemas.microsoft.com/office/drawing/2014/main" id="{6A634517-37D1-44A6-9898-F325CCC34E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7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0B5474-7659-46EE-BE58-6CB73BF59F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7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8F7E93-1475-45BD-8D93-3482CE32E8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94" name="AutoShape 2" descr="Maceta De Barro Comun Redonda Blum 20x20 | MercadoLibre">
          <a:extLst>
            <a:ext uri="{FF2B5EF4-FFF2-40B4-BE49-F238E27FC236}">
              <a16:creationId xmlns:a16="http://schemas.microsoft.com/office/drawing/2014/main" id="{45EC8A23-08DC-4AE5-9238-7F1823C75B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795" name="AutoShape 13" descr="Imagen 1 de 4 de Maceta De Barro Comun N 52 Blum">
          <a:extLst>
            <a:ext uri="{FF2B5EF4-FFF2-40B4-BE49-F238E27FC236}">
              <a16:creationId xmlns:a16="http://schemas.microsoft.com/office/drawing/2014/main" id="{60E7E67C-DBD9-480B-A04D-F933147E0F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796" name="AutoShape 16" descr="Maceta Blum • Vivero Verde Vida">
          <a:extLst>
            <a:ext uri="{FF2B5EF4-FFF2-40B4-BE49-F238E27FC236}">
              <a16:creationId xmlns:a16="http://schemas.microsoft.com/office/drawing/2014/main" id="{24960010-2A65-41DB-A137-2109C878A0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97" name="AutoShape 2" descr="Maceta De Barro Comun Redonda Blum 20x20 | MercadoLibre">
          <a:extLst>
            <a:ext uri="{FF2B5EF4-FFF2-40B4-BE49-F238E27FC236}">
              <a16:creationId xmlns:a16="http://schemas.microsoft.com/office/drawing/2014/main" id="{B796A611-536D-4B01-957C-0E4A79FA0F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798" name="AutoShape 13" descr="Imagen 1 de 4 de Maceta De Barro Comun N 52 Blum">
          <a:extLst>
            <a:ext uri="{FF2B5EF4-FFF2-40B4-BE49-F238E27FC236}">
              <a16:creationId xmlns:a16="http://schemas.microsoft.com/office/drawing/2014/main" id="{ADEDFD03-DEA1-416E-808F-780CA04294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799" name="AutoShape 16" descr="Maceta Blum • Vivero Verde Vida">
          <a:extLst>
            <a:ext uri="{FF2B5EF4-FFF2-40B4-BE49-F238E27FC236}">
              <a16:creationId xmlns:a16="http://schemas.microsoft.com/office/drawing/2014/main" id="{BDF77331-00DE-4834-BCD2-6208C88A4C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00" name="AutoShape 2" descr="Maceta De Barro Comun Redonda Blum 20x20 | MercadoLibre">
          <a:extLst>
            <a:ext uri="{FF2B5EF4-FFF2-40B4-BE49-F238E27FC236}">
              <a16:creationId xmlns:a16="http://schemas.microsoft.com/office/drawing/2014/main" id="{47BBDD96-33C9-4C5D-AA87-018F505099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801" name="AutoShape 13" descr="Imagen 1 de 4 de Maceta De Barro Comun N 52 Blum">
          <a:extLst>
            <a:ext uri="{FF2B5EF4-FFF2-40B4-BE49-F238E27FC236}">
              <a16:creationId xmlns:a16="http://schemas.microsoft.com/office/drawing/2014/main" id="{B2E4557D-EA0B-4383-8E97-93236E2B33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02" name="AutoShape 16" descr="Maceta Blum • Vivero Verde Vida">
          <a:extLst>
            <a:ext uri="{FF2B5EF4-FFF2-40B4-BE49-F238E27FC236}">
              <a16:creationId xmlns:a16="http://schemas.microsoft.com/office/drawing/2014/main" id="{E8766815-59C5-4830-874F-4292D205BA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803" name="AutoShape 2" descr="Maceta De Barro Comun Redonda Blum 20x20 | MercadoLibre">
          <a:extLst>
            <a:ext uri="{FF2B5EF4-FFF2-40B4-BE49-F238E27FC236}">
              <a16:creationId xmlns:a16="http://schemas.microsoft.com/office/drawing/2014/main" id="{A60D30DA-7D87-4AEE-9C4E-2561533CAD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804" name="AutoShape 13" descr="Imagen 1 de 4 de Maceta De Barro Comun N 52 Blum">
          <a:extLst>
            <a:ext uri="{FF2B5EF4-FFF2-40B4-BE49-F238E27FC236}">
              <a16:creationId xmlns:a16="http://schemas.microsoft.com/office/drawing/2014/main" id="{98142D54-9715-41E5-B5E7-0598EB60F6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805" name="AutoShape 16" descr="Maceta Blum • Vivero Verde Vida">
          <a:extLst>
            <a:ext uri="{FF2B5EF4-FFF2-40B4-BE49-F238E27FC236}">
              <a16:creationId xmlns:a16="http://schemas.microsoft.com/office/drawing/2014/main" id="{31C5FC19-8885-4C54-958C-EAF0C9D1C7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806" name="AutoShape 7" descr="Maceta De Barro Comun Redonda Blum 20x20 | MercadoLibre">
          <a:extLst>
            <a:ext uri="{FF2B5EF4-FFF2-40B4-BE49-F238E27FC236}">
              <a16:creationId xmlns:a16="http://schemas.microsoft.com/office/drawing/2014/main" id="{6F637A40-4D95-4E3C-9795-C8F08ACFC8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807" name="AutoShape 2" descr="Macetas De Barro Italiana N 40 Blum | casaconjardin">
          <a:extLst>
            <a:ext uri="{FF2B5EF4-FFF2-40B4-BE49-F238E27FC236}">
              <a16:creationId xmlns:a16="http://schemas.microsoft.com/office/drawing/2014/main" id="{AC08BCED-D99B-4CC6-BE1A-9FFC02CC1A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84A777C-6C68-48C0-B81F-AD4550369F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09" name="AutoShape 2" descr="Maceta De Barro Comun Redonda Blum 20x20 | MercadoLibre">
          <a:extLst>
            <a:ext uri="{FF2B5EF4-FFF2-40B4-BE49-F238E27FC236}">
              <a16:creationId xmlns:a16="http://schemas.microsoft.com/office/drawing/2014/main" id="{3A4727CB-0B68-4AAD-A3D0-1BACB25535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810" name="AutoShape 7" descr="Maceta De Barro Comun Redonda Blum 20x20 | MercadoLibre">
          <a:extLst>
            <a:ext uri="{FF2B5EF4-FFF2-40B4-BE49-F238E27FC236}">
              <a16:creationId xmlns:a16="http://schemas.microsoft.com/office/drawing/2014/main" id="{09586B22-E057-4B6E-9726-6660DC0CF9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811" name="AutoShape 9" descr="Imagen 1 de 4 de Maceta De Barro Comun N 52 Blum">
          <a:extLst>
            <a:ext uri="{FF2B5EF4-FFF2-40B4-BE49-F238E27FC236}">
              <a16:creationId xmlns:a16="http://schemas.microsoft.com/office/drawing/2014/main" id="{B13FCC4D-6168-4C71-8546-D4B4D5C004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812" name="AutoShape 13" descr="Imagen 1 de 4 de Maceta De Barro Comun N 52 Blum">
          <a:extLst>
            <a:ext uri="{FF2B5EF4-FFF2-40B4-BE49-F238E27FC236}">
              <a16:creationId xmlns:a16="http://schemas.microsoft.com/office/drawing/2014/main" id="{F98F9933-8BAE-4D40-836E-4A947DD100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13" name="AutoShape 16" descr="Maceta Blum • Vivero Verde Vida">
          <a:extLst>
            <a:ext uri="{FF2B5EF4-FFF2-40B4-BE49-F238E27FC236}">
              <a16:creationId xmlns:a16="http://schemas.microsoft.com/office/drawing/2014/main" id="{74B519E6-8C59-40CF-95BF-F358ED858F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10BD66D-7BC3-4B3A-A5EE-FFB762B473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8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D209E4-5451-42DD-B699-A9F048694D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816" name="AutoShape 2" descr="Macetas De Barro Italiana N 40 Blum | casaconjardin">
          <a:extLst>
            <a:ext uri="{FF2B5EF4-FFF2-40B4-BE49-F238E27FC236}">
              <a16:creationId xmlns:a16="http://schemas.microsoft.com/office/drawing/2014/main" id="{76576E7D-5E73-48BD-AD43-3FFAF059A9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2676528-5FDA-470E-BD8E-E4E8D33EF6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18" name="AutoShape 2" descr="Maceta De Barro Comun Redonda Blum 20x20 | MercadoLibre">
          <a:extLst>
            <a:ext uri="{FF2B5EF4-FFF2-40B4-BE49-F238E27FC236}">
              <a16:creationId xmlns:a16="http://schemas.microsoft.com/office/drawing/2014/main" id="{DF8AA656-876F-4238-83B8-18FD21B722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19" name="AutoShape 7" descr="Maceta De Barro Comun Redonda Blum 20x20 | MercadoLibre">
          <a:extLst>
            <a:ext uri="{FF2B5EF4-FFF2-40B4-BE49-F238E27FC236}">
              <a16:creationId xmlns:a16="http://schemas.microsoft.com/office/drawing/2014/main" id="{CFFE07DE-7532-4F97-8158-15C70EF545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820" name="AutoShape 9" descr="Imagen 1 de 4 de Maceta De Barro Comun N 52 Blum">
          <a:extLst>
            <a:ext uri="{FF2B5EF4-FFF2-40B4-BE49-F238E27FC236}">
              <a16:creationId xmlns:a16="http://schemas.microsoft.com/office/drawing/2014/main" id="{0E106DDE-F56B-4DE8-9FD4-5DBD1F5C7D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821" name="AutoShape 13" descr="Imagen 1 de 4 de Maceta De Barro Comun N 52 Blum">
          <a:extLst>
            <a:ext uri="{FF2B5EF4-FFF2-40B4-BE49-F238E27FC236}">
              <a16:creationId xmlns:a16="http://schemas.microsoft.com/office/drawing/2014/main" id="{8CE10867-055B-4055-9CDC-876FA5FFA2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22" name="AutoShape 16" descr="Maceta Blum • Vivero Verde Vida">
          <a:extLst>
            <a:ext uri="{FF2B5EF4-FFF2-40B4-BE49-F238E27FC236}">
              <a16:creationId xmlns:a16="http://schemas.microsoft.com/office/drawing/2014/main" id="{BC038649-99BA-47C1-98EB-DF7D492747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85E5EC4-CECF-4AFC-966F-0A259DC1E7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8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906FDB3-A491-431B-A236-D8C8A8F5D9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825" name="AutoShape 2" descr="Macetas De Barro Italiana N 40 Blum | casaconjardin">
          <a:extLst>
            <a:ext uri="{FF2B5EF4-FFF2-40B4-BE49-F238E27FC236}">
              <a16:creationId xmlns:a16="http://schemas.microsoft.com/office/drawing/2014/main" id="{102CA5EA-277B-45A6-9A3F-043B125AFD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1B96EA5-9833-4B29-BD3C-904B96E110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27" name="AutoShape 2" descr="Maceta De Barro Comun Redonda Blum 20x20 | MercadoLibre">
          <a:extLst>
            <a:ext uri="{FF2B5EF4-FFF2-40B4-BE49-F238E27FC236}">
              <a16:creationId xmlns:a16="http://schemas.microsoft.com/office/drawing/2014/main" id="{CBBA3F07-58BC-45B4-9EFD-EB7267327A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28" name="AutoShape 7" descr="Maceta De Barro Comun Redonda Blum 20x20 | MercadoLibre">
          <a:extLst>
            <a:ext uri="{FF2B5EF4-FFF2-40B4-BE49-F238E27FC236}">
              <a16:creationId xmlns:a16="http://schemas.microsoft.com/office/drawing/2014/main" id="{54C984A9-3BCE-4ACD-AC02-FA0C60CCE4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829" name="AutoShape 9" descr="Imagen 1 de 4 de Maceta De Barro Comun N 52 Blum">
          <a:extLst>
            <a:ext uri="{FF2B5EF4-FFF2-40B4-BE49-F238E27FC236}">
              <a16:creationId xmlns:a16="http://schemas.microsoft.com/office/drawing/2014/main" id="{A61AC3C7-FEB6-4413-AE25-CC2D6C4AAE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830" name="AutoShape 13" descr="Imagen 1 de 4 de Maceta De Barro Comun N 52 Blum">
          <a:extLst>
            <a:ext uri="{FF2B5EF4-FFF2-40B4-BE49-F238E27FC236}">
              <a16:creationId xmlns:a16="http://schemas.microsoft.com/office/drawing/2014/main" id="{D5FDC98D-05B7-4734-8048-45E4A271CF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31" name="AutoShape 16" descr="Maceta Blum • Vivero Verde Vida">
          <a:extLst>
            <a:ext uri="{FF2B5EF4-FFF2-40B4-BE49-F238E27FC236}">
              <a16:creationId xmlns:a16="http://schemas.microsoft.com/office/drawing/2014/main" id="{E902A043-5EDE-4468-ACA2-4D51013D5C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06527D8-1389-4232-8763-2C817E86CF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8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707491-578B-418C-A52C-9420383154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834" name="AutoShape 2" descr="Macetas De Barro Italiana N 40 Blum | casaconjardin">
          <a:extLst>
            <a:ext uri="{FF2B5EF4-FFF2-40B4-BE49-F238E27FC236}">
              <a16:creationId xmlns:a16="http://schemas.microsoft.com/office/drawing/2014/main" id="{F4B51EC6-1C26-4035-B0A0-AE822BB379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F8CD2E-2EAA-41A5-B9C6-CF678F82BE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36" name="AutoShape 2" descr="Maceta De Barro Comun Redonda Blum 20x20 | MercadoLibre">
          <a:extLst>
            <a:ext uri="{FF2B5EF4-FFF2-40B4-BE49-F238E27FC236}">
              <a16:creationId xmlns:a16="http://schemas.microsoft.com/office/drawing/2014/main" id="{D36770E0-C1CF-4783-B72F-5D17A7D21F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37" name="AutoShape 7" descr="Maceta De Barro Comun Redonda Blum 20x20 | MercadoLibre">
          <a:extLst>
            <a:ext uri="{FF2B5EF4-FFF2-40B4-BE49-F238E27FC236}">
              <a16:creationId xmlns:a16="http://schemas.microsoft.com/office/drawing/2014/main" id="{38D42B8E-4BD0-4AFC-BDEB-BE46814158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838" name="AutoShape 9" descr="Imagen 1 de 4 de Maceta De Barro Comun N 52 Blum">
          <a:extLst>
            <a:ext uri="{FF2B5EF4-FFF2-40B4-BE49-F238E27FC236}">
              <a16:creationId xmlns:a16="http://schemas.microsoft.com/office/drawing/2014/main" id="{12058CBC-30B5-4DD5-8C47-99D63EC3D7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839" name="AutoShape 13" descr="Imagen 1 de 4 de Maceta De Barro Comun N 52 Blum">
          <a:extLst>
            <a:ext uri="{FF2B5EF4-FFF2-40B4-BE49-F238E27FC236}">
              <a16:creationId xmlns:a16="http://schemas.microsoft.com/office/drawing/2014/main" id="{3CC934EF-B32A-4DB0-9190-C04FB651F5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40" name="AutoShape 16" descr="Maceta Blum • Vivero Verde Vida">
          <a:extLst>
            <a:ext uri="{FF2B5EF4-FFF2-40B4-BE49-F238E27FC236}">
              <a16:creationId xmlns:a16="http://schemas.microsoft.com/office/drawing/2014/main" id="{E0E8197C-90CF-44BB-AF19-63679AAC2C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B7FF25-6504-4070-97A8-7AD309F85A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8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C47322-0E62-477E-9AB8-A22D6BC78B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43" name="AutoShape 7" descr="Maceta De Barro Comun Redonda Blum 20x20 | MercadoLibre">
          <a:extLst>
            <a:ext uri="{FF2B5EF4-FFF2-40B4-BE49-F238E27FC236}">
              <a16:creationId xmlns:a16="http://schemas.microsoft.com/office/drawing/2014/main" id="{89364E99-0A3A-4067-B06D-3681B548DD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844" name="AutoShape 2" descr="Macetas De Barro Italiana N 40 Blum | casaconjardin">
          <a:extLst>
            <a:ext uri="{FF2B5EF4-FFF2-40B4-BE49-F238E27FC236}">
              <a16:creationId xmlns:a16="http://schemas.microsoft.com/office/drawing/2014/main" id="{04A7B2F7-CB01-40E5-BABD-5408FAFA21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FA1B8B7-D2E9-49B8-AFF9-1624AD9DAA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46" name="AutoShape 2" descr="Maceta De Barro Comun Redonda Blum 20x20 | MercadoLibre">
          <a:extLst>
            <a:ext uri="{FF2B5EF4-FFF2-40B4-BE49-F238E27FC236}">
              <a16:creationId xmlns:a16="http://schemas.microsoft.com/office/drawing/2014/main" id="{DDC31F4D-62F5-417C-A69B-443B2CDDBB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847" name="AutoShape 7" descr="Maceta De Barro Comun Redonda Blum 20x20 | MercadoLibre">
          <a:extLst>
            <a:ext uri="{FF2B5EF4-FFF2-40B4-BE49-F238E27FC236}">
              <a16:creationId xmlns:a16="http://schemas.microsoft.com/office/drawing/2014/main" id="{E6A65DD0-231A-41F0-9D4B-882C9B3288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8848" name="AutoShape 9" descr="Imagen 1 de 4 de Maceta De Barro Comun N 52 Blum">
          <a:extLst>
            <a:ext uri="{FF2B5EF4-FFF2-40B4-BE49-F238E27FC236}">
              <a16:creationId xmlns:a16="http://schemas.microsoft.com/office/drawing/2014/main" id="{A95B667E-C3A0-48D9-9380-440B502724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849" name="AutoShape 13" descr="Imagen 1 de 4 de Maceta De Barro Comun N 52 Blum">
          <a:extLst>
            <a:ext uri="{FF2B5EF4-FFF2-40B4-BE49-F238E27FC236}">
              <a16:creationId xmlns:a16="http://schemas.microsoft.com/office/drawing/2014/main" id="{98439919-BFC0-4878-BA84-F824E09E37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50" name="AutoShape 16" descr="Maceta Blum • Vivero Verde Vida">
          <a:extLst>
            <a:ext uri="{FF2B5EF4-FFF2-40B4-BE49-F238E27FC236}">
              <a16:creationId xmlns:a16="http://schemas.microsoft.com/office/drawing/2014/main" id="{C51C2772-83FD-407C-8E11-4B6BCFFB83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F59F6A-F421-4374-A24C-EA1505CE3E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8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5003E3-AC17-4027-BD00-3B7BCA99C6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853" name="AutoShape 2" descr="Macetas De Barro Italiana N 40 Blum | casaconjardin">
          <a:extLst>
            <a:ext uri="{FF2B5EF4-FFF2-40B4-BE49-F238E27FC236}">
              <a16:creationId xmlns:a16="http://schemas.microsoft.com/office/drawing/2014/main" id="{9D02BD28-FA04-48A5-B54D-CCEAEC3808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5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8BC3CFE-259B-4068-83B9-02FF7AF3A9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55" name="AutoShape 2" descr="Maceta De Barro Comun Redonda Blum 20x20 | MercadoLibre">
          <a:extLst>
            <a:ext uri="{FF2B5EF4-FFF2-40B4-BE49-F238E27FC236}">
              <a16:creationId xmlns:a16="http://schemas.microsoft.com/office/drawing/2014/main" id="{D9EB4EAF-B0BE-4A68-A30C-57324AFF31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56" name="AutoShape 7" descr="Maceta De Barro Comun Redonda Blum 20x20 | MercadoLibre">
          <a:extLst>
            <a:ext uri="{FF2B5EF4-FFF2-40B4-BE49-F238E27FC236}">
              <a16:creationId xmlns:a16="http://schemas.microsoft.com/office/drawing/2014/main" id="{23C0FEEB-5C58-4C4C-82B0-EEA8DEAEBC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857" name="AutoShape 9" descr="Imagen 1 de 4 de Maceta De Barro Comun N 52 Blum">
          <a:extLst>
            <a:ext uri="{FF2B5EF4-FFF2-40B4-BE49-F238E27FC236}">
              <a16:creationId xmlns:a16="http://schemas.microsoft.com/office/drawing/2014/main" id="{50E856AD-2993-4B70-A30A-D648DEC2DF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858" name="AutoShape 13" descr="Imagen 1 de 4 de Maceta De Barro Comun N 52 Blum">
          <a:extLst>
            <a:ext uri="{FF2B5EF4-FFF2-40B4-BE49-F238E27FC236}">
              <a16:creationId xmlns:a16="http://schemas.microsoft.com/office/drawing/2014/main" id="{8A1B7C6F-D7AE-47E6-9720-BCB49F652B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59" name="AutoShape 16" descr="Maceta Blum • Vivero Verde Vida">
          <a:extLst>
            <a:ext uri="{FF2B5EF4-FFF2-40B4-BE49-F238E27FC236}">
              <a16:creationId xmlns:a16="http://schemas.microsoft.com/office/drawing/2014/main" id="{661E0E39-AED6-4528-8BD6-C73A54FB12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AFA0D1D-2928-4651-BF38-06D657C15D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8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74617C-6BB5-4B4F-8568-C50A6865E8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862" name="AutoShape 2" descr="Macetas De Barro Italiana N 40 Blum | casaconjardin">
          <a:extLst>
            <a:ext uri="{FF2B5EF4-FFF2-40B4-BE49-F238E27FC236}">
              <a16:creationId xmlns:a16="http://schemas.microsoft.com/office/drawing/2014/main" id="{BC30A2C0-5CCB-43FD-9142-8E3FBDB005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BBD043F-7F39-48AF-B107-4A8144112F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64" name="AutoShape 2" descr="Maceta De Barro Comun Redonda Blum 20x20 | MercadoLibre">
          <a:extLst>
            <a:ext uri="{FF2B5EF4-FFF2-40B4-BE49-F238E27FC236}">
              <a16:creationId xmlns:a16="http://schemas.microsoft.com/office/drawing/2014/main" id="{F17D478F-9E07-4C90-BC10-27EF2FDA33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65" name="AutoShape 7" descr="Maceta De Barro Comun Redonda Blum 20x20 | MercadoLibre">
          <a:extLst>
            <a:ext uri="{FF2B5EF4-FFF2-40B4-BE49-F238E27FC236}">
              <a16:creationId xmlns:a16="http://schemas.microsoft.com/office/drawing/2014/main" id="{B1E93673-27F4-4539-A16C-F01D86BCC0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8866" name="AutoShape 9" descr="Imagen 1 de 4 de Maceta De Barro Comun N 52 Blum">
          <a:extLst>
            <a:ext uri="{FF2B5EF4-FFF2-40B4-BE49-F238E27FC236}">
              <a16:creationId xmlns:a16="http://schemas.microsoft.com/office/drawing/2014/main" id="{8D8D7C37-181B-451F-958B-440AFAE3BD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867" name="AutoShape 13" descr="Imagen 1 de 4 de Maceta De Barro Comun N 52 Blum">
          <a:extLst>
            <a:ext uri="{FF2B5EF4-FFF2-40B4-BE49-F238E27FC236}">
              <a16:creationId xmlns:a16="http://schemas.microsoft.com/office/drawing/2014/main" id="{E7E3B6A7-258F-4EC1-BE08-B15805B56B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68" name="AutoShape 16" descr="Maceta Blum • Vivero Verde Vida">
          <a:extLst>
            <a:ext uri="{FF2B5EF4-FFF2-40B4-BE49-F238E27FC236}">
              <a16:creationId xmlns:a16="http://schemas.microsoft.com/office/drawing/2014/main" id="{818EF826-CF35-4A9E-8552-AEB3A588C6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1DEF3A-1A2C-435B-8547-7478DD768F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88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2B7CC8E-19E7-48E5-9B9B-293FA58AB9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871" name="AutoShape 2" descr="Macetas De Barro Italiana N 40 Blum | casaconjardin">
          <a:extLst>
            <a:ext uri="{FF2B5EF4-FFF2-40B4-BE49-F238E27FC236}">
              <a16:creationId xmlns:a16="http://schemas.microsoft.com/office/drawing/2014/main" id="{FDE8FF8C-D1E9-4B55-AA6C-E044514D3E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408AA24-5629-41DF-87B1-C5CB02D375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73" name="AutoShape 2" descr="Maceta De Barro Comun Redonda Blum 20x20 | MercadoLibre">
          <a:extLst>
            <a:ext uri="{FF2B5EF4-FFF2-40B4-BE49-F238E27FC236}">
              <a16:creationId xmlns:a16="http://schemas.microsoft.com/office/drawing/2014/main" id="{1619C247-8964-43F4-A39B-6FAEE1C5E0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74" name="AutoShape 7" descr="Maceta De Barro Comun Redonda Blum 20x20 | MercadoLibre">
          <a:extLst>
            <a:ext uri="{FF2B5EF4-FFF2-40B4-BE49-F238E27FC236}">
              <a16:creationId xmlns:a16="http://schemas.microsoft.com/office/drawing/2014/main" id="{1715CF0A-1E01-4CF9-9E09-5418148143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875" name="AutoShape 9" descr="Imagen 1 de 4 de Maceta De Barro Comun N 52 Blum">
          <a:extLst>
            <a:ext uri="{FF2B5EF4-FFF2-40B4-BE49-F238E27FC236}">
              <a16:creationId xmlns:a16="http://schemas.microsoft.com/office/drawing/2014/main" id="{9771812C-809D-4584-9982-4F85B2A5CE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876" name="AutoShape 13" descr="Imagen 1 de 4 de Maceta De Barro Comun N 52 Blum">
          <a:extLst>
            <a:ext uri="{FF2B5EF4-FFF2-40B4-BE49-F238E27FC236}">
              <a16:creationId xmlns:a16="http://schemas.microsoft.com/office/drawing/2014/main" id="{9B4DAEF4-2C40-417A-A836-50BB7ACCC2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77" name="AutoShape 16" descr="Maceta Blum • Vivero Verde Vida">
          <a:extLst>
            <a:ext uri="{FF2B5EF4-FFF2-40B4-BE49-F238E27FC236}">
              <a16:creationId xmlns:a16="http://schemas.microsoft.com/office/drawing/2014/main" id="{61C4BDBB-D056-4FA8-9068-30C6F95625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3F2C9E-08D1-4C01-9C90-3091B42F31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8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FEF059-B8B8-491E-A4B8-B72CA2B017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80" name="AutoShape 2" descr="Maceta De Barro Comun Redonda Blum 20x20 | MercadoLibre">
          <a:extLst>
            <a:ext uri="{FF2B5EF4-FFF2-40B4-BE49-F238E27FC236}">
              <a16:creationId xmlns:a16="http://schemas.microsoft.com/office/drawing/2014/main" id="{2FFA9A22-F07D-499B-8820-8B351F2CE0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8881" name="AutoShape 13" descr="Imagen 1 de 4 de Maceta De Barro Comun N 52 Blum">
          <a:extLst>
            <a:ext uri="{FF2B5EF4-FFF2-40B4-BE49-F238E27FC236}">
              <a16:creationId xmlns:a16="http://schemas.microsoft.com/office/drawing/2014/main" id="{86CB2967-C4DC-4DE6-92DF-2D24640315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8882" name="AutoShape 16" descr="Maceta Blum • Vivero Verde Vida">
          <a:extLst>
            <a:ext uri="{FF2B5EF4-FFF2-40B4-BE49-F238E27FC236}">
              <a16:creationId xmlns:a16="http://schemas.microsoft.com/office/drawing/2014/main" id="{42EBCFF4-266F-4389-B061-DE000D4997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83" name="AutoShape 2" descr="Maceta De Barro Comun Redonda Blum 20x20 | MercadoLibre">
          <a:extLst>
            <a:ext uri="{FF2B5EF4-FFF2-40B4-BE49-F238E27FC236}">
              <a16:creationId xmlns:a16="http://schemas.microsoft.com/office/drawing/2014/main" id="{A860EFB2-6494-4A64-9C65-0B1EA88AB4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884" name="AutoShape 13" descr="Imagen 1 de 4 de Maceta De Barro Comun N 52 Blum">
          <a:extLst>
            <a:ext uri="{FF2B5EF4-FFF2-40B4-BE49-F238E27FC236}">
              <a16:creationId xmlns:a16="http://schemas.microsoft.com/office/drawing/2014/main" id="{B9BB2D66-546F-4812-ADAE-6F4BC481B1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85" name="AutoShape 16" descr="Maceta Blum • Vivero Verde Vida">
          <a:extLst>
            <a:ext uri="{FF2B5EF4-FFF2-40B4-BE49-F238E27FC236}">
              <a16:creationId xmlns:a16="http://schemas.microsoft.com/office/drawing/2014/main" id="{AB0C1E77-0A86-496E-B306-AF3A49E887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86" name="AutoShape 2" descr="Maceta De Barro Comun Redonda Blum 20x20 | MercadoLibre">
          <a:extLst>
            <a:ext uri="{FF2B5EF4-FFF2-40B4-BE49-F238E27FC236}">
              <a16:creationId xmlns:a16="http://schemas.microsoft.com/office/drawing/2014/main" id="{7CA7AD8E-8632-4A36-94ED-0CF5B62D6D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8887" name="AutoShape 13" descr="Imagen 1 de 4 de Maceta De Barro Comun N 52 Blum">
          <a:extLst>
            <a:ext uri="{FF2B5EF4-FFF2-40B4-BE49-F238E27FC236}">
              <a16:creationId xmlns:a16="http://schemas.microsoft.com/office/drawing/2014/main" id="{12AF0048-5DBE-4C41-B4E5-51632DF84B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8888" name="AutoShape 16" descr="Maceta Blum • Vivero Verde Vida">
          <a:extLst>
            <a:ext uri="{FF2B5EF4-FFF2-40B4-BE49-F238E27FC236}">
              <a16:creationId xmlns:a16="http://schemas.microsoft.com/office/drawing/2014/main" id="{6A493D91-4B48-4322-81EF-604736E130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89" name="AutoShape 2" descr="Maceta De Barro Comun Redonda Blum 20x20 | MercadoLibre">
          <a:extLst>
            <a:ext uri="{FF2B5EF4-FFF2-40B4-BE49-F238E27FC236}">
              <a16:creationId xmlns:a16="http://schemas.microsoft.com/office/drawing/2014/main" id="{574347C0-E14C-46CD-AB95-3F304ECDA5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890" name="AutoShape 13" descr="Imagen 1 de 4 de Maceta De Barro Comun N 52 Blum">
          <a:extLst>
            <a:ext uri="{FF2B5EF4-FFF2-40B4-BE49-F238E27FC236}">
              <a16:creationId xmlns:a16="http://schemas.microsoft.com/office/drawing/2014/main" id="{CDB83AC4-B055-404B-9361-0811014687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91" name="AutoShape 16" descr="Maceta Blum • Vivero Verde Vida">
          <a:extLst>
            <a:ext uri="{FF2B5EF4-FFF2-40B4-BE49-F238E27FC236}">
              <a16:creationId xmlns:a16="http://schemas.microsoft.com/office/drawing/2014/main" id="{34F1F4A4-A6F0-43BF-89FA-FEBC721903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892" name="AutoShape 7" descr="Maceta De Barro Comun Redonda Blum 20x20 | MercadoLibre">
          <a:extLst>
            <a:ext uri="{FF2B5EF4-FFF2-40B4-BE49-F238E27FC236}">
              <a16:creationId xmlns:a16="http://schemas.microsoft.com/office/drawing/2014/main" id="{C55B6E62-9246-4218-8278-4960C10CA2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893" name="AutoShape 2" descr="Macetas De Barro Italiana N 40 Blum | casaconjardin">
          <a:extLst>
            <a:ext uri="{FF2B5EF4-FFF2-40B4-BE49-F238E27FC236}">
              <a16:creationId xmlns:a16="http://schemas.microsoft.com/office/drawing/2014/main" id="{0CF4EA65-1656-4E72-B71D-A8A39B0258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8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E59DBFE-6467-4427-B583-E4D01C83FD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895" name="AutoShape 2" descr="Maceta De Barro Comun Redonda Blum 20x20 | MercadoLibre">
          <a:extLst>
            <a:ext uri="{FF2B5EF4-FFF2-40B4-BE49-F238E27FC236}">
              <a16:creationId xmlns:a16="http://schemas.microsoft.com/office/drawing/2014/main" id="{865C742F-9F74-4192-ADEE-866B736262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896" name="AutoShape 7" descr="Maceta De Barro Comun Redonda Blum 20x20 | MercadoLibre">
          <a:extLst>
            <a:ext uri="{FF2B5EF4-FFF2-40B4-BE49-F238E27FC236}">
              <a16:creationId xmlns:a16="http://schemas.microsoft.com/office/drawing/2014/main" id="{7A46BC45-9CB9-4F58-843A-0A922F85CF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897" name="AutoShape 9" descr="Imagen 1 de 4 de Maceta De Barro Comun N 52 Blum">
          <a:extLst>
            <a:ext uri="{FF2B5EF4-FFF2-40B4-BE49-F238E27FC236}">
              <a16:creationId xmlns:a16="http://schemas.microsoft.com/office/drawing/2014/main" id="{18019270-4002-404D-952D-0EF0778FD0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898" name="AutoShape 13" descr="Imagen 1 de 4 de Maceta De Barro Comun N 52 Blum">
          <a:extLst>
            <a:ext uri="{FF2B5EF4-FFF2-40B4-BE49-F238E27FC236}">
              <a16:creationId xmlns:a16="http://schemas.microsoft.com/office/drawing/2014/main" id="{B60B4AB2-074D-45B3-B257-490BDFDCDA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899" name="AutoShape 16" descr="Maceta Blum • Vivero Verde Vida">
          <a:extLst>
            <a:ext uri="{FF2B5EF4-FFF2-40B4-BE49-F238E27FC236}">
              <a16:creationId xmlns:a16="http://schemas.microsoft.com/office/drawing/2014/main" id="{55FFC07A-B523-40EA-9E5F-B39BDC6C48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CA4A6F-0061-4ADB-B5A6-C9BA69B384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9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3E7096-38DA-4044-AD90-E805D16A66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02" name="AutoShape 7" descr="Maceta De Barro Comun Redonda Blum 20x20 | MercadoLibre">
          <a:extLst>
            <a:ext uri="{FF2B5EF4-FFF2-40B4-BE49-F238E27FC236}">
              <a16:creationId xmlns:a16="http://schemas.microsoft.com/office/drawing/2014/main" id="{048A23AE-B18D-4339-B0AB-F9DEE618CF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903" name="AutoShape 2" descr="Macetas De Barro Italiana N 40 Blum | casaconjardin">
          <a:extLst>
            <a:ext uri="{FF2B5EF4-FFF2-40B4-BE49-F238E27FC236}">
              <a16:creationId xmlns:a16="http://schemas.microsoft.com/office/drawing/2014/main" id="{B162DE13-AAF1-47B6-8E2A-1FEA179AC6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4A52ECA-70E2-4156-AD88-EB3854B62F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05" name="AutoShape 2" descr="Maceta De Barro Comun Redonda Blum 20x20 | MercadoLibre">
          <a:extLst>
            <a:ext uri="{FF2B5EF4-FFF2-40B4-BE49-F238E27FC236}">
              <a16:creationId xmlns:a16="http://schemas.microsoft.com/office/drawing/2014/main" id="{DD3ADCF0-5105-4BDA-A624-EDF95E3536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06" name="AutoShape 7" descr="Maceta De Barro Comun Redonda Blum 20x20 | MercadoLibre">
          <a:extLst>
            <a:ext uri="{FF2B5EF4-FFF2-40B4-BE49-F238E27FC236}">
              <a16:creationId xmlns:a16="http://schemas.microsoft.com/office/drawing/2014/main" id="{BCEC8FFB-75FD-4E00-A3D0-3BEB0272D0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907" name="AutoShape 9" descr="Imagen 1 de 4 de Maceta De Barro Comun N 52 Blum">
          <a:extLst>
            <a:ext uri="{FF2B5EF4-FFF2-40B4-BE49-F238E27FC236}">
              <a16:creationId xmlns:a16="http://schemas.microsoft.com/office/drawing/2014/main" id="{18AE615D-894F-48F3-8577-4C322A1CC0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908" name="AutoShape 13" descr="Imagen 1 de 4 de Maceta De Barro Comun N 52 Blum">
          <a:extLst>
            <a:ext uri="{FF2B5EF4-FFF2-40B4-BE49-F238E27FC236}">
              <a16:creationId xmlns:a16="http://schemas.microsoft.com/office/drawing/2014/main" id="{CBABF95B-8A2C-45E7-9E07-536801CB7A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09" name="AutoShape 16" descr="Maceta Blum • Vivero Verde Vida">
          <a:extLst>
            <a:ext uri="{FF2B5EF4-FFF2-40B4-BE49-F238E27FC236}">
              <a16:creationId xmlns:a16="http://schemas.microsoft.com/office/drawing/2014/main" id="{470D56DB-C22D-40F8-872B-A70385B472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536470-2F5A-4702-A518-883A1A5369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9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D41B4B-1E76-48BB-A07B-EF8F2B0314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12" name="AutoShape 2" descr="Maceta De Barro Comun Redonda Blum 20x20 | MercadoLibre">
          <a:extLst>
            <a:ext uri="{FF2B5EF4-FFF2-40B4-BE49-F238E27FC236}">
              <a16:creationId xmlns:a16="http://schemas.microsoft.com/office/drawing/2014/main" id="{84B2B24A-DBCC-4B50-87FA-273FB56FFD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913" name="AutoShape 13" descr="Imagen 1 de 4 de Maceta De Barro Comun N 52 Blum">
          <a:extLst>
            <a:ext uri="{FF2B5EF4-FFF2-40B4-BE49-F238E27FC236}">
              <a16:creationId xmlns:a16="http://schemas.microsoft.com/office/drawing/2014/main" id="{0A0D76BE-467E-4749-AFB8-640632BCCA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14" name="AutoShape 16" descr="Maceta Blum • Vivero Verde Vida">
          <a:extLst>
            <a:ext uri="{FF2B5EF4-FFF2-40B4-BE49-F238E27FC236}">
              <a16:creationId xmlns:a16="http://schemas.microsoft.com/office/drawing/2014/main" id="{E1855597-FC2E-4D84-A16B-AF879E2C11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15" name="AutoShape 7" descr="Maceta De Barro Comun Redonda Blum 20x20 | MercadoLibre">
          <a:extLst>
            <a:ext uri="{FF2B5EF4-FFF2-40B4-BE49-F238E27FC236}">
              <a16:creationId xmlns:a16="http://schemas.microsoft.com/office/drawing/2014/main" id="{D3FB171A-6529-41C5-A229-C28E0FC030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916" name="AutoShape 2" descr="Macetas De Barro Italiana N 40 Blum | casaconjardin">
          <a:extLst>
            <a:ext uri="{FF2B5EF4-FFF2-40B4-BE49-F238E27FC236}">
              <a16:creationId xmlns:a16="http://schemas.microsoft.com/office/drawing/2014/main" id="{60509D01-3CEC-4BD5-8C15-5F523363BAA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5AA2A28-DCB4-4E56-8ABB-E8650247C4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18" name="AutoShape 2" descr="Maceta De Barro Comun Redonda Blum 20x20 | MercadoLibre">
          <a:extLst>
            <a:ext uri="{FF2B5EF4-FFF2-40B4-BE49-F238E27FC236}">
              <a16:creationId xmlns:a16="http://schemas.microsoft.com/office/drawing/2014/main" id="{64606531-66EE-472C-B822-2179F7EF09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19" name="AutoShape 7" descr="Maceta De Barro Comun Redonda Blum 20x20 | MercadoLibre">
          <a:extLst>
            <a:ext uri="{FF2B5EF4-FFF2-40B4-BE49-F238E27FC236}">
              <a16:creationId xmlns:a16="http://schemas.microsoft.com/office/drawing/2014/main" id="{2D9A8F2C-F58F-4871-B00B-24AA5FCF30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920" name="AutoShape 9" descr="Imagen 1 de 4 de Maceta De Barro Comun N 52 Blum">
          <a:extLst>
            <a:ext uri="{FF2B5EF4-FFF2-40B4-BE49-F238E27FC236}">
              <a16:creationId xmlns:a16="http://schemas.microsoft.com/office/drawing/2014/main" id="{1B52329A-440B-4F36-8C5F-0085BF015D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921" name="AutoShape 13" descr="Imagen 1 de 4 de Maceta De Barro Comun N 52 Blum">
          <a:extLst>
            <a:ext uri="{FF2B5EF4-FFF2-40B4-BE49-F238E27FC236}">
              <a16:creationId xmlns:a16="http://schemas.microsoft.com/office/drawing/2014/main" id="{04A5F87E-215D-4B6F-87DC-42C1BDB065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22" name="AutoShape 16" descr="Maceta Blum • Vivero Verde Vida">
          <a:extLst>
            <a:ext uri="{FF2B5EF4-FFF2-40B4-BE49-F238E27FC236}">
              <a16:creationId xmlns:a16="http://schemas.microsoft.com/office/drawing/2014/main" id="{84D21224-0AD4-4AEA-892E-0CBE45FDAC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37DD2A-8F2E-41F9-BA9E-C7A1377E43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9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D419FB-6ABE-494B-9A65-31536A7929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25" name="AutoShape 7" descr="Maceta De Barro Comun Redonda Blum 20x20 | MercadoLibre">
          <a:extLst>
            <a:ext uri="{FF2B5EF4-FFF2-40B4-BE49-F238E27FC236}">
              <a16:creationId xmlns:a16="http://schemas.microsoft.com/office/drawing/2014/main" id="{DA88D941-DE66-45B7-9D5B-8E933DDFDE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926" name="AutoShape 2" descr="Macetas De Barro Italiana N 40 Blum | casaconjardin">
          <a:extLst>
            <a:ext uri="{FF2B5EF4-FFF2-40B4-BE49-F238E27FC236}">
              <a16:creationId xmlns:a16="http://schemas.microsoft.com/office/drawing/2014/main" id="{8138470F-0E2C-4964-BFFB-5CD20DD0D8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2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4DC4CEB-9E3C-451D-AF93-EF28C4C323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28" name="AutoShape 2" descr="Maceta De Barro Comun Redonda Blum 20x20 | MercadoLibre">
          <a:extLst>
            <a:ext uri="{FF2B5EF4-FFF2-40B4-BE49-F238E27FC236}">
              <a16:creationId xmlns:a16="http://schemas.microsoft.com/office/drawing/2014/main" id="{3E4EC54D-D262-42B8-8425-AD7CB01DD4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29" name="AutoShape 7" descr="Maceta De Barro Comun Redonda Blum 20x20 | MercadoLibre">
          <a:extLst>
            <a:ext uri="{FF2B5EF4-FFF2-40B4-BE49-F238E27FC236}">
              <a16:creationId xmlns:a16="http://schemas.microsoft.com/office/drawing/2014/main" id="{B37D1608-3453-4925-856C-5BA010C17D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930" name="AutoShape 9" descr="Imagen 1 de 4 de Maceta De Barro Comun N 52 Blum">
          <a:extLst>
            <a:ext uri="{FF2B5EF4-FFF2-40B4-BE49-F238E27FC236}">
              <a16:creationId xmlns:a16="http://schemas.microsoft.com/office/drawing/2014/main" id="{9668ECD8-0562-4BD1-8F2A-C5898537F9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931" name="AutoShape 13" descr="Imagen 1 de 4 de Maceta De Barro Comun N 52 Blum">
          <a:extLst>
            <a:ext uri="{FF2B5EF4-FFF2-40B4-BE49-F238E27FC236}">
              <a16:creationId xmlns:a16="http://schemas.microsoft.com/office/drawing/2014/main" id="{988271D9-D554-410A-9F6A-1EC982CE90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32" name="AutoShape 16" descr="Maceta Blum • Vivero Verde Vida">
          <a:extLst>
            <a:ext uri="{FF2B5EF4-FFF2-40B4-BE49-F238E27FC236}">
              <a16:creationId xmlns:a16="http://schemas.microsoft.com/office/drawing/2014/main" id="{C6BBBFFE-A67B-4845-8D44-90557C2CB3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B16D6D-A57E-41BC-9E52-F8968D5748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9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E408E8F-FE17-46DC-9691-B8C88CA72D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35" name="AutoShape 2" descr="Maceta De Barro Comun Redonda Blum 20x20 | MercadoLibre">
          <a:extLst>
            <a:ext uri="{FF2B5EF4-FFF2-40B4-BE49-F238E27FC236}">
              <a16:creationId xmlns:a16="http://schemas.microsoft.com/office/drawing/2014/main" id="{B8057594-E11E-413D-91AB-857895916A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936" name="AutoShape 13" descr="Imagen 1 de 4 de Maceta De Barro Comun N 52 Blum">
          <a:extLst>
            <a:ext uri="{FF2B5EF4-FFF2-40B4-BE49-F238E27FC236}">
              <a16:creationId xmlns:a16="http://schemas.microsoft.com/office/drawing/2014/main" id="{0D9D1BDE-9674-4BF8-A42F-7FA2A28A92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37" name="AutoShape 16" descr="Maceta Blum • Vivero Verde Vida">
          <a:extLst>
            <a:ext uri="{FF2B5EF4-FFF2-40B4-BE49-F238E27FC236}">
              <a16:creationId xmlns:a16="http://schemas.microsoft.com/office/drawing/2014/main" id="{C16259E4-5A2A-4E0B-8507-D01662F43E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38" name="AutoShape 7" descr="Maceta De Barro Comun Redonda Blum 20x20 | MercadoLibre">
          <a:extLst>
            <a:ext uri="{FF2B5EF4-FFF2-40B4-BE49-F238E27FC236}">
              <a16:creationId xmlns:a16="http://schemas.microsoft.com/office/drawing/2014/main" id="{BA726B76-C3CA-46AD-9907-5EE8E958BD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939" name="AutoShape 2" descr="Macetas De Barro Italiana N 40 Blum | casaconjardin">
          <a:extLst>
            <a:ext uri="{FF2B5EF4-FFF2-40B4-BE49-F238E27FC236}">
              <a16:creationId xmlns:a16="http://schemas.microsoft.com/office/drawing/2014/main" id="{4E88308D-1D6C-4BC2-BD05-ABAFA691F8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9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00926BB-08CA-4373-8BA8-A4FA0A7F52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941" name="AutoShape 2" descr="Maceta De Barro Comun Redonda Blum 20x20 | MercadoLibre">
          <a:extLst>
            <a:ext uri="{FF2B5EF4-FFF2-40B4-BE49-F238E27FC236}">
              <a16:creationId xmlns:a16="http://schemas.microsoft.com/office/drawing/2014/main" id="{4B97465D-3151-45A3-A2DA-010CC67B2E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942" name="AutoShape 7" descr="Maceta De Barro Comun Redonda Blum 20x20 | MercadoLibre">
          <a:extLst>
            <a:ext uri="{FF2B5EF4-FFF2-40B4-BE49-F238E27FC236}">
              <a16:creationId xmlns:a16="http://schemas.microsoft.com/office/drawing/2014/main" id="{DBAE4BEF-1BC8-4EA0-9E45-7BC9762B97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943" name="AutoShape 9" descr="Imagen 1 de 4 de Maceta De Barro Comun N 52 Blum">
          <a:extLst>
            <a:ext uri="{FF2B5EF4-FFF2-40B4-BE49-F238E27FC236}">
              <a16:creationId xmlns:a16="http://schemas.microsoft.com/office/drawing/2014/main" id="{3868059A-89A8-4EFC-AADA-734BB21A39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944" name="AutoShape 13" descr="Imagen 1 de 4 de Maceta De Barro Comun N 52 Blum">
          <a:extLst>
            <a:ext uri="{FF2B5EF4-FFF2-40B4-BE49-F238E27FC236}">
              <a16:creationId xmlns:a16="http://schemas.microsoft.com/office/drawing/2014/main" id="{9F6C98E9-AD10-4EC1-9376-499F6CFF8D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945" name="AutoShape 16" descr="Maceta Blum • Vivero Verde Vida">
          <a:extLst>
            <a:ext uri="{FF2B5EF4-FFF2-40B4-BE49-F238E27FC236}">
              <a16:creationId xmlns:a16="http://schemas.microsoft.com/office/drawing/2014/main" id="{012C7A03-4B08-4795-8789-27341999EF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9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951E15-0DA6-44E1-BEB5-B8BFE0EB61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9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9EA34A-9E31-480B-9FB6-D42592BD55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948" name="AutoShape 2" descr="Macetas De Barro Italiana N 40 Blum | casaconjardin">
          <a:extLst>
            <a:ext uri="{FF2B5EF4-FFF2-40B4-BE49-F238E27FC236}">
              <a16:creationId xmlns:a16="http://schemas.microsoft.com/office/drawing/2014/main" id="{6FF1FDA9-9082-4C8E-9E5F-7EB9D50447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A188CAD-4E42-4C87-95AC-B2F99A2131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50" name="AutoShape 2" descr="Maceta De Barro Comun Redonda Blum 20x20 | MercadoLibre">
          <a:extLst>
            <a:ext uri="{FF2B5EF4-FFF2-40B4-BE49-F238E27FC236}">
              <a16:creationId xmlns:a16="http://schemas.microsoft.com/office/drawing/2014/main" id="{600DE13D-E7D5-465B-BBA0-3721782FC9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51" name="AutoShape 7" descr="Maceta De Barro Comun Redonda Blum 20x20 | MercadoLibre">
          <a:extLst>
            <a:ext uri="{FF2B5EF4-FFF2-40B4-BE49-F238E27FC236}">
              <a16:creationId xmlns:a16="http://schemas.microsoft.com/office/drawing/2014/main" id="{C5848EC1-0E66-4972-8FCE-E5EF9D9642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952" name="AutoShape 9" descr="Imagen 1 de 4 de Maceta De Barro Comun N 52 Blum">
          <a:extLst>
            <a:ext uri="{FF2B5EF4-FFF2-40B4-BE49-F238E27FC236}">
              <a16:creationId xmlns:a16="http://schemas.microsoft.com/office/drawing/2014/main" id="{B44DB710-A043-4A2F-946F-7B6E85E87A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953" name="AutoShape 13" descr="Imagen 1 de 4 de Maceta De Barro Comun N 52 Blum">
          <a:extLst>
            <a:ext uri="{FF2B5EF4-FFF2-40B4-BE49-F238E27FC236}">
              <a16:creationId xmlns:a16="http://schemas.microsoft.com/office/drawing/2014/main" id="{58D56972-2DCC-4DA0-8DDC-B537593DF8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54" name="AutoShape 16" descr="Maceta Blum • Vivero Verde Vida">
          <a:extLst>
            <a:ext uri="{FF2B5EF4-FFF2-40B4-BE49-F238E27FC236}">
              <a16:creationId xmlns:a16="http://schemas.microsoft.com/office/drawing/2014/main" id="{9EB9D399-D951-423E-8E4C-9FDAA286D6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CCE7EB5-9E3F-443B-B975-446B0CFBE2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9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C5E31E-05CB-41A6-AB95-8089A3F69B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957" name="AutoShape 2" descr="Macetas De Barro Italiana N 40 Blum | casaconjardin">
          <a:extLst>
            <a:ext uri="{FF2B5EF4-FFF2-40B4-BE49-F238E27FC236}">
              <a16:creationId xmlns:a16="http://schemas.microsoft.com/office/drawing/2014/main" id="{FBBFEB56-B309-4BC3-9AA3-29F3F608AA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9E89C75-043F-41CF-B027-D4FE5D0537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59" name="AutoShape 2" descr="Maceta De Barro Comun Redonda Blum 20x20 | MercadoLibre">
          <a:extLst>
            <a:ext uri="{FF2B5EF4-FFF2-40B4-BE49-F238E27FC236}">
              <a16:creationId xmlns:a16="http://schemas.microsoft.com/office/drawing/2014/main" id="{173DF9C0-BC9E-4DC5-8CB0-B02303F94E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60" name="AutoShape 7" descr="Maceta De Barro Comun Redonda Blum 20x20 | MercadoLibre">
          <a:extLst>
            <a:ext uri="{FF2B5EF4-FFF2-40B4-BE49-F238E27FC236}">
              <a16:creationId xmlns:a16="http://schemas.microsoft.com/office/drawing/2014/main" id="{47296C24-0C58-4B9E-AB78-47B1603BDD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961" name="AutoShape 9" descr="Imagen 1 de 4 de Maceta De Barro Comun N 52 Blum">
          <a:extLst>
            <a:ext uri="{FF2B5EF4-FFF2-40B4-BE49-F238E27FC236}">
              <a16:creationId xmlns:a16="http://schemas.microsoft.com/office/drawing/2014/main" id="{A5EA3288-770C-4108-BEA3-11B890F5B5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962" name="AutoShape 13" descr="Imagen 1 de 4 de Maceta De Barro Comun N 52 Blum">
          <a:extLst>
            <a:ext uri="{FF2B5EF4-FFF2-40B4-BE49-F238E27FC236}">
              <a16:creationId xmlns:a16="http://schemas.microsoft.com/office/drawing/2014/main" id="{6A15255A-B38E-4913-B4C8-63BE9DF5D2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63" name="AutoShape 16" descr="Maceta Blum • Vivero Verde Vida">
          <a:extLst>
            <a:ext uri="{FF2B5EF4-FFF2-40B4-BE49-F238E27FC236}">
              <a16:creationId xmlns:a16="http://schemas.microsoft.com/office/drawing/2014/main" id="{A4E1B4D2-FA21-424F-AF47-21DC0C2F52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6D1A4C-C235-45EA-AC16-39F40B6F0B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9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56CD176-EDA1-4E68-83BA-8F113182A1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966" name="AutoShape 2" descr="Macetas De Barro Italiana N 40 Blum | casaconjardin">
          <a:extLst>
            <a:ext uri="{FF2B5EF4-FFF2-40B4-BE49-F238E27FC236}">
              <a16:creationId xmlns:a16="http://schemas.microsoft.com/office/drawing/2014/main" id="{D6977CB6-05DC-4529-B355-5EF43C37B0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352CAC7-8F43-40BC-8D86-F16A666493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68" name="AutoShape 2" descr="Maceta De Barro Comun Redonda Blum 20x20 | MercadoLibre">
          <a:extLst>
            <a:ext uri="{FF2B5EF4-FFF2-40B4-BE49-F238E27FC236}">
              <a16:creationId xmlns:a16="http://schemas.microsoft.com/office/drawing/2014/main" id="{FFB82EA8-45EE-4633-8DDE-45BE5BB18A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69" name="AutoShape 7" descr="Maceta De Barro Comun Redonda Blum 20x20 | MercadoLibre">
          <a:extLst>
            <a:ext uri="{FF2B5EF4-FFF2-40B4-BE49-F238E27FC236}">
              <a16:creationId xmlns:a16="http://schemas.microsoft.com/office/drawing/2014/main" id="{D00BA02E-40CA-4987-BB46-FC99CD7466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8970" name="AutoShape 9" descr="Imagen 1 de 4 de Maceta De Barro Comun N 52 Blum">
          <a:extLst>
            <a:ext uri="{FF2B5EF4-FFF2-40B4-BE49-F238E27FC236}">
              <a16:creationId xmlns:a16="http://schemas.microsoft.com/office/drawing/2014/main" id="{B270E177-385D-4D59-BE4F-421B61AA2D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8971" name="AutoShape 13" descr="Imagen 1 de 4 de Maceta De Barro Comun N 52 Blum">
          <a:extLst>
            <a:ext uri="{FF2B5EF4-FFF2-40B4-BE49-F238E27FC236}">
              <a16:creationId xmlns:a16="http://schemas.microsoft.com/office/drawing/2014/main" id="{88BE8395-848D-4738-8755-B83B91BF77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72" name="AutoShape 16" descr="Maceta Blum • Vivero Verde Vida">
          <a:extLst>
            <a:ext uri="{FF2B5EF4-FFF2-40B4-BE49-F238E27FC236}">
              <a16:creationId xmlns:a16="http://schemas.microsoft.com/office/drawing/2014/main" id="{2DFFA9A6-12F2-4B94-8CB3-B9970C7CC0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CBB2598-E5B3-4DC8-95D6-6FF4C9C84C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89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D669F7-46C8-4ADB-A822-BB74E8AB02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8975" name="AutoShape 7" descr="Maceta De Barro Comun Redonda Blum 20x20 | MercadoLibre">
          <a:extLst>
            <a:ext uri="{FF2B5EF4-FFF2-40B4-BE49-F238E27FC236}">
              <a16:creationId xmlns:a16="http://schemas.microsoft.com/office/drawing/2014/main" id="{CAE01AC5-6109-4F15-BD73-3018D7C75A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976" name="AutoShape 2" descr="Macetas De Barro Italiana N 40 Blum | casaconjardin">
          <a:extLst>
            <a:ext uri="{FF2B5EF4-FFF2-40B4-BE49-F238E27FC236}">
              <a16:creationId xmlns:a16="http://schemas.microsoft.com/office/drawing/2014/main" id="{CAC68218-BCF6-4C4C-946E-09E4F9DDA9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9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41F261A-6492-494E-8897-8120086233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978" name="AutoShape 2" descr="Maceta De Barro Comun Redonda Blum 20x20 | MercadoLibre">
          <a:extLst>
            <a:ext uri="{FF2B5EF4-FFF2-40B4-BE49-F238E27FC236}">
              <a16:creationId xmlns:a16="http://schemas.microsoft.com/office/drawing/2014/main" id="{EA572F0F-002D-499A-A1CD-25183B6CAB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979" name="AutoShape 7" descr="Maceta De Barro Comun Redonda Blum 20x20 | MercadoLibre">
          <a:extLst>
            <a:ext uri="{FF2B5EF4-FFF2-40B4-BE49-F238E27FC236}">
              <a16:creationId xmlns:a16="http://schemas.microsoft.com/office/drawing/2014/main" id="{F3234348-F7AC-47A8-A588-DA8EBA51BE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8980" name="AutoShape 9" descr="Imagen 1 de 4 de Maceta De Barro Comun N 52 Blum">
          <a:extLst>
            <a:ext uri="{FF2B5EF4-FFF2-40B4-BE49-F238E27FC236}">
              <a16:creationId xmlns:a16="http://schemas.microsoft.com/office/drawing/2014/main" id="{B69BABD7-140C-41A9-B501-48408BB1D6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8981" name="AutoShape 13" descr="Imagen 1 de 4 de Maceta De Barro Comun N 52 Blum">
          <a:extLst>
            <a:ext uri="{FF2B5EF4-FFF2-40B4-BE49-F238E27FC236}">
              <a16:creationId xmlns:a16="http://schemas.microsoft.com/office/drawing/2014/main" id="{9BDFA532-254A-4896-85F5-007278C5C7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982" name="AutoShape 16" descr="Maceta Blum • Vivero Verde Vida">
          <a:extLst>
            <a:ext uri="{FF2B5EF4-FFF2-40B4-BE49-F238E27FC236}">
              <a16:creationId xmlns:a16="http://schemas.microsoft.com/office/drawing/2014/main" id="{515A6B0D-7877-45A5-B150-69D5249B2A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89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966071-447D-4AB4-9EF8-CC89A78162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9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5C08E3-95D0-4D73-9BC5-1A2E3ACCB4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985" name="AutoShape 2" descr="Macetas De Barro Italiana N 40 Blum | casaconjardin">
          <a:extLst>
            <a:ext uri="{FF2B5EF4-FFF2-40B4-BE49-F238E27FC236}">
              <a16:creationId xmlns:a16="http://schemas.microsoft.com/office/drawing/2014/main" id="{60A0766C-BC34-4474-A084-ADA1571983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8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1CE0150-0C51-4C8C-B9E6-95708A2F85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87" name="AutoShape 2" descr="Maceta De Barro Comun Redonda Blum 20x20 | MercadoLibre">
          <a:extLst>
            <a:ext uri="{FF2B5EF4-FFF2-40B4-BE49-F238E27FC236}">
              <a16:creationId xmlns:a16="http://schemas.microsoft.com/office/drawing/2014/main" id="{E0D73276-67D5-4146-A015-BCF42DC5E9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88" name="AutoShape 7" descr="Maceta De Barro Comun Redonda Blum 20x20 | MercadoLibre">
          <a:extLst>
            <a:ext uri="{FF2B5EF4-FFF2-40B4-BE49-F238E27FC236}">
              <a16:creationId xmlns:a16="http://schemas.microsoft.com/office/drawing/2014/main" id="{F856A9D0-0C31-4877-8E5B-0A0883056B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989" name="AutoShape 9" descr="Imagen 1 de 4 de Maceta De Barro Comun N 52 Blum">
          <a:extLst>
            <a:ext uri="{FF2B5EF4-FFF2-40B4-BE49-F238E27FC236}">
              <a16:creationId xmlns:a16="http://schemas.microsoft.com/office/drawing/2014/main" id="{41DE1D8E-BA26-4230-96F8-B75D234EF5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990" name="AutoShape 13" descr="Imagen 1 de 4 de Maceta De Barro Comun N 52 Blum">
          <a:extLst>
            <a:ext uri="{FF2B5EF4-FFF2-40B4-BE49-F238E27FC236}">
              <a16:creationId xmlns:a16="http://schemas.microsoft.com/office/drawing/2014/main" id="{D556B627-622F-49DC-B92E-E03B3E34C8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91" name="AutoShape 16" descr="Maceta Blum • Vivero Verde Vida">
          <a:extLst>
            <a:ext uri="{FF2B5EF4-FFF2-40B4-BE49-F238E27FC236}">
              <a16:creationId xmlns:a16="http://schemas.microsoft.com/office/drawing/2014/main" id="{D9DA6877-6FCB-4745-B85C-D44340A224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5E0C9C-06CD-4C1E-A134-33AE4D6402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89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7856E4-9096-4F18-B260-76EA0E8553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994" name="AutoShape 2" descr="Macetas De Barro Italiana N 40 Blum | casaconjardin">
          <a:extLst>
            <a:ext uri="{FF2B5EF4-FFF2-40B4-BE49-F238E27FC236}">
              <a16:creationId xmlns:a16="http://schemas.microsoft.com/office/drawing/2014/main" id="{FA2474C6-6E3A-4675-AFF6-86B7657B5F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3F38BB7-B975-4A83-9564-C84958B906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96" name="AutoShape 2" descr="Maceta De Barro Comun Redonda Blum 20x20 | MercadoLibre">
          <a:extLst>
            <a:ext uri="{FF2B5EF4-FFF2-40B4-BE49-F238E27FC236}">
              <a16:creationId xmlns:a16="http://schemas.microsoft.com/office/drawing/2014/main" id="{5CEEDF68-C815-4812-8B52-E1567D477C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8997" name="AutoShape 7" descr="Maceta De Barro Comun Redonda Blum 20x20 | MercadoLibre">
          <a:extLst>
            <a:ext uri="{FF2B5EF4-FFF2-40B4-BE49-F238E27FC236}">
              <a16:creationId xmlns:a16="http://schemas.microsoft.com/office/drawing/2014/main" id="{60058B3C-6AF8-4F1A-9D7B-876402815F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8998" name="AutoShape 9" descr="Imagen 1 de 4 de Maceta De Barro Comun N 52 Blum">
          <a:extLst>
            <a:ext uri="{FF2B5EF4-FFF2-40B4-BE49-F238E27FC236}">
              <a16:creationId xmlns:a16="http://schemas.microsoft.com/office/drawing/2014/main" id="{E2248EF7-054B-47C5-8CE1-C511DB1A46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8999" name="AutoShape 13" descr="Imagen 1 de 4 de Maceta De Barro Comun N 52 Blum">
          <a:extLst>
            <a:ext uri="{FF2B5EF4-FFF2-40B4-BE49-F238E27FC236}">
              <a16:creationId xmlns:a16="http://schemas.microsoft.com/office/drawing/2014/main" id="{A4D923AA-FFC3-4239-B3BA-51E759BE7C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00" name="AutoShape 16" descr="Maceta Blum • Vivero Verde Vida">
          <a:extLst>
            <a:ext uri="{FF2B5EF4-FFF2-40B4-BE49-F238E27FC236}">
              <a16:creationId xmlns:a16="http://schemas.microsoft.com/office/drawing/2014/main" id="{C822585E-6E51-4D3F-9B35-E315799B20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8D46955-87D2-4D0B-938C-D14C4A3E4E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0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51F246-E64F-4378-B529-FA1C22B3CB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003" name="AutoShape 2" descr="Macetas De Barro Italiana N 40 Blum | casaconjardin">
          <a:extLst>
            <a:ext uri="{FF2B5EF4-FFF2-40B4-BE49-F238E27FC236}">
              <a16:creationId xmlns:a16="http://schemas.microsoft.com/office/drawing/2014/main" id="{DA8D8B91-685A-4BE8-BACD-666A874529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0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0AFEACE-0B8C-4109-8D8D-78EC1FE82B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005" name="AutoShape 2" descr="Maceta De Barro Comun Redonda Blum 20x20 | MercadoLibre">
          <a:extLst>
            <a:ext uri="{FF2B5EF4-FFF2-40B4-BE49-F238E27FC236}">
              <a16:creationId xmlns:a16="http://schemas.microsoft.com/office/drawing/2014/main" id="{79AD9712-7726-40B5-9BEE-94F35F105D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006" name="AutoShape 7" descr="Maceta De Barro Comun Redonda Blum 20x20 | MercadoLibre">
          <a:extLst>
            <a:ext uri="{FF2B5EF4-FFF2-40B4-BE49-F238E27FC236}">
              <a16:creationId xmlns:a16="http://schemas.microsoft.com/office/drawing/2014/main" id="{65D09184-51E9-4199-9379-27934990F0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007" name="AutoShape 9" descr="Imagen 1 de 4 de Maceta De Barro Comun N 52 Blum">
          <a:extLst>
            <a:ext uri="{FF2B5EF4-FFF2-40B4-BE49-F238E27FC236}">
              <a16:creationId xmlns:a16="http://schemas.microsoft.com/office/drawing/2014/main" id="{3C6A9F8A-3554-4791-A249-F2A617C7AD9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008" name="AutoShape 13" descr="Imagen 1 de 4 de Maceta De Barro Comun N 52 Blum">
          <a:extLst>
            <a:ext uri="{FF2B5EF4-FFF2-40B4-BE49-F238E27FC236}">
              <a16:creationId xmlns:a16="http://schemas.microsoft.com/office/drawing/2014/main" id="{9ACC9390-EEDC-451E-91F1-FDC9E2A17A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009" name="AutoShape 16" descr="Maceta Blum • Vivero Verde Vida">
          <a:extLst>
            <a:ext uri="{FF2B5EF4-FFF2-40B4-BE49-F238E27FC236}">
              <a16:creationId xmlns:a16="http://schemas.microsoft.com/office/drawing/2014/main" id="{97D2822E-0B1B-4270-A0C1-83A2115C46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0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193302-48E7-4FA9-9425-1D90CE6931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0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83E41A-732A-49D3-B53B-D49CE06076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012" name="AutoShape 2" descr="Maceta De Barro Comun Redonda Blum 20x20 | MercadoLibre">
          <a:extLst>
            <a:ext uri="{FF2B5EF4-FFF2-40B4-BE49-F238E27FC236}">
              <a16:creationId xmlns:a16="http://schemas.microsoft.com/office/drawing/2014/main" id="{5FF9F753-3368-42E9-A044-D82692F3D5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013" name="AutoShape 13" descr="Imagen 1 de 4 de Maceta De Barro Comun N 52 Blum">
          <a:extLst>
            <a:ext uri="{FF2B5EF4-FFF2-40B4-BE49-F238E27FC236}">
              <a16:creationId xmlns:a16="http://schemas.microsoft.com/office/drawing/2014/main" id="{5D544194-F64B-4B33-8E45-F2CBED3C99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014" name="AutoShape 16" descr="Maceta Blum • Vivero Verde Vida">
          <a:extLst>
            <a:ext uri="{FF2B5EF4-FFF2-40B4-BE49-F238E27FC236}">
              <a16:creationId xmlns:a16="http://schemas.microsoft.com/office/drawing/2014/main" id="{8316AD7F-8ACA-4E23-9787-7DEA753AC1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15" name="AutoShape 2" descr="Maceta De Barro Comun Redonda Blum 20x20 | MercadoLibre">
          <a:extLst>
            <a:ext uri="{FF2B5EF4-FFF2-40B4-BE49-F238E27FC236}">
              <a16:creationId xmlns:a16="http://schemas.microsoft.com/office/drawing/2014/main" id="{C63364F0-442D-4D13-8548-179F95A9B3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016" name="AutoShape 13" descr="Imagen 1 de 4 de Maceta De Barro Comun N 52 Blum">
          <a:extLst>
            <a:ext uri="{FF2B5EF4-FFF2-40B4-BE49-F238E27FC236}">
              <a16:creationId xmlns:a16="http://schemas.microsoft.com/office/drawing/2014/main" id="{D06C9376-C60F-4DD0-B3F9-36864D7B1A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17" name="AutoShape 16" descr="Maceta Blum • Vivero Verde Vida">
          <a:extLst>
            <a:ext uri="{FF2B5EF4-FFF2-40B4-BE49-F238E27FC236}">
              <a16:creationId xmlns:a16="http://schemas.microsoft.com/office/drawing/2014/main" id="{64493A22-6163-40EC-9249-8C666B9F97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18" name="AutoShape 2" descr="Maceta De Barro Comun Redonda Blum 20x20 | MercadoLibre">
          <a:extLst>
            <a:ext uri="{FF2B5EF4-FFF2-40B4-BE49-F238E27FC236}">
              <a16:creationId xmlns:a16="http://schemas.microsoft.com/office/drawing/2014/main" id="{DC17CA0B-B2A9-4EA8-A256-ECB9A88CA3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019" name="AutoShape 13" descr="Imagen 1 de 4 de Maceta De Barro Comun N 52 Blum">
          <a:extLst>
            <a:ext uri="{FF2B5EF4-FFF2-40B4-BE49-F238E27FC236}">
              <a16:creationId xmlns:a16="http://schemas.microsoft.com/office/drawing/2014/main" id="{B984728A-B79D-4D0C-912D-C1638BBD48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20" name="AutoShape 16" descr="Maceta Blum • Vivero Verde Vida">
          <a:extLst>
            <a:ext uri="{FF2B5EF4-FFF2-40B4-BE49-F238E27FC236}">
              <a16:creationId xmlns:a16="http://schemas.microsoft.com/office/drawing/2014/main" id="{BD9ED7B7-A570-4843-8F3A-9030A566BA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021" name="AutoShape 2" descr="Maceta De Barro Comun Redonda Blum 20x20 | MercadoLibre">
          <a:extLst>
            <a:ext uri="{FF2B5EF4-FFF2-40B4-BE49-F238E27FC236}">
              <a16:creationId xmlns:a16="http://schemas.microsoft.com/office/drawing/2014/main" id="{1F11B287-EF01-403F-86E7-1526F9AE96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022" name="AutoShape 13" descr="Imagen 1 de 4 de Maceta De Barro Comun N 52 Blum">
          <a:extLst>
            <a:ext uri="{FF2B5EF4-FFF2-40B4-BE49-F238E27FC236}">
              <a16:creationId xmlns:a16="http://schemas.microsoft.com/office/drawing/2014/main" id="{A32E7E4A-D140-46FF-B220-6DD86A038F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023" name="AutoShape 16" descr="Maceta Blum • Vivero Verde Vida">
          <a:extLst>
            <a:ext uri="{FF2B5EF4-FFF2-40B4-BE49-F238E27FC236}">
              <a16:creationId xmlns:a16="http://schemas.microsoft.com/office/drawing/2014/main" id="{C25672DF-95CF-40E7-8257-A8BFB93283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024" name="AutoShape 7" descr="Maceta De Barro Comun Redonda Blum 20x20 | MercadoLibre">
          <a:extLst>
            <a:ext uri="{FF2B5EF4-FFF2-40B4-BE49-F238E27FC236}">
              <a16:creationId xmlns:a16="http://schemas.microsoft.com/office/drawing/2014/main" id="{CF37503B-BF61-4384-870E-E9BFF2604A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025" name="AutoShape 2" descr="Macetas De Barro Italiana N 40 Blum | casaconjardin">
          <a:extLst>
            <a:ext uri="{FF2B5EF4-FFF2-40B4-BE49-F238E27FC236}">
              <a16:creationId xmlns:a16="http://schemas.microsoft.com/office/drawing/2014/main" id="{FD662F93-36CA-4CB3-B293-50F31DD4CD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E799A44-4D33-46C5-8937-B234BDF40E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27" name="AutoShape 2" descr="Maceta De Barro Comun Redonda Blum 20x20 | MercadoLibre">
          <a:extLst>
            <a:ext uri="{FF2B5EF4-FFF2-40B4-BE49-F238E27FC236}">
              <a16:creationId xmlns:a16="http://schemas.microsoft.com/office/drawing/2014/main" id="{1E0F6474-373B-414E-AA16-53E488DA0B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028" name="AutoShape 7" descr="Maceta De Barro Comun Redonda Blum 20x20 | MercadoLibre">
          <a:extLst>
            <a:ext uri="{FF2B5EF4-FFF2-40B4-BE49-F238E27FC236}">
              <a16:creationId xmlns:a16="http://schemas.microsoft.com/office/drawing/2014/main" id="{FD3B078F-8FFB-4F11-988F-261EEEBC6E8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029" name="AutoShape 9" descr="Imagen 1 de 4 de Maceta De Barro Comun N 52 Blum">
          <a:extLst>
            <a:ext uri="{FF2B5EF4-FFF2-40B4-BE49-F238E27FC236}">
              <a16:creationId xmlns:a16="http://schemas.microsoft.com/office/drawing/2014/main" id="{2FE4472A-1145-479C-9969-F46C1DE6AB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030" name="AutoShape 13" descr="Imagen 1 de 4 de Maceta De Barro Comun N 52 Blum">
          <a:extLst>
            <a:ext uri="{FF2B5EF4-FFF2-40B4-BE49-F238E27FC236}">
              <a16:creationId xmlns:a16="http://schemas.microsoft.com/office/drawing/2014/main" id="{51A90F8D-7EF3-48F5-8D7E-72F2A61CE7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31" name="AutoShape 16" descr="Maceta Blum • Vivero Verde Vida">
          <a:extLst>
            <a:ext uri="{FF2B5EF4-FFF2-40B4-BE49-F238E27FC236}">
              <a16:creationId xmlns:a16="http://schemas.microsoft.com/office/drawing/2014/main" id="{A7B86AE0-4045-4639-B1CA-2E6636E8A6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5A38A6-94CF-48D2-84EA-6E674EE40B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0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9ADFB6-C390-4CDD-AF01-F85016A7D9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034" name="AutoShape 2" descr="Macetas De Barro Italiana N 40 Blum | casaconjardin">
          <a:extLst>
            <a:ext uri="{FF2B5EF4-FFF2-40B4-BE49-F238E27FC236}">
              <a16:creationId xmlns:a16="http://schemas.microsoft.com/office/drawing/2014/main" id="{509EE0D0-E94E-4212-B923-BF369F5E5C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1F91B67-3A5F-4550-A115-5ECBB0D0FF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36" name="AutoShape 2" descr="Maceta De Barro Comun Redonda Blum 20x20 | MercadoLibre">
          <a:extLst>
            <a:ext uri="{FF2B5EF4-FFF2-40B4-BE49-F238E27FC236}">
              <a16:creationId xmlns:a16="http://schemas.microsoft.com/office/drawing/2014/main" id="{C6336801-1461-44F3-9E46-5A917BA167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37" name="AutoShape 7" descr="Maceta De Barro Comun Redonda Blum 20x20 | MercadoLibre">
          <a:extLst>
            <a:ext uri="{FF2B5EF4-FFF2-40B4-BE49-F238E27FC236}">
              <a16:creationId xmlns:a16="http://schemas.microsoft.com/office/drawing/2014/main" id="{D557D916-8465-452F-A93F-DAC642EBC8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038" name="AutoShape 9" descr="Imagen 1 de 4 de Maceta De Barro Comun N 52 Blum">
          <a:extLst>
            <a:ext uri="{FF2B5EF4-FFF2-40B4-BE49-F238E27FC236}">
              <a16:creationId xmlns:a16="http://schemas.microsoft.com/office/drawing/2014/main" id="{38215A7A-FECA-490E-B55B-A956828422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039" name="AutoShape 13" descr="Imagen 1 de 4 de Maceta De Barro Comun N 52 Blum">
          <a:extLst>
            <a:ext uri="{FF2B5EF4-FFF2-40B4-BE49-F238E27FC236}">
              <a16:creationId xmlns:a16="http://schemas.microsoft.com/office/drawing/2014/main" id="{7BDB85BD-BCEB-46DC-8EC8-D1065F1F03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40" name="AutoShape 16" descr="Maceta Blum • Vivero Verde Vida">
          <a:extLst>
            <a:ext uri="{FF2B5EF4-FFF2-40B4-BE49-F238E27FC236}">
              <a16:creationId xmlns:a16="http://schemas.microsoft.com/office/drawing/2014/main" id="{EB47CF5E-494D-48D6-8878-E46BC801EE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F918FE8-A4E2-4533-9516-69B802FAB6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0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D013DD-085E-498B-AB7E-BDE5529F21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043" name="AutoShape 2" descr="Macetas De Barro Italiana N 40 Blum | casaconjardin">
          <a:extLst>
            <a:ext uri="{FF2B5EF4-FFF2-40B4-BE49-F238E27FC236}">
              <a16:creationId xmlns:a16="http://schemas.microsoft.com/office/drawing/2014/main" id="{E028E3CD-CF04-4CDD-8AC3-426D4ECD5A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8C2BCE0-1B96-434C-A995-102513D784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45" name="AutoShape 2" descr="Maceta De Barro Comun Redonda Blum 20x20 | MercadoLibre">
          <a:extLst>
            <a:ext uri="{FF2B5EF4-FFF2-40B4-BE49-F238E27FC236}">
              <a16:creationId xmlns:a16="http://schemas.microsoft.com/office/drawing/2014/main" id="{1A35CAD2-059D-479F-B136-E945FA04B0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46" name="AutoShape 7" descr="Maceta De Barro Comun Redonda Blum 20x20 | MercadoLibre">
          <a:extLst>
            <a:ext uri="{FF2B5EF4-FFF2-40B4-BE49-F238E27FC236}">
              <a16:creationId xmlns:a16="http://schemas.microsoft.com/office/drawing/2014/main" id="{E2A78545-4CCB-417B-892C-CF7C3E0E67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047" name="AutoShape 9" descr="Imagen 1 de 4 de Maceta De Barro Comun N 52 Blum">
          <a:extLst>
            <a:ext uri="{FF2B5EF4-FFF2-40B4-BE49-F238E27FC236}">
              <a16:creationId xmlns:a16="http://schemas.microsoft.com/office/drawing/2014/main" id="{83D5AD4C-A46A-4A37-91F5-1758F27119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048" name="AutoShape 13" descr="Imagen 1 de 4 de Maceta De Barro Comun N 52 Blum">
          <a:extLst>
            <a:ext uri="{FF2B5EF4-FFF2-40B4-BE49-F238E27FC236}">
              <a16:creationId xmlns:a16="http://schemas.microsoft.com/office/drawing/2014/main" id="{F39D013E-7C51-4627-B190-18C94582B3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49" name="AutoShape 16" descr="Maceta Blum • Vivero Verde Vida">
          <a:extLst>
            <a:ext uri="{FF2B5EF4-FFF2-40B4-BE49-F238E27FC236}">
              <a16:creationId xmlns:a16="http://schemas.microsoft.com/office/drawing/2014/main" id="{259325FA-45AA-4A8F-AFFC-B07952AA85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E9CA2D-320A-4C55-9464-FCC67E2794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0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6DB5D79-00D4-486F-A221-BCE7553973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052" name="AutoShape 2" descr="Macetas De Barro Italiana N 40 Blum | casaconjardin">
          <a:extLst>
            <a:ext uri="{FF2B5EF4-FFF2-40B4-BE49-F238E27FC236}">
              <a16:creationId xmlns:a16="http://schemas.microsoft.com/office/drawing/2014/main" id="{4847BA1A-D750-4A70-9DD2-1484DAB8AA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E094E12-711B-4BA3-BC50-7A15F44076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54" name="AutoShape 2" descr="Maceta De Barro Comun Redonda Blum 20x20 | MercadoLibre">
          <a:extLst>
            <a:ext uri="{FF2B5EF4-FFF2-40B4-BE49-F238E27FC236}">
              <a16:creationId xmlns:a16="http://schemas.microsoft.com/office/drawing/2014/main" id="{6E8C326F-D2CB-49DE-A7B4-09B3190BE6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55" name="AutoShape 7" descr="Maceta De Barro Comun Redonda Blum 20x20 | MercadoLibre">
          <a:extLst>
            <a:ext uri="{FF2B5EF4-FFF2-40B4-BE49-F238E27FC236}">
              <a16:creationId xmlns:a16="http://schemas.microsoft.com/office/drawing/2014/main" id="{1ACE8019-A7CC-4598-AD6F-87DD0824AE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056" name="AutoShape 9" descr="Imagen 1 de 4 de Maceta De Barro Comun N 52 Blum">
          <a:extLst>
            <a:ext uri="{FF2B5EF4-FFF2-40B4-BE49-F238E27FC236}">
              <a16:creationId xmlns:a16="http://schemas.microsoft.com/office/drawing/2014/main" id="{2499F66B-AD06-4981-902D-D66E6BDE03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057" name="AutoShape 13" descr="Imagen 1 de 4 de Maceta De Barro Comun N 52 Blum">
          <a:extLst>
            <a:ext uri="{FF2B5EF4-FFF2-40B4-BE49-F238E27FC236}">
              <a16:creationId xmlns:a16="http://schemas.microsoft.com/office/drawing/2014/main" id="{6AECA5C2-F4F7-4BEE-9568-C98E9896C7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58" name="AutoShape 16" descr="Maceta Blum • Vivero Verde Vida">
          <a:extLst>
            <a:ext uri="{FF2B5EF4-FFF2-40B4-BE49-F238E27FC236}">
              <a16:creationId xmlns:a16="http://schemas.microsoft.com/office/drawing/2014/main" id="{EC65D265-9E4D-4817-98BF-3A123F6884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896871-A8E6-45D1-BE9A-839EF81480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0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0A582C-FA67-4E58-BE46-C51DC99C34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61" name="AutoShape 7" descr="Maceta De Barro Comun Redonda Blum 20x20 | MercadoLibre">
          <a:extLst>
            <a:ext uri="{FF2B5EF4-FFF2-40B4-BE49-F238E27FC236}">
              <a16:creationId xmlns:a16="http://schemas.microsoft.com/office/drawing/2014/main" id="{2906D857-CCAC-4A81-8FAD-80ED352917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062" name="AutoShape 2" descr="Macetas De Barro Italiana N 40 Blum | casaconjardin">
          <a:extLst>
            <a:ext uri="{FF2B5EF4-FFF2-40B4-BE49-F238E27FC236}">
              <a16:creationId xmlns:a16="http://schemas.microsoft.com/office/drawing/2014/main" id="{F85E16EB-1A4A-4DA4-9C08-E42D85C7F3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B7E902A-EFA2-44D5-9FDE-CB0DD74E75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64" name="AutoShape 2" descr="Maceta De Barro Comun Redonda Blum 20x20 | MercadoLibre">
          <a:extLst>
            <a:ext uri="{FF2B5EF4-FFF2-40B4-BE49-F238E27FC236}">
              <a16:creationId xmlns:a16="http://schemas.microsoft.com/office/drawing/2014/main" id="{7F4BCB8B-1B14-42A0-BEC6-B29E784EF2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065" name="AutoShape 7" descr="Maceta De Barro Comun Redonda Blum 20x20 | MercadoLibre">
          <a:extLst>
            <a:ext uri="{FF2B5EF4-FFF2-40B4-BE49-F238E27FC236}">
              <a16:creationId xmlns:a16="http://schemas.microsoft.com/office/drawing/2014/main" id="{3228C060-A68A-4888-92BE-FF33C39594A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066" name="AutoShape 9" descr="Imagen 1 de 4 de Maceta De Barro Comun N 52 Blum">
          <a:extLst>
            <a:ext uri="{FF2B5EF4-FFF2-40B4-BE49-F238E27FC236}">
              <a16:creationId xmlns:a16="http://schemas.microsoft.com/office/drawing/2014/main" id="{AA56DFAB-68E1-41D6-B780-DE4A1DAF41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067" name="AutoShape 13" descr="Imagen 1 de 4 de Maceta De Barro Comun N 52 Blum">
          <a:extLst>
            <a:ext uri="{FF2B5EF4-FFF2-40B4-BE49-F238E27FC236}">
              <a16:creationId xmlns:a16="http://schemas.microsoft.com/office/drawing/2014/main" id="{1FCCEEB3-5E76-44CF-B760-34C0CBD6A6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68" name="AutoShape 16" descr="Maceta Blum • Vivero Verde Vida">
          <a:extLst>
            <a:ext uri="{FF2B5EF4-FFF2-40B4-BE49-F238E27FC236}">
              <a16:creationId xmlns:a16="http://schemas.microsoft.com/office/drawing/2014/main" id="{9510EE38-61B7-4139-A2D7-1B9FB0B1A3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8A8CE5-0D4D-4EE6-AD1E-5D1177F6E1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0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273DA7-1BC0-4FCC-B431-6F008367A5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071" name="AutoShape 2" descr="Macetas De Barro Italiana N 40 Blum | casaconjardin">
          <a:extLst>
            <a:ext uri="{FF2B5EF4-FFF2-40B4-BE49-F238E27FC236}">
              <a16:creationId xmlns:a16="http://schemas.microsoft.com/office/drawing/2014/main" id="{B3071B64-9A49-4E90-B11F-CFD82F6230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7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8495B7-409A-48FF-9F7C-4E9AF04AF0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73" name="AutoShape 2" descr="Maceta De Barro Comun Redonda Blum 20x20 | MercadoLibre">
          <a:extLst>
            <a:ext uri="{FF2B5EF4-FFF2-40B4-BE49-F238E27FC236}">
              <a16:creationId xmlns:a16="http://schemas.microsoft.com/office/drawing/2014/main" id="{5101B1F3-476C-4AF6-A7CF-09359D854F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74" name="AutoShape 7" descr="Maceta De Barro Comun Redonda Blum 20x20 | MercadoLibre">
          <a:extLst>
            <a:ext uri="{FF2B5EF4-FFF2-40B4-BE49-F238E27FC236}">
              <a16:creationId xmlns:a16="http://schemas.microsoft.com/office/drawing/2014/main" id="{F5CC9CCB-C7CE-4C9B-A8F4-CE0D0F6096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075" name="AutoShape 9" descr="Imagen 1 de 4 de Maceta De Barro Comun N 52 Blum">
          <a:extLst>
            <a:ext uri="{FF2B5EF4-FFF2-40B4-BE49-F238E27FC236}">
              <a16:creationId xmlns:a16="http://schemas.microsoft.com/office/drawing/2014/main" id="{FDB6E5D3-54E7-4163-B267-A63665E73D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076" name="AutoShape 13" descr="Imagen 1 de 4 de Maceta De Barro Comun N 52 Blum">
          <a:extLst>
            <a:ext uri="{FF2B5EF4-FFF2-40B4-BE49-F238E27FC236}">
              <a16:creationId xmlns:a16="http://schemas.microsoft.com/office/drawing/2014/main" id="{AA7C969C-295B-4B5F-B470-BE676326FB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77" name="AutoShape 16" descr="Maceta Blum • Vivero Verde Vida">
          <a:extLst>
            <a:ext uri="{FF2B5EF4-FFF2-40B4-BE49-F238E27FC236}">
              <a16:creationId xmlns:a16="http://schemas.microsoft.com/office/drawing/2014/main" id="{12975A07-C2B4-49D5-AAAC-E79E673249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19FFAC-EA8A-4A62-844A-8E56B0517B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0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FF6900-7515-425E-B66C-0C45FF6BB5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080" name="AutoShape 2" descr="Macetas De Barro Italiana N 40 Blum | casaconjardin">
          <a:extLst>
            <a:ext uri="{FF2B5EF4-FFF2-40B4-BE49-F238E27FC236}">
              <a16:creationId xmlns:a16="http://schemas.microsoft.com/office/drawing/2014/main" id="{14CE16A0-E775-4416-8E8B-710E5C64F50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EB09E99-9435-4890-AC33-D44E832BEC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82" name="AutoShape 2" descr="Maceta De Barro Comun Redonda Blum 20x20 | MercadoLibre">
          <a:extLst>
            <a:ext uri="{FF2B5EF4-FFF2-40B4-BE49-F238E27FC236}">
              <a16:creationId xmlns:a16="http://schemas.microsoft.com/office/drawing/2014/main" id="{E78283BE-31E0-45A0-BBB6-056C0B5061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83" name="AutoShape 7" descr="Maceta De Barro Comun Redonda Blum 20x20 | MercadoLibre">
          <a:extLst>
            <a:ext uri="{FF2B5EF4-FFF2-40B4-BE49-F238E27FC236}">
              <a16:creationId xmlns:a16="http://schemas.microsoft.com/office/drawing/2014/main" id="{98A45208-60CB-41B9-B88B-199120C339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084" name="AutoShape 9" descr="Imagen 1 de 4 de Maceta De Barro Comun N 52 Blum">
          <a:extLst>
            <a:ext uri="{FF2B5EF4-FFF2-40B4-BE49-F238E27FC236}">
              <a16:creationId xmlns:a16="http://schemas.microsoft.com/office/drawing/2014/main" id="{6A752C79-2497-4787-96F1-910F605218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085" name="AutoShape 13" descr="Imagen 1 de 4 de Maceta De Barro Comun N 52 Blum">
          <a:extLst>
            <a:ext uri="{FF2B5EF4-FFF2-40B4-BE49-F238E27FC236}">
              <a16:creationId xmlns:a16="http://schemas.microsoft.com/office/drawing/2014/main" id="{EC7A8ABE-3DE5-4B70-899D-FD7C9CA90F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86" name="AutoShape 16" descr="Maceta Blum • Vivero Verde Vida">
          <a:extLst>
            <a:ext uri="{FF2B5EF4-FFF2-40B4-BE49-F238E27FC236}">
              <a16:creationId xmlns:a16="http://schemas.microsoft.com/office/drawing/2014/main" id="{56386EBB-A5E0-4AC1-9181-4F3F12AD0A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0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8648F7-9F24-4E34-9D30-33ECB17C38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0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3D5A86F-E6EB-46ED-ACE8-A3B7D0A2FE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089" name="AutoShape 2" descr="Macetas De Barro Italiana N 40 Blum | casaconjardin">
          <a:extLst>
            <a:ext uri="{FF2B5EF4-FFF2-40B4-BE49-F238E27FC236}">
              <a16:creationId xmlns:a16="http://schemas.microsoft.com/office/drawing/2014/main" id="{3A9CBF5B-897A-4E68-84B9-7180676529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C1ADE1D-DE44-4512-A888-75605663CE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91" name="AutoShape 2" descr="Maceta De Barro Comun Redonda Blum 20x20 | MercadoLibre">
          <a:extLst>
            <a:ext uri="{FF2B5EF4-FFF2-40B4-BE49-F238E27FC236}">
              <a16:creationId xmlns:a16="http://schemas.microsoft.com/office/drawing/2014/main" id="{BC196DF4-B79F-4640-8192-A3E24EC780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92" name="AutoShape 7" descr="Maceta De Barro Comun Redonda Blum 20x20 | MercadoLibre">
          <a:extLst>
            <a:ext uri="{FF2B5EF4-FFF2-40B4-BE49-F238E27FC236}">
              <a16:creationId xmlns:a16="http://schemas.microsoft.com/office/drawing/2014/main" id="{9166C5F8-F1AA-4A1A-AAC9-BAB1995AA8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093" name="AutoShape 9" descr="Imagen 1 de 4 de Maceta De Barro Comun N 52 Blum">
          <a:extLst>
            <a:ext uri="{FF2B5EF4-FFF2-40B4-BE49-F238E27FC236}">
              <a16:creationId xmlns:a16="http://schemas.microsoft.com/office/drawing/2014/main" id="{1A6DF11E-7663-4B81-AAA9-52B9C9403C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094" name="AutoShape 13" descr="Imagen 1 de 4 de Maceta De Barro Comun N 52 Blum">
          <a:extLst>
            <a:ext uri="{FF2B5EF4-FFF2-40B4-BE49-F238E27FC236}">
              <a16:creationId xmlns:a16="http://schemas.microsoft.com/office/drawing/2014/main" id="{CD94B1BE-759A-4A5A-A4D7-24F8580935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95" name="AutoShape 16" descr="Maceta Blum • Vivero Verde Vida">
          <a:extLst>
            <a:ext uri="{FF2B5EF4-FFF2-40B4-BE49-F238E27FC236}">
              <a16:creationId xmlns:a16="http://schemas.microsoft.com/office/drawing/2014/main" id="{08825AA7-E44B-4C37-AA17-BC1FFFEADB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0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1D680C5-8003-4840-9A90-A27D5C567C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0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042CDB1-CEFE-4DD8-AD6C-4ACE5CC19A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098" name="AutoShape 2" descr="Maceta De Barro Comun Redonda Blum 20x20 | MercadoLibre">
          <a:extLst>
            <a:ext uri="{FF2B5EF4-FFF2-40B4-BE49-F238E27FC236}">
              <a16:creationId xmlns:a16="http://schemas.microsoft.com/office/drawing/2014/main" id="{A389C29D-11E9-4DAC-A6A1-2B3DAAFB79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099" name="AutoShape 13" descr="Imagen 1 de 4 de Maceta De Barro Comun N 52 Blum">
          <a:extLst>
            <a:ext uri="{FF2B5EF4-FFF2-40B4-BE49-F238E27FC236}">
              <a16:creationId xmlns:a16="http://schemas.microsoft.com/office/drawing/2014/main" id="{12F507B8-6075-44CD-9732-50448E9834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100" name="AutoShape 16" descr="Maceta Blum • Vivero Verde Vida">
          <a:extLst>
            <a:ext uri="{FF2B5EF4-FFF2-40B4-BE49-F238E27FC236}">
              <a16:creationId xmlns:a16="http://schemas.microsoft.com/office/drawing/2014/main" id="{CCE0A140-D29A-4D53-A50C-194843D09F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101" name="AutoShape 2" descr="Maceta De Barro Comun Redonda Blum 20x20 | MercadoLibre">
          <a:extLst>
            <a:ext uri="{FF2B5EF4-FFF2-40B4-BE49-F238E27FC236}">
              <a16:creationId xmlns:a16="http://schemas.microsoft.com/office/drawing/2014/main" id="{49F11BE1-F654-4D5D-8698-188F9DD9F73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102" name="AutoShape 13" descr="Imagen 1 de 4 de Maceta De Barro Comun N 52 Blum">
          <a:extLst>
            <a:ext uri="{FF2B5EF4-FFF2-40B4-BE49-F238E27FC236}">
              <a16:creationId xmlns:a16="http://schemas.microsoft.com/office/drawing/2014/main" id="{E6BCCFF6-0637-4EEC-8E8B-DD5635F80B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103" name="AutoShape 16" descr="Maceta Blum • Vivero Verde Vida">
          <a:extLst>
            <a:ext uri="{FF2B5EF4-FFF2-40B4-BE49-F238E27FC236}">
              <a16:creationId xmlns:a16="http://schemas.microsoft.com/office/drawing/2014/main" id="{DD8C3C2F-59B8-4BA9-86FE-4F02F92CFD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104" name="AutoShape 2" descr="Maceta De Barro Comun Redonda Blum 20x20 | MercadoLibre">
          <a:extLst>
            <a:ext uri="{FF2B5EF4-FFF2-40B4-BE49-F238E27FC236}">
              <a16:creationId xmlns:a16="http://schemas.microsoft.com/office/drawing/2014/main" id="{DC18AA15-E0BA-4A7F-B065-8892F8D06C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105" name="AutoShape 13" descr="Imagen 1 de 4 de Maceta De Barro Comun N 52 Blum">
          <a:extLst>
            <a:ext uri="{FF2B5EF4-FFF2-40B4-BE49-F238E27FC236}">
              <a16:creationId xmlns:a16="http://schemas.microsoft.com/office/drawing/2014/main" id="{898218EB-D1EF-48DF-BC34-8CBC4C6C2D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106" name="AutoShape 16" descr="Maceta Blum • Vivero Verde Vida">
          <a:extLst>
            <a:ext uri="{FF2B5EF4-FFF2-40B4-BE49-F238E27FC236}">
              <a16:creationId xmlns:a16="http://schemas.microsoft.com/office/drawing/2014/main" id="{1FB9DE6E-A9D2-4208-8437-C5463DAC44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07" name="AutoShape 2" descr="Maceta De Barro Comun Redonda Blum 20x20 | MercadoLibre">
          <a:extLst>
            <a:ext uri="{FF2B5EF4-FFF2-40B4-BE49-F238E27FC236}">
              <a16:creationId xmlns:a16="http://schemas.microsoft.com/office/drawing/2014/main" id="{F2B58EBF-F9C3-4304-BD56-C1B4D90CAE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108" name="AutoShape 13" descr="Imagen 1 de 4 de Maceta De Barro Comun N 52 Blum">
          <a:extLst>
            <a:ext uri="{FF2B5EF4-FFF2-40B4-BE49-F238E27FC236}">
              <a16:creationId xmlns:a16="http://schemas.microsoft.com/office/drawing/2014/main" id="{E17C2FD9-85A0-4291-8266-0C38129321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09" name="AutoShape 16" descr="Maceta Blum • Vivero Verde Vida">
          <a:extLst>
            <a:ext uri="{FF2B5EF4-FFF2-40B4-BE49-F238E27FC236}">
              <a16:creationId xmlns:a16="http://schemas.microsoft.com/office/drawing/2014/main" id="{EB60F4B7-AFD3-4814-8BB7-A24F72460C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10" name="AutoShape 7" descr="Maceta De Barro Comun Redonda Blum 20x20 | MercadoLibre">
          <a:extLst>
            <a:ext uri="{FF2B5EF4-FFF2-40B4-BE49-F238E27FC236}">
              <a16:creationId xmlns:a16="http://schemas.microsoft.com/office/drawing/2014/main" id="{3A5F00E2-335B-436F-A9DA-CC3AA3DA53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11" name="AutoShape 2" descr="Macetas De Barro Italiana N 40 Blum | casaconjardin">
          <a:extLst>
            <a:ext uri="{FF2B5EF4-FFF2-40B4-BE49-F238E27FC236}">
              <a16:creationId xmlns:a16="http://schemas.microsoft.com/office/drawing/2014/main" id="{4D8631B8-F7B4-494B-A4F9-B5DA301460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2A7D3BB-3E6F-43D7-8A8B-DEA6C4FA96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13" name="AutoShape 2" descr="Maceta De Barro Comun Redonda Blum 20x20 | MercadoLibre">
          <a:extLst>
            <a:ext uri="{FF2B5EF4-FFF2-40B4-BE49-F238E27FC236}">
              <a16:creationId xmlns:a16="http://schemas.microsoft.com/office/drawing/2014/main" id="{30230858-98C5-4676-9EE1-52ECA2C23E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14" name="AutoShape 7" descr="Maceta De Barro Comun Redonda Blum 20x20 | MercadoLibre">
          <a:extLst>
            <a:ext uri="{FF2B5EF4-FFF2-40B4-BE49-F238E27FC236}">
              <a16:creationId xmlns:a16="http://schemas.microsoft.com/office/drawing/2014/main" id="{9FC63734-9A6E-4152-94CC-74D3D4F9EE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15" name="AutoShape 9" descr="Imagen 1 de 4 de Maceta De Barro Comun N 52 Blum">
          <a:extLst>
            <a:ext uri="{FF2B5EF4-FFF2-40B4-BE49-F238E27FC236}">
              <a16:creationId xmlns:a16="http://schemas.microsoft.com/office/drawing/2014/main" id="{ED350263-B82D-476E-B817-FF9CE43D26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116" name="AutoShape 13" descr="Imagen 1 de 4 de Maceta De Barro Comun N 52 Blum">
          <a:extLst>
            <a:ext uri="{FF2B5EF4-FFF2-40B4-BE49-F238E27FC236}">
              <a16:creationId xmlns:a16="http://schemas.microsoft.com/office/drawing/2014/main" id="{BD56683D-A91F-448D-AD9F-7454F30BBF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17" name="AutoShape 16" descr="Maceta Blum • Vivero Verde Vida">
          <a:extLst>
            <a:ext uri="{FF2B5EF4-FFF2-40B4-BE49-F238E27FC236}">
              <a16:creationId xmlns:a16="http://schemas.microsoft.com/office/drawing/2014/main" id="{FF86DF98-FE42-4B27-8CAD-22E9476043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00ABFAF-2D3E-4A0D-A64A-4C038A2641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1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A3FA945-4B91-42C3-B0C4-1B2F25631B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20" name="AutoShape 7" descr="Maceta De Barro Comun Redonda Blum 20x20 | MercadoLibre">
          <a:extLst>
            <a:ext uri="{FF2B5EF4-FFF2-40B4-BE49-F238E27FC236}">
              <a16:creationId xmlns:a16="http://schemas.microsoft.com/office/drawing/2014/main" id="{A202BFDA-CA88-43A2-8CB3-14D9465EF1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21" name="AutoShape 2" descr="Macetas De Barro Italiana N 40 Blum | casaconjardin">
          <a:extLst>
            <a:ext uri="{FF2B5EF4-FFF2-40B4-BE49-F238E27FC236}">
              <a16:creationId xmlns:a16="http://schemas.microsoft.com/office/drawing/2014/main" id="{3403349E-A69C-4F81-B305-81D618FB55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35862E4-247C-40DA-A71A-898E0BA17C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23" name="AutoShape 2" descr="Maceta De Barro Comun Redonda Blum 20x20 | MercadoLibre">
          <a:extLst>
            <a:ext uri="{FF2B5EF4-FFF2-40B4-BE49-F238E27FC236}">
              <a16:creationId xmlns:a16="http://schemas.microsoft.com/office/drawing/2014/main" id="{8512E75E-A293-4D86-89EE-A4C5EAA30A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24" name="AutoShape 7" descr="Maceta De Barro Comun Redonda Blum 20x20 | MercadoLibre">
          <a:extLst>
            <a:ext uri="{FF2B5EF4-FFF2-40B4-BE49-F238E27FC236}">
              <a16:creationId xmlns:a16="http://schemas.microsoft.com/office/drawing/2014/main" id="{09AE1AB9-7165-4201-8750-B52884D676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25" name="AutoShape 9" descr="Imagen 1 de 4 de Maceta De Barro Comun N 52 Blum">
          <a:extLst>
            <a:ext uri="{FF2B5EF4-FFF2-40B4-BE49-F238E27FC236}">
              <a16:creationId xmlns:a16="http://schemas.microsoft.com/office/drawing/2014/main" id="{4AEE89B9-E7AE-452F-89C1-63140CC5ED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126" name="AutoShape 13" descr="Imagen 1 de 4 de Maceta De Barro Comun N 52 Blum">
          <a:extLst>
            <a:ext uri="{FF2B5EF4-FFF2-40B4-BE49-F238E27FC236}">
              <a16:creationId xmlns:a16="http://schemas.microsoft.com/office/drawing/2014/main" id="{E3705E00-C55C-4618-9E4C-BEBB3B68DF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27" name="AutoShape 16" descr="Maceta Blum • Vivero Verde Vida">
          <a:extLst>
            <a:ext uri="{FF2B5EF4-FFF2-40B4-BE49-F238E27FC236}">
              <a16:creationId xmlns:a16="http://schemas.microsoft.com/office/drawing/2014/main" id="{D0C093D0-DD0E-4F67-86E2-56582EA23B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317331-1B6B-4EC3-8D2F-7426A65F0E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1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CDF9C3-242D-41C8-8861-7F4E881489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30" name="AutoShape 2" descr="Maceta De Barro Comun Redonda Blum 20x20 | MercadoLibre">
          <a:extLst>
            <a:ext uri="{FF2B5EF4-FFF2-40B4-BE49-F238E27FC236}">
              <a16:creationId xmlns:a16="http://schemas.microsoft.com/office/drawing/2014/main" id="{0AEEBC40-EB8E-4CEA-AC94-3166D5D72C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131" name="AutoShape 13" descr="Imagen 1 de 4 de Maceta De Barro Comun N 52 Blum">
          <a:extLst>
            <a:ext uri="{FF2B5EF4-FFF2-40B4-BE49-F238E27FC236}">
              <a16:creationId xmlns:a16="http://schemas.microsoft.com/office/drawing/2014/main" id="{6156F20A-F35A-4C0E-A6B3-A2B889F30A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32" name="AutoShape 16" descr="Maceta Blum • Vivero Verde Vida">
          <a:extLst>
            <a:ext uri="{FF2B5EF4-FFF2-40B4-BE49-F238E27FC236}">
              <a16:creationId xmlns:a16="http://schemas.microsoft.com/office/drawing/2014/main" id="{B2F8443F-180B-4A65-9330-1CA0D4403E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33" name="AutoShape 7" descr="Maceta De Barro Comun Redonda Blum 20x20 | MercadoLibre">
          <a:extLst>
            <a:ext uri="{FF2B5EF4-FFF2-40B4-BE49-F238E27FC236}">
              <a16:creationId xmlns:a16="http://schemas.microsoft.com/office/drawing/2014/main" id="{88218EAE-3BBC-48EB-B514-CAD1883130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34" name="AutoShape 2" descr="Macetas De Barro Italiana N 40 Blum | casaconjardin">
          <a:extLst>
            <a:ext uri="{FF2B5EF4-FFF2-40B4-BE49-F238E27FC236}">
              <a16:creationId xmlns:a16="http://schemas.microsoft.com/office/drawing/2014/main" id="{94307ED6-5D4C-419C-BB08-ACF1AF684C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905B6C3-6578-4068-B03A-03B5908C87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36" name="AutoShape 2" descr="Maceta De Barro Comun Redonda Blum 20x20 | MercadoLibre">
          <a:extLst>
            <a:ext uri="{FF2B5EF4-FFF2-40B4-BE49-F238E27FC236}">
              <a16:creationId xmlns:a16="http://schemas.microsoft.com/office/drawing/2014/main" id="{AD60E9B4-ACF3-47AB-8A21-6FA093359E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37" name="AutoShape 7" descr="Maceta De Barro Comun Redonda Blum 20x20 | MercadoLibre">
          <a:extLst>
            <a:ext uri="{FF2B5EF4-FFF2-40B4-BE49-F238E27FC236}">
              <a16:creationId xmlns:a16="http://schemas.microsoft.com/office/drawing/2014/main" id="{D3FAA146-9A50-464C-AA50-4196BE5009A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38" name="AutoShape 9" descr="Imagen 1 de 4 de Maceta De Barro Comun N 52 Blum">
          <a:extLst>
            <a:ext uri="{FF2B5EF4-FFF2-40B4-BE49-F238E27FC236}">
              <a16:creationId xmlns:a16="http://schemas.microsoft.com/office/drawing/2014/main" id="{E537C374-BB36-4DC4-8384-713971808E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139" name="AutoShape 13" descr="Imagen 1 de 4 de Maceta De Barro Comun N 52 Blum">
          <a:extLst>
            <a:ext uri="{FF2B5EF4-FFF2-40B4-BE49-F238E27FC236}">
              <a16:creationId xmlns:a16="http://schemas.microsoft.com/office/drawing/2014/main" id="{B67ABFAC-6224-4E93-9927-BECE684366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40" name="AutoShape 16" descr="Maceta Blum • Vivero Verde Vida">
          <a:extLst>
            <a:ext uri="{FF2B5EF4-FFF2-40B4-BE49-F238E27FC236}">
              <a16:creationId xmlns:a16="http://schemas.microsoft.com/office/drawing/2014/main" id="{7B2A9D5D-BDDE-49B6-84DE-D6318A5D9B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0D86361-8466-4D95-A102-B971BFAF96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1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BB6DA8-3AEA-4858-BB09-16BA3F415B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43" name="AutoShape 7" descr="Maceta De Barro Comun Redonda Blum 20x20 | MercadoLibre">
          <a:extLst>
            <a:ext uri="{FF2B5EF4-FFF2-40B4-BE49-F238E27FC236}">
              <a16:creationId xmlns:a16="http://schemas.microsoft.com/office/drawing/2014/main" id="{34128EA0-3E11-493F-92B3-92111F88DD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44" name="AutoShape 2" descr="Macetas De Barro Italiana N 40 Blum | casaconjardin">
          <a:extLst>
            <a:ext uri="{FF2B5EF4-FFF2-40B4-BE49-F238E27FC236}">
              <a16:creationId xmlns:a16="http://schemas.microsoft.com/office/drawing/2014/main" id="{70C62790-67CD-4236-A552-DDBE7B81F9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4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B757C75-7B82-4135-A0D3-644A890690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46" name="AutoShape 2" descr="Maceta De Barro Comun Redonda Blum 20x20 | MercadoLibre">
          <a:extLst>
            <a:ext uri="{FF2B5EF4-FFF2-40B4-BE49-F238E27FC236}">
              <a16:creationId xmlns:a16="http://schemas.microsoft.com/office/drawing/2014/main" id="{C8685863-6FB6-47D5-A3E1-B3995FE114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47" name="AutoShape 7" descr="Maceta De Barro Comun Redonda Blum 20x20 | MercadoLibre">
          <a:extLst>
            <a:ext uri="{FF2B5EF4-FFF2-40B4-BE49-F238E27FC236}">
              <a16:creationId xmlns:a16="http://schemas.microsoft.com/office/drawing/2014/main" id="{69D3F040-4BB0-467A-95C1-F68BF1F165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48" name="AutoShape 9" descr="Imagen 1 de 4 de Maceta De Barro Comun N 52 Blum">
          <a:extLst>
            <a:ext uri="{FF2B5EF4-FFF2-40B4-BE49-F238E27FC236}">
              <a16:creationId xmlns:a16="http://schemas.microsoft.com/office/drawing/2014/main" id="{4C6F54EC-B031-4ABA-9C48-F53B031888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149" name="AutoShape 13" descr="Imagen 1 de 4 de Maceta De Barro Comun N 52 Blum">
          <a:extLst>
            <a:ext uri="{FF2B5EF4-FFF2-40B4-BE49-F238E27FC236}">
              <a16:creationId xmlns:a16="http://schemas.microsoft.com/office/drawing/2014/main" id="{4A3CDA75-2551-4A3F-9256-503C6495D3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50" name="AutoShape 16" descr="Maceta Blum • Vivero Verde Vida">
          <a:extLst>
            <a:ext uri="{FF2B5EF4-FFF2-40B4-BE49-F238E27FC236}">
              <a16:creationId xmlns:a16="http://schemas.microsoft.com/office/drawing/2014/main" id="{7E59B7EC-F74D-4003-85FE-4BEC66A13C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175E15-1424-4069-9983-EA0D149642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1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7F804F-DBDB-4C36-9835-C07C585FF2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53" name="AutoShape 2" descr="Maceta De Barro Comun Redonda Blum 20x20 | MercadoLibre">
          <a:extLst>
            <a:ext uri="{FF2B5EF4-FFF2-40B4-BE49-F238E27FC236}">
              <a16:creationId xmlns:a16="http://schemas.microsoft.com/office/drawing/2014/main" id="{9D340067-888C-4E28-8A55-C379166001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154" name="AutoShape 13" descr="Imagen 1 de 4 de Maceta De Barro Comun N 52 Blum">
          <a:extLst>
            <a:ext uri="{FF2B5EF4-FFF2-40B4-BE49-F238E27FC236}">
              <a16:creationId xmlns:a16="http://schemas.microsoft.com/office/drawing/2014/main" id="{811EE21B-5DF0-47D9-9815-FDD83FD21A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55" name="AutoShape 16" descr="Maceta Blum • Vivero Verde Vida">
          <a:extLst>
            <a:ext uri="{FF2B5EF4-FFF2-40B4-BE49-F238E27FC236}">
              <a16:creationId xmlns:a16="http://schemas.microsoft.com/office/drawing/2014/main" id="{EF07BBB7-2B9B-427A-BF7E-DA8A38AE15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56" name="AutoShape 7" descr="Maceta De Barro Comun Redonda Blum 20x20 | MercadoLibre">
          <a:extLst>
            <a:ext uri="{FF2B5EF4-FFF2-40B4-BE49-F238E27FC236}">
              <a16:creationId xmlns:a16="http://schemas.microsoft.com/office/drawing/2014/main" id="{C16809FA-C7A0-484D-800E-44AC50CB55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157" name="AutoShape 2" descr="Macetas De Barro Italiana N 40 Blum | casaconjardin">
          <a:extLst>
            <a:ext uri="{FF2B5EF4-FFF2-40B4-BE49-F238E27FC236}">
              <a16:creationId xmlns:a16="http://schemas.microsoft.com/office/drawing/2014/main" id="{8986A40E-6EF8-4512-92B2-6360DED838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1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68E8470-5ADB-440A-A271-4BD0EBAF32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159" name="AutoShape 2" descr="Maceta De Barro Comun Redonda Blum 20x20 | MercadoLibre">
          <a:extLst>
            <a:ext uri="{FF2B5EF4-FFF2-40B4-BE49-F238E27FC236}">
              <a16:creationId xmlns:a16="http://schemas.microsoft.com/office/drawing/2014/main" id="{3F3A37CD-8299-495C-BE2A-B4CF231E3C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160" name="AutoShape 7" descr="Maceta De Barro Comun Redonda Blum 20x20 | MercadoLibre">
          <a:extLst>
            <a:ext uri="{FF2B5EF4-FFF2-40B4-BE49-F238E27FC236}">
              <a16:creationId xmlns:a16="http://schemas.microsoft.com/office/drawing/2014/main" id="{D9900FF3-468F-499A-A395-7AFA780743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161" name="AutoShape 9" descr="Imagen 1 de 4 de Maceta De Barro Comun N 52 Blum">
          <a:extLst>
            <a:ext uri="{FF2B5EF4-FFF2-40B4-BE49-F238E27FC236}">
              <a16:creationId xmlns:a16="http://schemas.microsoft.com/office/drawing/2014/main" id="{78EB44BF-1B8A-427B-80AD-215CE77D1F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162" name="AutoShape 13" descr="Imagen 1 de 4 de Maceta De Barro Comun N 52 Blum">
          <a:extLst>
            <a:ext uri="{FF2B5EF4-FFF2-40B4-BE49-F238E27FC236}">
              <a16:creationId xmlns:a16="http://schemas.microsoft.com/office/drawing/2014/main" id="{6D9A9858-A357-4239-9A64-16353E837F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163" name="AutoShape 16" descr="Maceta Blum • Vivero Verde Vida">
          <a:extLst>
            <a:ext uri="{FF2B5EF4-FFF2-40B4-BE49-F238E27FC236}">
              <a16:creationId xmlns:a16="http://schemas.microsoft.com/office/drawing/2014/main" id="{69E7486A-3D98-4854-B495-3889BA9C31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1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4A0B5E-2710-400F-9C80-6471812DD4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1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7CDF99-D22E-4668-A47F-D454E7A127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166" name="AutoShape 2" descr="Macetas De Barro Italiana N 40 Blum | casaconjardin">
          <a:extLst>
            <a:ext uri="{FF2B5EF4-FFF2-40B4-BE49-F238E27FC236}">
              <a16:creationId xmlns:a16="http://schemas.microsoft.com/office/drawing/2014/main" id="{3F62BD2C-B234-4261-A7A3-57E4CC7F06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3F0E77F-80BC-4861-9999-C765048672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68" name="AutoShape 2" descr="Maceta De Barro Comun Redonda Blum 20x20 | MercadoLibre">
          <a:extLst>
            <a:ext uri="{FF2B5EF4-FFF2-40B4-BE49-F238E27FC236}">
              <a16:creationId xmlns:a16="http://schemas.microsoft.com/office/drawing/2014/main" id="{A045F152-2A05-4874-8BC3-E09257F7F5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69" name="AutoShape 7" descr="Maceta De Barro Comun Redonda Blum 20x20 | MercadoLibre">
          <a:extLst>
            <a:ext uri="{FF2B5EF4-FFF2-40B4-BE49-F238E27FC236}">
              <a16:creationId xmlns:a16="http://schemas.microsoft.com/office/drawing/2014/main" id="{C1C2D1D1-5901-446E-8303-48E7CF045F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170" name="AutoShape 9" descr="Imagen 1 de 4 de Maceta De Barro Comun N 52 Blum">
          <a:extLst>
            <a:ext uri="{FF2B5EF4-FFF2-40B4-BE49-F238E27FC236}">
              <a16:creationId xmlns:a16="http://schemas.microsoft.com/office/drawing/2014/main" id="{E266898A-E83A-4303-844E-91E320097D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171" name="AutoShape 13" descr="Imagen 1 de 4 de Maceta De Barro Comun N 52 Blum">
          <a:extLst>
            <a:ext uri="{FF2B5EF4-FFF2-40B4-BE49-F238E27FC236}">
              <a16:creationId xmlns:a16="http://schemas.microsoft.com/office/drawing/2014/main" id="{CC23D9F2-5AC7-4236-A05A-8DC3313084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72" name="AutoShape 16" descr="Maceta Blum • Vivero Verde Vida">
          <a:extLst>
            <a:ext uri="{FF2B5EF4-FFF2-40B4-BE49-F238E27FC236}">
              <a16:creationId xmlns:a16="http://schemas.microsoft.com/office/drawing/2014/main" id="{FE12B3F1-49DE-4765-A623-D9203CF297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BD8496-3EDF-422B-ABD4-B72161E8B5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1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9F5D34-9BDE-4C18-84DF-BEE1D0EA08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175" name="AutoShape 2" descr="Macetas De Barro Italiana N 40 Blum | casaconjardin">
          <a:extLst>
            <a:ext uri="{FF2B5EF4-FFF2-40B4-BE49-F238E27FC236}">
              <a16:creationId xmlns:a16="http://schemas.microsoft.com/office/drawing/2014/main" id="{7D764BA8-1B67-4C57-A731-56A78DFCAF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DD96ED9-6AD5-4BDE-8ADF-681A15198D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77" name="AutoShape 2" descr="Maceta De Barro Comun Redonda Blum 20x20 | MercadoLibre">
          <a:extLst>
            <a:ext uri="{FF2B5EF4-FFF2-40B4-BE49-F238E27FC236}">
              <a16:creationId xmlns:a16="http://schemas.microsoft.com/office/drawing/2014/main" id="{7768FDBF-1938-47E7-91EF-0A8C406A5C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78" name="AutoShape 7" descr="Maceta De Barro Comun Redonda Blum 20x20 | MercadoLibre">
          <a:extLst>
            <a:ext uri="{FF2B5EF4-FFF2-40B4-BE49-F238E27FC236}">
              <a16:creationId xmlns:a16="http://schemas.microsoft.com/office/drawing/2014/main" id="{A2E34A4F-024F-467D-B283-53D2A0FEDD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179" name="AutoShape 9" descr="Imagen 1 de 4 de Maceta De Barro Comun N 52 Blum">
          <a:extLst>
            <a:ext uri="{FF2B5EF4-FFF2-40B4-BE49-F238E27FC236}">
              <a16:creationId xmlns:a16="http://schemas.microsoft.com/office/drawing/2014/main" id="{DADB7E3D-2C81-4AB8-B2C8-04CF5B4FD6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180" name="AutoShape 13" descr="Imagen 1 de 4 de Maceta De Barro Comun N 52 Blum">
          <a:extLst>
            <a:ext uri="{FF2B5EF4-FFF2-40B4-BE49-F238E27FC236}">
              <a16:creationId xmlns:a16="http://schemas.microsoft.com/office/drawing/2014/main" id="{5CB390D3-B9CA-4662-96B4-7E0E6F983B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81" name="AutoShape 16" descr="Maceta Blum • Vivero Verde Vida">
          <a:extLst>
            <a:ext uri="{FF2B5EF4-FFF2-40B4-BE49-F238E27FC236}">
              <a16:creationId xmlns:a16="http://schemas.microsoft.com/office/drawing/2014/main" id="{23B5DD80-4620-469C-8114-E0D8644885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1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8E3494-072E-4925-9A31-753E8E86A2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1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19126B6-B681-4836-AA00-2E78F3D135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84" name="AutoShape 2" descr="Macetas De Barro Italiana N 40 Blum | casaconjardin">
          <a:extLst>
            <a:ext uri="{FF2B5EF4-FFF2-40B4-BE49-F238E27FC236}">
              <a16:creationId xmlns:a16="http://schemas.microsoft.com/office/drawing/2014/main" id="{F77C5CFA-299F-432B-957B-18EB35BD1E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AB45FDA-D2EB-4EC7-85F9-DCA2C42DCC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86" name="AutoShape 2" descr="Maceta De Barro Comun Redonda Blum 20x20 | MercadoLibre">
          <a:extLst>
            <a:ext uri="{FF2B5EF4-FFF2-40B4-BE49-F238E27FC236}">
              <a16:creationId xmlns:a16="http://schemas.microsoft.com/office/drawing/2014/main" id="{7F56F3D2-BB25-4A13-97FA-194EE514F2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87" name="AutoShape 7" descr="Maceta De Barro Comun Redonda Blum 20x20 | MercadoLibre">
          <a:extLst>
            <a:ext uri="{FF2B5EF4-FFF2-40B4-BE49-F238E27FC236}">
              <a16:creationId xmlns:a16="http://schemas.microsoft.com/office/drawing/2014/main" id="{9BF2DBD5-B461-439C-A4B7-650DA06446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188" name="AutoShape 9" descr="Imagen 1 de 4 de Maceta De Barro Comun N 52 Blum">
          <a:extLst>
            <a:ext uri="{FF2B5EF4-FFF2-40B4-BE49-F238E27FC236}">
              <a16:creationId xmlns:a16="http://schemas.microsoft.com/office/drawing/2014/main" id="{FA7FA420-5FB3-420E-A9D5-B4543B7E41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189" name="AutoShape 13" descr="Imagen 1 de 4 de Maceta De Barro Comun N 52 Blum">
          <a:extLst>
            <a:ext uri="{FF2B5EF4-FFF2-40B4-BE49-F238E27FC236}">
              <a16:creationId xmlns:a16="http://schemas.microsoft.com/office/drawing/2014/main" id="{BDEF9B78-6225-4BF4-B6FA-D0C31EED47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90" name="AutoShape 16" descr="Maceta Blum • Vivero Verde Vida">
          <a:extLst>
            <a:ext uri="{FF2B5EF4-FFF2-40B4-BE49-F238E27FC236}">
              <a16:creationId xmlns:a16="http://schemas.microsoft.com/office/drawing/2014/main" id="{9DB94A0F-B324-4991-855B-4DA88AA3EE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6AAEAD-7D66-4F5A-97E8-8CC6EEEE7F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1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12B6D4-9A2F-449D-BB8F-4963DB3D38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193" name="AutoShape 7" descr="Maceta De Barro Comun Redonda Blum 20x20 | MercadoLibre">
          <a:extLst>
            <a:ext uri="{FF2B5EF4-FFF2-40B4-BE49-F238E27FC236}">
              <a16:creationId xmlns:a16="http://schemas.microsoft.com/office/drawing/2014/main" id="{F715CDF3-4F75-4DDF-AC1E-FD6FBE6675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194" name="AutoShape 2" descr="Macetas De Barro Italiana N 40 Blum | casaconjardin">
          <a:extLst>
            <a:ext uri="{FF2B5EF4-FFF2-40B4-BE49-F238E27FC236}">
              <a16:creationId xmlns:a16="http://schemas.microsoft.com/office/drawing/2014/main" id="{5831BACD-F72F-40B7-A787-2A505FC840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19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9A6F27F-4FFA-4427-A9A5-C1314CB13D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196" name="AutoShape 2" descr="Maceta De Barro Comun Redonda Blum 20x20 | MercadoLibre">
          <a:extLst>
            <a:ext uri="{FF2B5EF4-FFF2-40B4-BE49-F238E27FC236}">
              <a16:creationId xmlns:a16="http://schemas.microsoft.com/office/drawing/2014/main" id="{51245EE9-B4FE-4299-A178-573378634C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197" name="AutoShape 7" descr="Maceta De Barro Comun Redonda Blum 20x20 | MercadoLibre">
          <a:extLst>
            <a:ext uri="{FF2B5EF4-FFF2-40B4-BE49-F238E27FC236}">
              <a16:creationId xmlns:a16="http://schemas.microsoft.com/office/drawing/2014/main" id="{6175EFAE-0432-454F-91D8-7B8EC714B7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198" name="AutoShape 9" descr="Imagen 1 de 4 de Maceta De Barro Comun N 52 Blum">
          <a:extLst>
            <a:ext uri="{FF2B5EF4-FFF2-40B4-BE49-F238E27FC236}">
              <a16:creationId xmlns:a16="http://schemas.microsoft.com/office/drawing/2014/main" id="{C27A378A-A9C9-4A84-BC5C-89B5D89270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199" name="AutoShape 13" descr="Imagen 1 de 4 de Maceta De Barro Comun N 52 Blum">
          <a:extLst>
            <a:ext uri="{FF2B5EF4-FFF2-40B4-BE49-F238E27FC236}">
              <a16:creationId xmlns:a16="http://schemas.microsoft.com/office/drawing/2014/main" id="{894A8EA1-9D83-4B78-A0EE-87E47182A7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200" name="AutoShape 16" descr="Maceta Blum • Vivero Verde Vida">
          <a:extLst>
            <a:ext uri="{FF2B5EF4-FFF2-40B4-BE49-F238E27FC236}">
              <a16:creationId xmlns:a16="http://schemas.microsoft.com/office/drawing/2014/main" id="{6C18C0B9-A25E-4909-88DE-162A029AF6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2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1C39F6-3CA1-4F31-B679-9C4C7E3DE1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2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BC3A57-0446-4E2A-9BF4-D72E15B6CF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203" name="AutoShape 2" descr="Macetas De Barro Italiana N 40 Blum | casaconjardin">
          <a:extLst>
            <a:ext uri="{FF2B5EF4-FFF2-40B4-BE49-F238E27FC236}">
              <a16:creationId xmlns:a16="http://schemas.microsoft.com/office/drawing/2014/main" id="{9E70BFDC-C0A8-4C76-8C9F-CE6E4C4E7A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0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0144DCA-5652-47CE-95CF-56B714D547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05" name="AutoShape 2" descr="Maceta De Barro Comun Redonda Blum 20x20 | MercadoLibre">
          <a:extLst>
            <a:ext uri="{FF2B5EF4-FFF2-40B4-BE49-F238E27FC236}">
              <a16:creationId xmlns:a16="http://schemas.microsoft.com/office/drawing/2014/main" id="{1EF79A31-2449-419E-A92D-26C5AE0D55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06" name="AutoShape 7" descr="Maceta De Barro Comun Redonda Blum 20x20 | MercadoLibre">
          <a:extLst>
            <a:ext uri="{FF2B5EF4-FFF2-40B4-BE49-F238E27FC236}">
              <a16:creationId xmlns:a16="http://schemas.microsoft.com/office/drawing/2014/main" id="{B46AF31C-2939-4729-A9F1-21DB1FD5F5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207" name="AutoShape 9" descr="Imagen 1 de 4 de Maceta De Barro Comun N 52 Blum">
          <a:extLst>
            <a:ext uri="{FF2B5EF4-FFF2-40B4-BE49-F238E27FC236}">
              <a16:creationId xmlns:a16="http://schemas.microsoft.com/office/drawing/2014/main" id="{54EC482E-D789-4F59-9135-A627A8C01F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208" name="AutoShape 13" descr="Imagen 1 de 4 de Maceta De Barro Comun N 52 Blum">
          <a:extLst>
            <a:ext uri="{FF2B5EF4-FFF2-40B4-BE49-F238E27FC236}">
              <a16:creationId xmlns:a16="http://schemas.microsoft.com/office/drawing/2014/main" id="{D8FA422E-8DED-42C2-BCF2-AEDB931C49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09" name="AutoShape 16" descr="Maceta Blum • Vivero Verde Vida">
          <a:extLst>
            <a:ext uri="{FF2B5EF4-FFF2-40B4-BE49-F238E27FC236}">
              <a16:creationId xmlns:a16="http://schemas.microsoft.com/office/drawing/2014/main" id="{9F3B1B3A-24CB-44A6-A50A-5744B0028B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7C46B8-535E-4E01-A188-FE2F4B668B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2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964F08-4E96-4505-8566-0175FEE7D5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212" name="AutoShape 2" descr="Macetas De Barro Italiana N 40 Blum | casaconjardin">
          <a:extLst>
            <a:ext uri="{FF2B5EF4-FFF2-40B4-BE49-F238E27FC236}">
              <a16:creationId xmlns:a16="http://schemas.microsoft.com/office/drawing/2014/main" id="{24CD791B-F447-4DA1-B252-B0B83C4925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7B0EFFE-11FD-4512-B63C-FB0C0F9645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14" name="AutoShape 2" descr="Maceta De Barro Comun Redonda Blum 20x20 | MercadoLibre">
          <a:extLst>
            <a:ext uri="{FF2B5EF4-FFF2-40B4-BE49-F238E27FC236}">
              <a16:creationId xmlns:a16="http://schemas.microsoft.com/office/drawing/2014/main" id="{4961B4C3-8A45-48A9-A762-AD29DDAF23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15" name="AutoShape 7" descr="Maceta De Barro Comun Redonda Blum 20x20 | MercadoLibre">
          <a:extLst>
            <a:ext uri="{FF2B5EF4-FFF2-40B4-BE49-F238E27FC236}">
              <a16:creationId xmlns:a16="http://schemas.microsoft.com/office/drawing/2014/main" id="{8A37B504-219E-4543-BB42-FC5A1FBFD5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216" name="AutoShape 9" descr="Imagen 1 de 4 de Maceta De Barro Comun N 52 Blum">
          <a:extLst>
            <a:ext uri="{FF2B5EF4-FFF2-40B4-BE49-F238E27FC236}">
              <a16:creationId xmlns:a16="http://schemas.microsoft.com/office/drawing/2014/main" id="{9E14063C-DEE2-45A5-AF03-A228BC035A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217" name="AutoShape 13" descr="Imagen 1 de 4 de Maceta De Barro Comun N 52 Blum">
          <a:extLst>
            <a:ext uri="{FF2B5EF4-FFF2-40B4-BE49-F238E27FC236}">
              <a16:creationId xmlns:a16="http://schemas.microsoft.com/office/drawing/2014/main" id="{DE75237A-5AFD-4F60-9044-DD734C97A6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18" name="AutoShape 16" descr="Maceta Blum • Vivero Verde Vida">
          <a:extLst>
            <a:ext uri="{FF2B5EF4-FFF2-40B4-BE49-F238E27FC236}">
              <a16:creationId xmlns:a16="http://schemas.microsoft.com/office/drawing/2014/main" id="{0D283184-090A-4953-8E46-76CA56CADA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479DAD-0F27-4298-8179-A1D943E6E2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2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94CA8B6-A7DB-48DE-BB31-B6FE3E1186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221" name="AutoShape 2" descr="Macetas De Barro Italiana N 40 Blum | casaconjardin">
          <a:extLst>
            <a:ext uri="{FF2B5EF4-FFF2-40B4-BE49-F238E27FC236}">
              <a16:creationId xmlns:a16="http://schemas.microsoft.com/office/drawing/2014/main" id="{D2EF9894-F29B-40A0-9F52-54D2ABBE03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2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A9B1B6F-7B16-43E2-9BDC-7E58313C3D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223" name="AutoShape 2" descr="Maceta De Barro Comun Redonda Blum 20x20 | MercadoLibre">
          <a:extLst>
            <a:ext uri="{FF2B5EF4-FFF2-40B4-BE49-F238E27FC236}">
              <a16:creationId xmlns:a16="http://schemas.microsoft.com/office/drawing/2014/main" id="{D60734FE-AB80-43ED-96A4-951337214D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224" name="AutoShape 7" descr="Maceta De Barro Comun Redonda Blum 20x20 | MercadoLibre">
          <a:extLst>
            <a:ext uri="{FF2B5EF4-FFF2-40B4-BE49-F238E27FC236}">
              <a16:creationId xmlns:a16="http://schemas.microsoft.com/office/drawing/2014/main" id="{D76B1382-2FCD-4EC6-8B43-4BAEF845EF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225" name="AutoShape 9" descr="Imagen 1 de 4 de Maceta De Barro Comun N 52 Blum">
          <a:extLst>
            <a:ext uri="{FF2B5EF4-FFF2-40B4-BE49-F238E27FC236}">
              <a16:creationId xmlns:a16="http://schemas.microsoft.com/office/drawing/2014/main" id="{AB01C54F-96DC-4D7C-8D40-7E7CB14ACB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226" name="AutoShape 13" descr="Imagen 1 de 4 de Maceta De Barro Comun N 52 Blum">
          <a:extLst>
            <a:ext uri="{FF2B5EF4-FFF2-40B4-BE49-F238E27FC236}">
              <a16:creationId xmlns:a16="http://schemas.microsoft.com/office/drawing/2014/main" id="{1CE4EEF2-0AB7-4B19-A671-BF15E8F923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227" name="AutoShape 16" descr="Maceta Blum • Vivero Verde Vida">
          <a:extLst>
            <a:ext uri="{FF2B5EF4-FFF2-40B4-BE49-F238E27FC236}">
              <a16:creationId xmlns:a16="http://schemas.microsoft.com/office/drawing/2014/main" id="{5A627FB6-F1F8-4FC7-86C9-E204C86BBF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2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9C2DF3-6216-4434-AFB2-BA3B3A401C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2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08504F-D49F-4170-9822-8A14863015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230" name="AutoShape 2" descr="Maceta De Barro Comun Redonda Blum 20x20 | MercadoLibre">
          <a:extLst>
            <a:ext uri="{FF2B5EF4-FFF2-40B4-BE49-F238E27FC236}">
              <a16:creationId xmlns:a16="http://schemas.microsoft.com/office/drawing/2014/main" id="{8AB48469-E2B0-4A4B-9990-D550EC7756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231" name="AutoShape 13" descr="Imagen 1 de 4 de Maceta De Barro Comun N 52 Blum">
          <a:extLst>
            <a:ext uri="{FF2B5EF4-FFF2-40B4-BE49-F238E27FC236}">
              <a16:creationId xmlns:a16="http://schemas.microsoft.com/office/drawing/2014/main" id="{8A379333-D9AF-4387-BD25-425C692E51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232" name="AutoShape 16" descr="Maceta Blum • Vivero Verde Vida">
          <a:extLst>
            <a:ext uri="{FF2B5EF4-FFF2-40B4-BE49-F238E27FC236}">
              <a16:creationId xmlns:a16="http://schemas.microsoft.com/office/drawing/2014/main" id="{9DBAF41C-DADF-4FEE-9AF1-9F1B8017FA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33" name="AutoShape 2" descr="Maceta De Barro Comun Redonda Blum 20x20 | MercadoLibre">
          <a:extLst>
            <a:ext uri="{FF2B5EF4-FFF2-40B4-BE49-F238E27FC236}">
              <a16:creationId xmlns:a16="http://schemas.microsoft.com/office/drawing/2014/main" id="{F001ECB9-9DE6-4D50-A3C1-676728554B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234" name="AutoShape 13" descr="Imagen 1 de 4 de Maceta De Barro Comun N 52 Blum">
          <a:extLst>
            <a:ext uri="{FF2B5EF4-FFF2-40B4-BE49-F238E27FC236}">
              <a16:creationId xmlns:a16="http://schemas.microsoft.com/office/drawing/2014/main" id="{45CF0559-36EA-4B7E-9526-D17A4AD9CB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35" name="AutoShape 16" descr="Maceta Blum • Vivero Verde Vida">
          <a:extLst>
            <a:ext uri="{FF2B5EF4-FFF2-40B4-BE49-F238E27FC236}">
              <a16:creationId xmlns:a16="http://schemas.microsoft.com/office/drawing/2014/main" id="{3F99738C-E5E7-4C57-BC82-C8D30F2EA6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36" name="AutoShape 2" descr="Maceta De Barro Comun Redonda Blum 20x20 | MercadoLibre">
          <a:extLst>
            <a:ext uri="{FF2B5EF4-FFF2-40B4-BE49-F238E27FC236}">
              <a16:creationId xmlns:a16="http://schemas.microsoft.com/office/drawing/2014/main" id="{C2543191-1BF7-4EF4-B81B-12C1E9323F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237" name="AutoShape 13" descr="Imagen 1 de 4 de Maceta De Barro Comun N 52 Blum">
          <a:extLst>
            <a:ext uri="{FF2B5EF4-FFF2-40B4-BE49-F238E27FC236}">
              <a16:creationId xmlns:a16="http://schemas.microsoft.com/office/drawing/2014/main" id="{1BEBC214-AC70-4D29-87B3-958E2FDCF4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38" name="AutoShape 16" descr="Maceta Blum • Vivero Verde Vida">
          <a:extLst>
            <a:ext uri="{FF2B5EF4-FFF2-40B4-BE49-F238E27FC236}">
              <a16:creationId xmlns:a16="http://schemas.microsoft.com/office/drawing/2014/main" id="{66BD0404-B38B-48C3-9528-965798F920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239" name="AutoShape 2" descr="Maceta De Barro Comun Redonda Blum 20x20 | MercadoLibre">
          <a:extLst>
            <a:ext uri="{FF2B5EF4-FFF2-40B4-BE49-F238E27FC236}">
              <a16:creationId xmlns:a16="http://schemas.microsoft.com/office/drawing/2014/main" id="{82E7AD97-89C1-4EB0-807D-5ABBE725A6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240" name="AutoShape 13" descr="Imagen 1 de 4 de Maceta De Barro Comun N 52 Blum">
          <a:extLst>
            <a:ext uri="{FF2B5EF4-FFF2-40B4-BE49-F238E27FC236}">
              <a16:creationId xmlns:a16="http://schemas.microsoft.com/office/drawing/2014/main" id="{F66B452F-8340-402E-BF90-E061040C11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241" name="AutoShape 16" descr="Maceta Blum • Vivero Verde Vida">
          <a:extLst>
            <a:ext uri="{FF2B5EF4-FFF2-40B4-BE49-F238E27FC236}">
              <a16:creationId xmlns:a16="http://schemas.microsoft.com/office/drawing/2014/main" id="{02F43F3E-2F7B-4DAC-AE0D-95365A8A3AD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242" name="AutoShape 7" descr="Maceta De Barro Comun Redonda Blum 20x20 | MercadoLibre">
          <a:extLst>
            <a:ext uri="{FF2B5EF4-FFF2-40B4-BE49-F238E27FC236}">
              <a16:creationId xmlns:a16="http://schemas.microsoft.com/office/drawing/2014/main" id="{0EBF2119-BCE2-4466-AD22-1FCFA0DDEB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243" name="AutoShape 2" descr="Macetas De Barro Italiana N 40 Blum | casaconjardin">
          <a:extLst>
            <a:ext uri="{FF2B5EF4-FFF2-40B4-BE49-F238E27FC236}">
              <a16:creationId xmlns:a16="http://schemas.microsoft.com/office/drawing/2014/main" id="{81C6B631-C693-4F4D-BA2C-D5923DD447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2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536ABFF-4F7F-403D-A53C-17A14FC0ED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245" name="AutoShape 2" descr="Maceta De Barro Comun Redonda Blum 20x20 | MercadoLibre">
          <a:extLst>
            <a:ext uri="{FF2B5EF4-FFF2-40B4-BE49-F238E27FC236}">
              <a16:creationId xmlns:a16="http://schemas.microsoft.com/office/drawing/2014/main" id="{D6EBC849-4A44-49BB-82EC-E97E2135408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246" name="AutoShape 7" descr="Maceta De Barro Comun Redonda Blum 20x20 | MercadoLibre">
          <a:extLst>
            <a:ext uri="{FF2B5EF4-FFF2-40B4-BE49-F238E27FC236}">
              <a16:creationId xmlns:a16="http://schemas.microsoft.com/office/drawing/2014/main" id="{B62510A9-3B05-4D39-BC8C-1535D2E68D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247" name="AutoShape 9" descr="Imagen 1 de 4 de Maceta De Barro Comun N 52 Blum">
          <a:extLst>
            <a:ext uri="{FF2B5EF4-FFF2-40B4-BE49-F238E27FC236}">
              <a16:creationId xmlns:a16="http://schemas.microsoft.com/office/drawing/2014/main" id="{E39A6A0D-D005-4912-8A62-82803342C6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248" name="AutoShape 13" descr="Imagen 1 de 4 de Maceta De Barro Comun N 52 Blum">
          <a:extLst>
            <a:ext uri="{FF2B5EF4-FFF2-40B4-BE49-F238E27FC236}">
              <a16:creationId xmlns:a16="http://schemas.microsoft.com/office/drawing/2014/main" id="{9D9FBA75-3694-4ABC-B5E9-B0DAC426F8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249" name="AutoShape 16" descr="Maceta Blum • Vivero Verde Vida">
          <a:extLst>
            <a:ext uri="{FF2B5EF4-FFF2-40B4-BE49-F238E27FC236}">
              <a16:creationId xmlns:a16="http://schemas.microsoft.com/office/drawing/2014/main" id="{326DC516-725A-43FB-B666-18A5F53C8A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2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EB051-1CF2-4DAE-8DC5-94E0E55401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2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C09803-BE51-4E66-878B-E44856B281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252" name="AutoShape 2" descr="Macetas De Barro Italiana N 40 Blum | casaconjardin">
          <a:extLst>
            <a:ext uri="{FF2B5EF4-FFF2-40B4-BE49-F238E27FC236}">
              <a16:creationId xmlns:a16="http://schemas.microsoft.com/office/drawing/2014/main" id="{CBC57BCD-8589-4484-B09A-D89872144E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F7C618A-0468-437F-9618-12B1EA5273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54" name="AutoShape 2" descr="Maceta De Barro Comun Redonda Blum 20x20 | MercadoLibre">
          <a:extLst>
            <a:ext uri="{FF2B5EF4-FFF2-40B4-BE49-F238E27FC236}">
              <a16:creationId xmlns:a16="http://schemas.microsoft.com/office/drawing/2014/main" id="{F49ADE23-887D-4DF9-9FB7-48B825B82A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55" name="AutoShape 7" descr="Maceta De Barro Comun Redonda Blum 20x20 | MercadoLibre">
          <a:extLst>
            <a:ext uri="{FF2B5EF4-FFF2-40B4-BE49-F238E27FC236}">
              <a16:creationId xmlns:a16="http://schemas.microsoft.com/office/drawing/2014/main" id="{D24B362C-8E97-41CE-9E11-12322B244A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256" name="AutoShape 9" descr="Imagen 1 de 4 de Maceta De Barro Comun N 52 Blum">
          <a:extLst>
            <a:ext uri="{FF2B5EF4-FFF2-40B4-BE49-F238E27FC236}">
              <a16:creationId xmlns:a16="http://schemas.microsoft.com/office/drawing/2014/main" id="{6E22796E-E10A-4814-9BD1-D0AD0ACC4F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257" name="AutoShape 13" descr="Imagen 1 de 4 de Maceta De Barro Comun N 52 Blum">
          <a:extLst>
            <a:ext uri="{FF2B5EF4-FFF2-40B4-BE49-F238E27FC236}">
              <a16:creationId xmlns:a16="http://schemas.microsoft.com/office/drawing/2014/main" id="{6848D600-B90B-400B-A02C-EF28F2CA05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58" name="AutoShape 16" descr="Maceta Blum • Vivero Verde Vida">
          <a:extLst>
            <a:ext uri="{FF2B5EF4-FFF2-40B4-BE49-F238E27FC236}">
              <a16:creationId xmlns:a16="http://schemas.microsoft.com/office/drawing/2014/main" id="{846BC746-2375-49F5-8A52-33B9E80AC3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888262-6CB0-4E1F-9AFC-7FEDC6EEE6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2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2C4BA1C-2490-4F1C-8318-35E2638C92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261" name="AutoShape 2" descr="Macetas De Barro Italiana N 40 Blum | casaconjardin">
          <a:extLst>
            <a:ext uri="{FF2B5EF4-FFF2-40B4-BE49-F238E27FC236}">
              <a16:creationId xmlns:a16="http://schemas.microsoft.com/office/drawing/2014/main" id="{55001185-3D47-42D4-9D14-26C2F11CBD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A914A60-6441-4BD4-B215-0CDBA20F3E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63" name="AutoShape 2" descr="Maceta De Barro Comun Redonda Blum 20x20 | MercadoLibre">
          <a:extLst>
            <a:ext uri="{FF2B5EF4-FFF2-40B4-BE49-F238E27FC236}">
              <a16:creationId xmlns:a16="http://schemas.microsoft.com/office/drawing/2014/main" id="{7632FD68-B880-43A6-A117-D2C19B746F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64" name="AutoShape 7" descr="Maceta De Barro Comun Redonda Blum 20x20 | MercadoLibre">
          <a:extLst>
            <a:ext uri="{FF2B5EF4-FFF2-40B4-BE49-F238E27FC236}">
              <a16:creationId xmlns:a16="http://schemas.microsoft.com/office/drawing/2014/main" id="{E320FC43-5225-4C83-90AE-699717B3A9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265" name="AutoShape 9" descr="Imagen 1 de 4 de Maceta De Barro Comun N 52 Blum">
          <a:extLst>
            <a:ext uri="{FF2B5EF4-FFF2-40B4-BE49-F238E27FC236}">
              <a16:creationId xmlns:a16="http://schemas.microsoft.com/office/drawing/2014/main" id="{6C6E0B8F-D7FF-4D18-9361-357D5869B3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266" name="AutoShape 13" descr="Imagen 1 de 4 de Maceta De Barro Comun N 52 Blum">
          <a:extLst>
            <a:ext uri="{FF2B5EF4-FFF2-40B4-BE49-F238E27FC236}">
              <a16:creationId xmlns:a16="http://schemas.microsoft.com/office/drawing/2014/main" id="{F8B24271-2443-4596-B920-53A6F3D264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67" name="AutoShape 16" descr="Maceta Blum • Vivero Verde Vida">
          <a:extLst>
            <a:ext uri="{FF2B5EF4-FFF2-40B4-BE49-F238E27FC236}">
              <a16:creationId xmlns:a16="http://schemas.microsoft.com/office/drawing/2014/main" id="{840138AF-AC7A-426B-87E4-49F0B69864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B74EA3-70BA-478D-B989-F7A675D105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2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9142FB-2A09-4EA0-9241-B16B516791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270" name="AutoShape 2" descr="Macetas De Barro Italiana N 40 Blum | casaconjardin">
          <a:extLst>
            <a:ext uri="{FF2B5EF4-FFF2-40B4-BE49-F238E27FC236}">
              <a16:creationId xmlns:a16="http://schemas.microsoft.com/office/drawing/2014/main" id="{CA361DB0-6237-4F02-B5D7-5F11E597EF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E0329AD-D37A-428A-A545-C2B7F04364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72" name="AutoShape 2" descr="Maceta De Barro Comun Redonda Blum 20x20 | MercadoLibre">
          <a:extLst>
            <a:ext uri="{FF2B5EF4-FFF2-40B4-BE49-F238E27FC236}">
              <a16:creationId xmlns:a16="http://schemas.microsoft.com/office/drawing/2014/main" id="{5F50ADD1-CE55-4FCB-87AC-6339FE220B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73" name="AutoShape 7" descr="Maceta De Barro Comun Redonda Blum 20x20 | MercadoLibre">
          <a:extLst>
            <a:ext uri="{FF2B5EF4-FFF2-40B4-BE49-F238E27FC236}">
              <a16:creationId xmlns:a16="http://schemas.microsoft.com/office/drawing/2014/main" id="{D5268F18-9208-4751-BF8F-96602BC53C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274" name="AutoShape 9" descr="Imagen 1 de 4 de Maceta De Barro Comun N 52 Blum">
          <a:extLst>
            <a:ext uri="{FF2B5EF4-FFF2-40B4-BE49-F238E27FC236}">
              <a16:creationId xmlns:a16="http://schemas.microsoft.com/office/drawing/2014/main" id="{77C3E98E-3873-4CA1-8CF0-021AFA53FC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275" name="AutoShape 13" descr="Imagen 1 de 4 de Maceta De Barro Comun N 52 Blum">
          <a:extLst>
            <a:ext uri="{FF2B5EF4-FFF2-40B4-BE49-F238E27FC236}">
              <a16:creationId xmlns:a16="http://schemas.microsoft.com/office/drawing/2014/main" id="{07CC97DA-6D92-4F52-96DE-A7A38D730D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76" name="AutoShape 16" descr="Maceta Blum • Vivero Verde Vida">
          <a:extLst>
            <a:ext uri="{FF2B5EF4-FFF2-40B4-BE49-F238E27FC236}">
              <a16:creationId xmlns:a16="http://schemas.microsoft.com/office/drawing/2014/main" id="{3B7BF34D-9BB9-4085-84AD-092E47C95E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DAD960-F0A7-493B-90EC-9FF75B55E7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2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84A8DB-2EF3-45C6-87E8-9F9D80EC0C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279" name="AutoShape 7" descr="Maceta De Barro Comun Redonda Blum 20x20 | MercadoLibre">
          <a:extLst>
            <a:ext uri="{FF2B5EF4-FFF2-40B4-BE49-F238E27FC236}">
              <a16:creationId xmlns:a16="http://schemas.microsoft.com/office/drawing/2014/main" id="{7D5E3A75-7F3B-41D0-B188-58C065EBE9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280" name="AutoShape 2" descr="Macetas De Barro Italiana N 40 Blum | casaconjardin">
          <a:extLst>
            <a:ext uri="{FF2B5EF4-FFF2-40B4-BE49-F238E27FC236}">
              <a16:creationId xmlns:a16="http://schemas.microsoft.com/office/drawing/2014/main" id="{6C624495-2112-4A93-B876-E16E4CB01B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2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67B8D68-7182-4F84-B8ED-2B57ED07FB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282" name="AutoShape 2" descr="Maceta De Barro Comun Redonda Blum 20x20 | MercadoLibre">
          <a:extLst>
            <a:ext uri="{FF2B5EF4-FFF2-40B4-BE49-F238E27FC236}">
              <a16:creationId xmlns:a16="http://schemas.microsoft.com/office/drawing/2014/main" id="{BD0229DB-BD77-4933-BA1A-0AE2031046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283" name="AutoShape 7" descr="Maceta De Barro Comun Redonda Blum 20x20 | MercadoLibre">
          <a:extLst>
            <a:ext uri="{FF2B5EF4-FFF2-40B4-BE49-F238E27FC236}">
              <a16:creationId xmlns:a16="http://schemas.microsoft.com/office/drawing/2014/main" id="{996BE5A1-AC22-4713-BDAA-2D51090322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284" name="AutoShape 9" descr="Imagen 1 de 4 de Maceta De Barro Comun N 52 Blum">
          <a:extLst>
            <a:ext uri="{FF2B5EF4-FFF2-40B4-BE49-F238E27FC236}">
              <a16:creationId xmlns:a16="http://schemas.microsoft.com/office/drawing/2014/main" id="{2952C02F-50BA-4558-B901-2DF755C8F4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285" name="AutoShape 13" descr="Imagen 1 de 4 de Maceta De Barro Comun N 52 Blum">
          <a:extLst>
            <a:ext uri="{FF2B5EF4-FFF2-40B4-BE49-F238E27FC236}">
              <a16:creationId xmlns:a16="http://schemas.microsoft.com/office/drawing/2014/main" id="{94D26728-DA97-45E8-A6B7-C206041BFC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286" name="AutoShape 16" descr="Maceta Blum • Vivero Verde Vida">
          <a:extLst>
            <a:ext uri="{FF2B5EF4-FFF2-40B4-BE49-F238E27FC236}">
              <a16:creationId xmlns:a16="http://schemas.microsoft.com/office/drawing/2014/main" id="{FD9F453E-BE4C-4AB1-B782-D45991A439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2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72C72F-3050-44DC-8889-030459AEFF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2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C7A471A-E006-4C2D-8E30-7F1C79C767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289" name="AutoShape 2" descr="Macetas De Barro Italiana N 40 Blum | casaconjardin">
          <a:extLst>
            <a:ext uri="{FF2B5EF4-FFF2-40B4-BE49-F238E27FC236}">
              <a16:creationId xmlns:a16="http://schemas.microsoft.com/office/drawing/2014/main" id="{0309A424-D5FB-4527-ADAC-5C048163B0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9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8AB5D95-B851-487D-A51B-F69E24900C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91" name="AutoShape 2" descr="Maceta De Barro Comun Redonda Blum 20x20 | MercadoLibre">
          <a:extLst>
            <a:ext uri="{FF2B5EF4-FFF2-40B4-BE49-F238E27FC236}">
              <a16:creationId xmlns:a16="http://schemas.microsoft.com/office/drawing/2014/main" id="{6B0342C7-6C08-43A1-AA1E-18BA31F817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92" name="AutoShape 7" descr="Maceta De Barro Comun Redonda Blum 20x20 | MercadoLibre">
          <a:extLst>
            <a:ext uri="{FF2B5EF4-FFF2-40B4-BE49-F238E27FC236}">
              <a16:creationId xmlns:a16="http://schemas.microsoft.com/office/drawing/2014/main" id="{335097BF-C36C-43EE-9B29-5E31537EB9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293" name="AutoShape 9" descr="Imagen 1 de 4 de Maceta De Barro Comun N 52 Blum">
          <a:extLst>
            <a:ext uri="{FF2B5EF4-FFF2-40B4-BE49-F238E27FC236}">
              <a16:creationId xmlns:a16="http://schemas.microsoft.com/office/drawing/2014/main" id="{3E515432-1D08-4930-96F8-3A2875A43C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294" name="AutoShape 13" descr="Imagen 1 de 4 de Maceta De Barro Comun N 52 Blum">
          <a:extLst>
            <a:ext uri="{FF2B5EF4-FFF2-40B4-BE49-F238E27FC236}">
              <a16:creationId xmlns:a16="http://schemas.microsoft.com/office/drawing/2014/main" id="{4E810AB2-9E55-4B70-B4D8-CB0FC7BC73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95" name="AutoShape 16" descr="Maceta Blum • Vivero Verde Vida">
          <a:extLst>
            <a:ext uri="{FF2B5EF4-FFF2-40B4-BE49-F238E27FC236}">
              <a16:creationId xmlns:a16="http://schemas.microsoft.com/office/drawing/2014/main" id="{C049414F-7F4B-4F71-8E03-CE61456C79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BC4783-1A2D-469F-AF21-C6E4D215584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2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0CAE45-798E-4C5D-A2B5-08418DF958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298" name="AutoShape 2" descr="Macetas De Barro Italiana N 40 Blum | casaconjardin">
          <a:extLst>
            <a:ext uri="{FF2B5EF4-FFF2-40B4-BE49-F238E27FC236}">
              <a16:creationId xmlns:a16="http://schemas.microsoft.com/office/drawing/2014/main" id="{20CCE4F8-4BAD-4980-B951-2EB5A3074A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2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6CDD340-F1D2-4569-A0E2-6F5FA8B7AB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300" name="AutoShape 2" descr="Maceta De Barro Comun Redonda Blum 20x20 | MercadoLibre">
          <a:extLst>
            <a:ext uri="{FF2B5EF4-FFF2-40B4-BE49-F238E27FC236}">
              <a16:creationId xmlns:a16="http://schemas.microsoft.com/office/drawing/2014/main" id="{9474A363-E86F-4B0C-9406-3E668146D7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301" name="AutoShape 7" descr="Maceta De Barro Comun Redonda Blum 20x20 | MercadoLibre">
          <a:extLst>
            <a:ext uri="{FF2B5EF4-FFF2-40B4-BE49-F238E27FC236}">
              <a16:creationId xmlns:a16="http://schemas.microsoft.com/office/drawing/2014/main" id="{463D71D5-83B1-4726-9F13-EA8D14E02C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302" name="AutoShape 9" descr="Imagen 1 de 4 de Maceta De Barro Comun N 52 Blum">
          <a:extLst>
            <a:ext uri="{FF2B5EF4-FFF2-40B4-BE49-F238E27FC236}">
              <a16:creationId xmlns:a16="http://schemas.microsoft.com/office/drawing/2014/main" id="{5F246093-31C7-4411-9046-9DFB1103E5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303" name="AutoShape 13" descr="Imagen 1 de 4 de Maceta De Barro Comun N 52 Blum">
          <a:extLst>
            <a:ext uri="{FF2B5EF4-FFF2-40B4-BE49-F238E27FC236}">
              <a16:creationId xmlns:a16="http://schemas.microsoft.com/office/drawing/2014/main" id="{E47395D4-4050-4687-8F1A-6A718419D7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304" name="AutoShape 16" descr="Maceta Blum • Vivero Verde Vida">
          <a:extLst>
            <a:ext uri="{FF2B5EF4-FFF2-40B4-BE49-F238E27FC236}">
              <a16:creationId xmlns:a16="http://schemas.microsoft.com/office/drawing/2014/main" id="{1662B870-DBF6-4A91-A822-BE585EED87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3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F24002F-5FD4-4ED8-B98F-3A8AF11CDD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3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1E56AF-FA30-4C55-865D-A044DA457D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307" name="AutoShape 2" descr="Macetas De Barro Italiana N 40 Blum | casaconjardin">
          <a:extLst>
            <a:ext uri="{FF2B5EF4-FFF2-40B4-BE49-F238E27FC236}">
              <a16:creationId xmlns:a16="http://schemas.microsoft.com/office/drawing/2014/main" id="{9C025698-64B3-40D1-822F-3123F83944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4855E8F-9F6A-40F4-B0EB-F9687C7D1D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09" name="AutoShape 2" descr="Maceta De Barro Comun Redonda Blum 20x20 | MercadoLibre">
          <a:extLst>
            <a:ext uri="{FF2B5EF4-FFF2-40B4-BE49-F238E27FC236}">
              <a16:creationId xmlns:a16="http://schemas.microsoft.com/office/drawing/2014/main" id="{22CFC8D9-E30A-4B34-84B6-3081B91DA4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10" name="AutoShape 7" descr="Maceta De Barro Comun Redonda Blum 20x20 | MercadoLibre">
          <a:extLst>
            <a:ext uri="{FF2B5EF4-FFF2-40B4-BE49-F238E27FC236}">
              <a16:creationId xmlns:a16="http://schemas.microsoft.com/office/drawing/2014/main" id="{16B2166B-AACE-4931-9A7C-1279100B30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311" name="AutoShape 9" descr="Imagen 1 de 4 de Maceta De Barro Comun N 52 Blum">
          <a:extLst>
            <a:ext uri="{FF2B5EF4-FFF2-40B4-BE49-F238E27FC236}">
              <a16:creationId xmlns:a16="http://schemas.microsoft.com/office/drawing/2014/main" id="{B8D2B949-9015-441A-9FF9-557DACAC34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312" name="AutoShape 13" descr="Imagen 1 de 4 de Maceta De Barro Comun N 52 Blum">
          <a:extLst>
            <a:ext uri="{FF2B5EF4-FFF2-40B4-BE49-F238E27FC236}">
              <a16:creationId xmlns:a16="http://schemas.microsoft.com/office/drawing/2014/main" id="{656C9D39-7131-4738-A86B-F40C4B567F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13" name="AutoShape 16" descr="Maceta Blum • Vivero Verde Vida">
          <a:extLst>
            <a:ext uri="{FF2B5EF4-FFF2-40B4-BE49-F238E27FC236}">
              <a16:creationId xmlns:a16="http://schemas.microsoft.com/office/drawing/2014/main" id="{72A1CB9C-C20A-41DB-B2E5-5EE9D4B850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F33B19-6D2B-4ACB-A012-4C42993AC9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3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862154-95D6-4AE7-91C2-975456AA08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316" name="AutoShape 2" descr="Maceta De Barro Comun Redonda Blum 20x20 | MercadoLibre">
          <a:extLst>
            <a:ext uri="{FF2B5EF4-FFF2-40B4-BE49-F238E27FC236}">
              <a16:creationId xmlns:a16="http://schemas.microsoft.com/office/drawing/2014/main" id="{8F2CCCB8-72F0-4903-B829-263016BC8F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317" name="AutoShape 13" descr="Imagen 1 de 4 de Maceta De Barro Comun N 52 Blum">
          <a:extLst>
            <a:ext uri="{FF2B5EF4-FFF2-40B4-BE49-F238E27FC236}">
              <a16:creationId xmlns:a16="http://schemas.microsoft.com/office/drawing/2014/main" id="{1D88F46E-5BEF-4608-93F3-CD451684FE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318" name="AutoShape 16" descr="Maceta Blum • Vivero Verde Vida">
          <a:extLst>
            <a:ext uri="{FF2B5EF4-FFF2-40B4-BE49-F238E27FC236}">
              <a16:creationId xmlns:a16="http://schemas.microsoft.com/office/drawing/2014/main" id="{C04FACD0-5DB6-491B-B931-71A071D338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319" name="AutoShape 2" descr="Maceta De Barro Comun Redonda Blum 20x20 | MercadoLibre">
          <a:extLst>
            <a:ext uri="{FF2B5EF4-FFF2-40B4-BE49-F238E27FC236}">
              <a16:creationId xmlns:a16="http://schemas.microsoft.com/office/drawing/2014/main" id="{651A20B9-6FAF-4D31-AB89-0C54C2966A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320" name="AutoShape 13" descr="Imagen 1 de 4 de Maceta De Barro Comun N 52 Blum">
          <a:extLst>
            <a:ext uri="{FF2B5EF4-FFF2-40B4-BE49-F238E27FC236}">
              <a16:creationId xmlns:a16="http://schemas.microsoft.com/office/drawing/2014/main" id="{730277A3-6A61-49A0-BC56-11C419B3E7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321" name="AutoShape 16" descr="Maceta Blum • Vivero Verde Vida">
          <a:extLst>
            <a:ext uri="{FF2B5EF4-FFF2-40B4-BE49-F238E27FC236}">
              <a16:creationId xmlns:a16="http://schemas.microsoft.com/office/drawing/2014/main" id="{42D51F34-88DC-44C8-842C-977D2EA7A8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322" name="AutoShape 2" descr="Maceta De Barro Comun Redonda Blum 20x20 | MercadoLibre">
          <a:extLst>
            <a:ext uri="{FF2B5EF4-FFF2-40B4-BE49-F238E27FC236}">
              <a16:creationId xmlns:a16="http://schemas.microsoft.com/office/drawing/2014/main" id="{D6FFF2EC-8AFD-4D23-93A3-05B42ADD1F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323" name="AutoShape 13" descr="Imagen 1 de 4 de Maceta De Barro Comun N 52 Blum">
          <a:extLst>
            <a:ext uri="{FF2B5EF4-FFF2-40B4-BE49-F238E27FC236}">
              <a16:creationId xmlns:a16="http://schemas.microsoft.com/office/drawing/2014/main" id="{F081A3D3-00D2-4A92-904F-CB2A1B0502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324" name="AutoShape 16" descr="Maceta Blum • Vivero Verde Vida">
          <a:extLst>
            <a:ext uri="{FF2B5EF4-FFF2-40B4-BE49-F238E27FC236}">
              <a16:creationId xmlns:a16="http://schemas.microsoft.com/office/drawing/2014/main" id="{9DD22108-6BD5-4D8C-B016-76586F77C1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25" name="AutoShape 2" descr="Maceta De Barro Comun Redonda Blum 20x20 | MercadoLibre">
          <a:extLst>
            <a:ext uri="{FF2B5EF4-FFF2-40B4-BE49-F238E27FC236}">
              <a16:creationId xmlns:a16="http://schemas.microsoft.com/office/drawing/2014/main" id="{A47CDD18-A55E-4B6D-BE08-BDA707A30B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326" name="AutoShape 13" descr="Imagen 1 de 4 de Maceta De Barro Comun N 52 Blum">
          <a:extLst>
            <a:ext uri="{FF2B5EF4-FFF2-40B4-BE49-F238E27FC236}">
              <a16:creationId xmlns:a16="http://schemas.microsoft.com/office/drawing/2014/main" id="{49C281C8-BBF2-4F5A-AD31-95194C313A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27" name="AutoShape 16" descr="Maceta Blum • Vivero Verde Vida">
          <a:extLst>
            <a:ext uri="{FF2B5EF4-FFF2-40B4-BE49-F238E27FC236}">
              <a16:creationId xmlns:a16="http://schemas.microsoft.com/office/drawing/2014/main" id="{F4986ADC-CDB7-4074-A9B9-F7609D21B2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28" name="AutoShape 7" descr="Maceta De Barro Comun Redonda Blum 20x20 | MercadoLibre">
          <a:extLst>
            <a:ext uri="{FF2B5EF4-FFF2-40B4-BE49-F238E27FC236}">
              <a16:creationId xmlns:a16="http://schemas.microsoft.com/office/drawing/2014/main" id="{60D4F3BC-53D9-4046-A10B-CECA7C10EB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329" name="AutoShape 2" descr="Macetas De Barro Italiana N 40 Blum | casaconjardin">
          <a:extLst>
            <a:ext uri="{FF2B5EF4-FFF2-40B4-BE49-F238E27FC236}">
              <a16:creationId xmlns:a16="http://schemas.microsoft.com/office/drawing/2014/main" id="{A23DB87C-1A5B-4CBF-9724-AAC9A10D30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C33EC98-3772-4B47-BA6C-FC2689C1BF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31" name="AutoShape 2" descr="Maceta De Barro Comun Redonda Blum 20x20 | MercadoLibre">
          <a:extLst>
            <a:ext uri="{FF2B5EF4-FFF2-40B4-BE49-F238E27FC236}">
              <a16:creationId xmlns:a16="http://schemas.microsoft.com/office/drawing/2014/main" id="{E93ACC14-527C-4F8F-89AB-58E324D32E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32" name="AutoShape 7" descr="Maceta De Barro Comun Redonda Blum 20x20 | MercadoLibre">
          <a:extLst>
            <a:ext uri="{FF2B5EF4-FFF2-40B4-BE49-F238E27FC236}">
              <a16:creationId xmlns:a16="http://schemas.microsoft.com/office/drawing/2014/main" id="{8E445806-C3C3-463B-B33D-B5C097161C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333" name="AutoShape 9" descr="Imagen 1 de 4 de Maceta De Barro Comun N 52 Blum">
          <a:extLst>
            <a:ext uri="{FF2B5EF4-FFF2-40B4-BE49-F238E27FC236}">
              <a16:creationId xmlns:a16="http://schemas.microsoft.com/office/drawing/2014/main" id="{864F3B95-64B4-41E2-8F30-909B8D0709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334" name="AutoShape 13" descr="Imagen 1 de 4 de Maceta De Barro Comun N 52 Blum">
          <a:extLst>
            <a:ext uri="{FF2B5EF4-FFF2-40B4-BE49-F238E27FC236}">
              <a16:creationId xmlns:a16="http://schemas.microsoft.com/office/drawing/2014/main" id="{B8D690C7-CA3C-474F-AF47-19DA179310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35" name="AutoShape 16" descr="Maceta Blum • Vivero Verde Vida">
          <a:extLst>
            <a:ext uri="{FF2B5EF4-FFF2-40B4-BE49-F238E27FC236}">
              <a16:creationId xmlns:a16="http://schemas.microsoft.com/office/drawing/2014/main" id="{7C61A58D-7099-4F87-82B0-45E4C67E84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EC475E-0397-4C12-9DA1-A11094C96C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3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35206F5-08EB-46DC-82AE-823B6AD1DF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38" name="AutoShape 7" descr="Maceta De Barro Comun Redonda Blum 20x20 | MercadoLibre">
          <a:extLst>
            <a:ext uri="{FF2B5EF4-FFF2-40B4-BE49-F238E27FC236}">
              <a16:creationId xmlns:a16="http://schemas.microsoft.com/office/drawing/2014/main" id="{8B29B775-A820-48FF-863F-A6B45713D2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339" name="AutoShape 2" descr="Macetas De Barro Italiana N 40 Blum | casaconjardin">
          <a:extLst>
            <a:ext uri="{FF2B5EF4-FFF2-40B4-BE49-F238E27FC236}">
              <a16:creationId xmlns:a16="http://schemas.microsoft.com/office/drawing/2014/main" id="{6FDC95BB-BDC2-4BF6-889E-69DBBB0198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95620EA-9EA6-43C3-950D-F1B4BE9D09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41" name="AutoShape 2" descr="Maceta De Barro Comun Redonda Blum 20x20 | MercadoLibre">
          <a:extLst>
            <a:ext uri="{FF2B5EF4-FFF2-40B4-BE49-F238E27FC236}">
              <a16:creationId xmlns:a16="http://schemas.microsoft.com/office/drawing/2014/main" id="{F8D797BB-8544-4BE6-8532-5891481C4B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42" name="AutoShape 7" descr="Maceta De Barro Comun Redonda Blum 20x20 | MercadoLibre">
          <a:extLst>
            <a:ext uri="{FF2B5EF4-FFF2-40B4-BE49-F238E27FC236}">
              <a16:creationId xmlns:a16="http://schemas.microsoft.com/office/drawing/2014/main" id="{082BC181-A1F9-463F-8263-8E9438FDDF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343" name="AutoShape 9" descr="Imagen 1 de 4 de Maceta De Barro Comun N 52 Blum">
          <a:extLst>
            <a:ext uri="{FF2B5EF4-FFF2-40B4-BE49-F238E27FC236}">
              <a16:creationId xmlns:a16="http://schemas.microsoft.com/office/drawing/2014/main" id="{5A620052-93F0-4B13-B0FF-AFC5DE9BBC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344" name="AutoShape 13" descr="Imagen 1 de 4 de Maceta De Barro Comun N 52 Blum">
          <a:extLst>
            <a:ext uri="{FF2B5EF4-FFF2-40B4-BE49-F238E27FC236}">
              <a16:creationId xmlns:a16="http://schemas.microsoft.com/office/drawing/2014/main" id="{A7DB7F15-EB1A-4D70-957D-557F9B7642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45" name="AutoShape 16" descr="Maceta Blum • Vivero Verde Vida">
          <a:extLst>
            <a:ext uri="{FF2B5EF4-FFF2-40B4-BE49-F238E27FC236}">
              <a16:creationId xmlns:a16="http://schemas.microsoft.com/office/drawing/2014/main" id="{7F1B43D4-85F7-4CC8-A1D1-BFF77C8A44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684B14-2200-4730-9C28-C659F9AF06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3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827BA8-64B9-42E8-9130-9580E7C2A5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48" name="AutoShape 2" descr="Maceta De Barro Comun Redonda Blum 20x20 | MercadoLibre">
          <a:extLst>
            <a:ext uri="{FF2B5EF4-FFF2-40B4-BE49-F238E27FC236}">
              <a16:creationId xmlns:a16="http://schemas.microsoft.com/office/drawing/2014/main" id="{CC807F2E-56DB-4D5B-AA06-D99EEB7EA8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349" name="AutoShape 13" descr="Imagen 1 de 4 de Maceta De Barro Comun N 52 Blum">
          <a:extLst>
            <a:ext uri="{FF2B5EF4-FFF2-40B4-BE49-F238E27FC236}">
              <a16:creationId xmlns:a16="http://schemas.microsoft.com/office/drawing/2014/main" id="{9085FEE1-FF48-474D-A1D0-5EEC22F6E3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50" name="AutoShape 16" descr="Maceta Blum • Vivero Verde Vida">
          <a:extLst>
            <a:ext uri="{FF2B5EF4-FFF2-40B4-BE49-F238E27FC236}">
              <a16:creationId xmlns:a16="http://schemas.microsoft.com/office/drawing/2014/main" id="{F6686B56-FC1C-43AD-958F-9925BADBEB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51" name="AutoShape 7" descr="Maceta De Barro Comun Redonda Blum 20x20 | MercadoLibre">
          <a:extLst>
            <a:ext uri="{FF2B5EF4-FFF2-40B4-BE49-F238E27FC236}">
              <a16:creationId xmlns:a16="http://schemas.microsoft.com/office/drawing/2014/main" id="{CC220E47-BDD9-4CC8-884A-D085AB5120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352" name="AutoShape 2" descr="Macetas De Barro Italiana N 40 Blum | casaconjardin">
          <a:extLst>
            <a:ext uri="{FF2B5EF4-FFF2-40B4-BE49-F238E27FC236}">
              <a16:creationId xmlns:a16="http://schemas.microsoft.com/office/drawing/2014/main" id="{0B2B3B71-10EC-4259-B227-A9230FFEF3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EC168C3-9065-4F53-B073-5E6409BB40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54" name="AutoShape 2" descr="Maceta De Barro Comun Redonda Blum 20x20 | MercadoLibre">
          <a:extLst>
            <a:ext uri="{FF2B5EF4-FFF2-40B4-BE49-F238E27FC236}">
              <a16:creationId xmlns:a16="http://schemas.microsoft.com/office/drawing/2014/main" id="{69E532B3-055A-4408-9208-CBC776FBFA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55" name="AutoShape 7" descr="Maceta De Barro Comun Redonda Blum 20x20 | MercadoLibre">
          <a:extLst>
            <a:ext uri="{FF2B5EF4-FFF2-40B4-BE49-F238E27FC236}">
              <a16:creationId xmlns:a16="http://schemas.microsoft.com/office/drawing/2014/main" id="{F172675A-0A6C-48C9-8019-6B5B84503C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356" name="AutoShape 9" descr="Imagen 1 de 4 de Maceta De Barro Comun N 52 Blum">
          <a:extLst>
            <a:ext uri="{FF2B5EF4-FFF2-40B4-BE49-F238E27FC236}">
              <a16:creationId xmlns:a16="http://schemas.microsoft.com/office/drawing/2014/main" id="{0DA32C3F-4104-4016-A271-03C99A5B71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357" name="AutoShape 13" descr="Imagen 1 de 4 de Maceta De Barro Comun N 52 Blum">
          <a:extLst>
            <a:ext uri="{FF2B5EF4-FFF2-40B4-BE49-F238E27FC236}">
              <a16:creationId xmlns:a16="http://schemas.microsoft.com/office/drawing/2014/main" id="{8480777E-A450-4F1F-B88F-F4E46CD154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58" name="AutoShape 16" descr="Maceta Blum • Vivero Verde Vida">
          <a:extLst>
            <a:ext uri="{FF2B5EF4-FFF2-40B4-BE49-F238E27FC236}">
              <a16:creationId xmlns:a16="http://schemas.microsoft.com/office/drawing/2014/main" id="{B2359EA1-AE23-4BF9-B317-2B61048FEDA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773790-4C72-4251-85DE-D75FCB3928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3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CD351B-26B7-4937-BBDC-DEBC76C529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61" name="AutoShape 7" descr="Maceta De Barro Comun Redonda Blum 20x20 | MercadoLibre">
          <a:extLst>
            <a:ext uri="{FF2B5EF4-FFF2-40B4-BE49-F238E27FC236}">
              <a16:creationId xmlns:a16="http://schemas.microsoft.com/office/drawing/2014/main" id="{583A27CE-651E-4260-8B5E-4D023A9EE4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362" name="AutoShape 2" descr="Macetas De Barro Italiana N 40 Blum | casaconjardin">
          <a:extLst>
            <a:ext uri="{FF2B5EF4-FFF2-40B4-BE49-F238E27FC236}">
              <a16:creationId xmlns:a16="http://schemas.microsoft.com/office/drawing/2014/main" id="{921D1C0C-2B1C-4127-832A-46D37B51E8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6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4D4902A-DB66-4BE1-B757-EF651A753B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64" name="AutoShape 2" descr="Maceta De Barro Comun Redonda Blum 20x20 | MercadoLibre">
          <a:extLst>
            <a:ext uri="{FF2B5EF4-FFF2-40B4-BE49-F238E27FC236}">
              <a16:creationId xmlns:a16="http://schemas.microsoft.com/office/drawing/2014/main" id="{4EE4B0DA-6ADA-49F0-B65B-12EDA02BCF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65" name="AutoShape 7" descr="Maceta De Barro Comun Redonda Blum 20x20 | MercadoLibre">
          <a:extLst>
            <a:ext uri="{FF2B5EF4-FFF2-40B4-BE49-F238E27FC236}">
              <a16:creationId xmlns:a16="http://schemas.microsoft.com/office/drawing/2014/main" id="{8AC3A679-76C7-4AB7-B5CE-9D81B50C9A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366" name="AutoShape 9" descr="Imagen 1 de 4 de Maceta De Barro Comun N 52 Blum">
          <a:extLst>
            <a:ext uri="{FF2B5EF4-FFF2-40B4-BE49-F238E27FC236}">
              <a16:creationId xmlns:a16="http://schemas.microsoft.com/office/drawing/2014/main" id="{CD2FF7E5-073D-46FB-876D-ED0AA18DF7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367" name="AutoShape 13" descr="Imagen 1 de 4 de Maceta De Barro Comun N 52 Blum">
          <a:extLst>
            <a:ext uri="{FF2B5EF4-FFF2-40B4-BE49-F238E27FC236}">
              <a16:creationId xmlns:a16="http://schemas.microsoft.com/office/drawing/2014/main" id="{7895288F-09F8-4A8F-A1FC-E5FBB8574A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68" name="AutoShape 16" descr="Maceta Blum • Vivero Verde Vida">
          <a:extLst>
            <a:ext uri="{FF2B5EF4-FFF2-40B4-BE49-F238E27FC236}">
              <a16:creationId xmlns:a16="http://schemas.microsoft.com/office/drawing/2014/main" id="{8EC5E254-4F12-41A5-92EC-ACFD69276D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D1B3785-2F46-41A8-AED6-68ED43649F4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3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6B49B8-E088-4E53-9E5D-F440D627EF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71" name="AutoShape 2" descr="Maceta De Barro Comun Redonda Blum 20x20 | MercadoLibre">
          <a:extLst>
            <a:ext uri="{FF2B5EF4-FFF2-40B4-BE49-F238E27FC236}">
              <a16:creationId xmlns:a16="http://schemas.microsoft.com/office/drawing/2014/main" id="{2385AB6E-4352-4969-BF76-A7084A2B5C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372" name="AutoShape 13" descr="Imagen 1 de 4 de Maceta De Barro Comun N 52 Blum">
          <a:extLst>
            <a:ext uri="{FF2B5EF4-FFF2-40B4-BE49-F238E27FC236}">
              <a16:creationId xmlns:a16="http://schemas.microsoft.com/office/drawing/2014/main" id="{8E42793A-FE66-4081-BD01-69735325BA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73" name="AutoShape 16" descr="Maceta Blum • Vivero Verde Vida">
          <a:extLst>
            <a:ext uri="{FF2B5EF4-FFF2-40B4-BE49-F238E27FC236}">
              <a16:creationId xmlns:a16="http://schemas.microsoft.com/office/drawing/2014/main" id="{FE93D8A9-2763-4196-A4A6-93446BE3FD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374" name="AutoShape 7" descr="Maceta De Barro Comun Redonda Blum 20x20 | MercadoLibre">
          <a:extLst>
            <a:ext uri="{FF2B5EF4-FFF2-40B4-BE49-F238E27FC236}">
              <a16:creationId xmlns:a16="http://schemas.microsoft.com/office/drawing/2014/main" id="{5CD5DC45-00A7-452A-8446-19C7CA4639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375" name="AutoShape 2" descr="Macetas De Barro Italiana N 40 Blum | casaconjardin">
          <a:extLst>
            <a:ext uri="{FF2B5EF4-FFF2-40B4-BE49-F238E27FC236}">
              <a16:creationId xmlns:a16="http://schemas.microsoft.com/office/drawing/2014/main" id="{8D4BB01E-686C-45CB-8C2C-5F9133AA85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3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DCF8F4E-D286-4C0D-BCD6-81349DC2AD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377" name="AutoShape 2" descr="Maceta De Barro Comun Redonda Blum 20x20 | MercadoLibre">
          <a:extLst>
            <a:ext uri="{FF2B5EF4-FFF2-40B4-BE49-F238E27FC236}">
              <a16:creationId xmlns:a16="http://schemas.microsoft.com/office/drawing/2014/main" id="{16BB6FF9-CF39-416A-BD5E-38F4609BF3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378" name="AutoShape 7" descr="Maceta De Barro Comun Redonda Blum 20x20 | MercadoLibre">
          <a:extLst>
            <a:ext uri="{FF2B5EF4-FFF2-40B4-BE49-F238E27FC236}">
              <a16:creationId xmlns:a16="http://schemas.microsoft.com/office/drawing/2014/main" id="{4A74D7CA-DEB6-4F28-B46F-6422F0CB98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379" name="AutoShape 9" descr="Imagen 1 de 4 de Maceta De Barro Comun N 52 Blum">
          <a:extLst>
            <a:ext uri="{FF2B5EF4-FFF2-40B4-BE49-F238E27FC236}">
              <a16:creationId xmlns:a16="http://schemas.microsoft.com/office/drawing/2014/main" id="{A7D841B5-F651-4ED5-8C2D-9E807594EA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380" name="AutoShape 13" descr="Imagen 1 de 4 de Maceta De Barro Comun N 52 Blum">
          <a:extLst>
            <a:ext uri="{FF2B5EF4-FFF2-40B4-BE49-F238E27FC236}">
              <a16:creationId xmlns:a16="http://schemas.microsoft.com/office/drawing/2014/main" id="{2726DC8F-B675-435E-AAB1-67770C9C73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381" name="AutoShape 16" descr="Maceta Blum • Vivero Verde Vida">
          <a:extLst>
            <a:ext uri="{FF2B5EF4-FFF2-40B4-BE49-F238E27FC236}">
              <a16:creationId xmlns:a16="http://schemas.microsoft.com/office/drawing/2014/main" id="{CA58B5F6-7492-4524-B749-25816B1C93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3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55E222-72B8-404D-81DA-53FD1CCF02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3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D847A8-AF82-48B7-99C4-C200542720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384" name="AutoShape 2" descr="Macetas De Barro Italiana N 40 Blum | casaconjardin">
          <a:extLst>
            <a:ext uri="{FF2B5EF4-FFF2-40B4-BE49-F238E27FC236}">
              <a16:creationId xmlns:a16="http://schemas.microsoft.com/office/drawing/2014/main" id="{B42ED554-D46C-4609-B1AF-6173474DEC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F465117-37F2-4FDC-BF7D-DCE3E60EAE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86" name="AutoShape 2" descr="Maceta De Barro Comun Redonda Blum 20x20 | MercadoLibre">
          <a:extLst>
            <a:ext uri="{FF2B5EF4-FFF2-40B4-BE49-F238E27FC236}">
              <a16:creationId xmlns:a16="http://schemas.microsoft.com/office/drawing/2014/main" id="{A577B7EE-8BD0-4406-98B1-DF01D4E3A2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87" name="AutoShape 7" descr="Maceta De Barro Comun Redonda Blum 20x20 | MercadoLibre">
          <a:extLst>
            <a:ext uri="{FF2B5EF4-FFF2-40B4-BE49-F238E27FC236}">
              <a16:creationId xmlns:a16="http://schemas.microsoft.com/office/drawing/2014/main" id="{70AD762D-F9B0-4799-B96F-CE9104385F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388" name="AutoShape 9" descr="Imagen 1 de 4 de Maceta De Barro Comun N 52 Blum">
          <a:extLst>
            <a:ext uri="{FF2B5EF4-FFF2-40B4-BE49-F238E27FC236}">
              <a16:creationId xmlns:a16="http://schemas.microsoft.com/office/drawing/2014/main" id="{88FA67C3-306C-4AB0-A47E-6069AE77BD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389" name="AutoShape 13" descr="Imagen 1 de 4 de Maceta De Barro Comun N 52 Blum">
          <a:extLst>
            <a:ext uri="{FF2B5EF4-FFF2-40B4-BE49-F238E27FC236}">
              <a16:creationId xmlns:a16="http://schemas.microsoft.com/office/drawing/2014/main" id="{B4CF9AE2-D0E3-42C5-A6F9-A3D8E90BE7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90" name="AutoShape 16" descr="Maceta Blum • Vivero Verde Vida">
          <a:extLst>
            <a:ext uri="{FF2B5EF4-FFF2-40B4-BE49-F238E27FC236}">
              <a16:creationId xmlns:a16="http://schemas.microsoft.com/office/drawing/2014/main" id="{760C6947-D68F-46C9-8A0F-9367A9613F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09D85F-DA20-4B2E-80EA-1CD5FC00A6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3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9A80C9-6593-4E8B-A5BE-3007721EAA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393" name="AutoShape 2" descr="Macetas De Barro Italiana N 40 Blum | casaconjardin">
          <a:extLst>
            <a:ext uri="{FF2B5EF4-FFF2-40B4-BE49-F238E27FC236}">
              <a16:creationId xmlns:a16="http://schemas.microsoft.com/office/drawing/2014/main" id="{9416DA7E-D5D6-49BD-8097-3F5834C49D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A9E6511-0FF2-4BAE-924E-062C32069C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95" name="AutoShape 2" descr="Maceta De Barro Comun Redonda Blum 20x20 | MercadoLibre">
          <a:extLst>
            <a:ext uri="{FF2B5EF4-FFF2-40B4-BE49-F238E27FC236}">
              <a16:creationId xmlns:a16="http://schemas.microsoft.com/office/drawing/2014/main" id="{F396DFD0-82A8-4ECC-9973-C227EADA7B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96" name="AutoShape 7" descr="Maceta De Barro Comun Redonda Blum 20x20 | MercadoLibre">
          <a:extLst>
            <a:ext uri="{FF2B5EF4-FFF2-40B4-BE49-F238E27FC236}">
              <a16:creationId xmlns:a16="http://schemas.microsoft.com/office/drawing/2014/main" id="{2ECF24F8-2CF1-4126-8870-8AFA069347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397" name="AutoShape 9" descr="Imagen 1 de 4 de Maceta De Barro Comun N 52 Blum">
          <a:extLst>
            <a:ext uri="{FF2B5EF4-FFF2-40B4-BE49-F238E27FC236}">
              <a16:creationId xmlns:a16="http://schemas.microsoft.com/office/drawing/2014/main" id="{8C8C4C4F-B573-48B0-85A0-EAF6AD9C61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398" name="AutoShape 13" descr="Imagen 1 de 4 de Maceta De Barro Comun N 52 Blum">
          <a:extLst>
            <a:ext uri="{FF2B5EF4-FFF2-40B4-BE49-F238E27FC236}">
              <a16:creationId xmlns:a16="http://schemas.microsoft.com/office/drawing/2014/main" id="{B7ACE937-FE44-40FB-B80B-38820B024B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399" name="AutoShape 16" descr="Maceta Blum • Vivero Verde Vida">
          <a:extLst>
            <a:ext uri="{FF2B5EF4-FFF2-40B4-BE49-F238E27FC236}">
              <a16:creationId xmlns:a16="http://schemas.microsoft.com/office/drawing/2014/main" id="{667BCC45-A17D-499D-AE6A-6F198C75D5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D9A637-1998-411C-95A4-E8DFD04DE2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4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CD578C6-3C4C-4F61-B4E3-E9D291CF5F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402" name="AutoShape 2" descr="Macetas De Barro Italiana N 40 Blum | casaconjardin">
          <a:extLst>
            <a:ext uri="{FF2B5EF4-FFF2-40B4-BE49-F238E27FC236}">
              <a16:creationId xmlns:a16="http://schemas.microsoft.com/office/drawing/2014/main" id="{3260DF04-75F0-4933-81E2-5B10F23985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4A26F58-2FC9-4169-AFEC-187F0EAFDB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04" name="AutoShape 2" descr="Maceta De Barro Comun Redonda Blum 20x20 | MercadoLibre">
          <a:extLst>
            <a:ext uri="{FF2B5EF4-FFF2-40B4-BE49-F238E27FC236}">
              <a16:creationId xmlns:a16="http://schemas.microsoft.com/office/drawing/2014/main" id="{680086E4-5C00-405C-8672-1A650821B1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05" name="AutoShape 7" descr="Maceta De Barro Comun Redonda Blum 20x20 | MercadoLibre">
          <a:extLst>
            <a:ext uri="{FF2B5EF4-FFF2-40B4-BE49-F238E27FC236}">
              <a16:creationId xmlns:a16="http://schemas.microsoft.com/office/drawing/2014/main" id="{E57336C3-8B01-4848-A120-B668A7703E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406" name="AutoShape 9" descr="Imagen 1 de 4 de Maceta De Barro Comun N 52 Blum">
          <a:extLst>
            <a:ext uri="{FF2B5EF4-FFF2-40B4-BE49-F238E27FC236}">
              <a16:creationId xmlns:a16="http://schemas.microsoft.com/office/drawing/2014/main" id="{2BC242EA-440E-481D-8772-827D8EEB00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407" name="AutoShape 13" descr="Imagen 1 de 4 de Maceta De Barro Comun N 52 Blum">
          <a:extLst>
            <a:ext uri="{FF2B5EF4-FFF2-40B4-BE49-F238E27FC236}">
              <a16:creationId xmlns:a16="http://schemas.microsoft.com/office/drawing/2014/main" id="{4C94838A-8DB6-4857-9379-74A4B4291B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08" name="AutoShape 16" descr="Maceta Blum • Vivero Verde Vida">
          <a:extLst>
            <a:ext uri="{FF2B5EF4-FFF2-40B4-BE49-F238E27FC236}">
              <a16:creationId xmlns:a16="http://schemas.microsoft.com/office/drawing/2014/main" id="{2DF9113C-05A4-4961-A42F-8DCFAD1C2E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53C795-4967-4B9B-81C5-089926AB81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4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351428-1193-4370-82E5-10C8397763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11" name="AutoShape 7" descr="Maceta De Barro Comun Redonda Blum 20x20 | MercadoLibre">
          <a:extLst>
            <a:ext uri="{FF2B5EF4-FFF2-40B4-BE49-F238E27FC236}">
              <a16:creationId xmlns:a16="http://schemas.microsoft.com/office/drawing/2014/main" id="{27658CB4-C367-48E5-9E24-DBA41A4E16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412" name="AutoShape 2" descr="Macetas De Barro Italiana N 40 Blum | casaconjardin">
          <a:extLst>
            <a:ext uri="{FF2B5EF4-FFF2-40B4-BE49-F238E27FC236}">
              <a16:creationId xmlns:a16="http://schemas.microsoft.com/office/drawing/2014/main" id="{173AB258-2CF6-4C5A-BC17-68A30CC5AB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41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F92086F-6A0A-441E-9E98-77B56821E7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414" name="AutoShape 2" descr="Maceta De Barro Comun Redonda Blum 20x20 | MercadoLibre">
          <a:extLst>
            <a:ext uri="{FF2B5EF4-FFF2-40B4-BE49-F238E27FC236}">
              <a16:creationId xmlns:a16="http://schemas.microsoft.com/office/drawing/2014/main" id="{93FC9C15-2315-4551-AFE3-37EDD2650E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415" name="AutoShape 7" descr="Maceta De Barro Comun Redonda Blum 20x20 | MercadoLibre">
          <a:extLst>
            <a:ext uri="{FF2B5EF4-FFF2-40B4-BE49-F238E27FC236}">
              <a16:creationId xmlns:a16="http://schemas.microsoft.com/office/drawing/2014/main" id="{591EDBDB-EDAF-4AE9-96D8-5AFB1ECF22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416" name="AutoShape 9" descr="Imagen 1 de 4 de Maceta De Barro Comun N 52 Blum">
          <a:extLst>
            <a:ext uri="{FF2B5EF4-FFF2-40B4-BE49-F238E27FC236}">
              <a16:creationId xmlns:a16="http://schemas.microsoft.com/office/drawing/2014/main" id="{4ACD5972-637F-43AC-B8FF-EA35B67947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417" name="AutoShape 13" descr="Imagen 1 de 4 de Maceta De Barro Comun N 52 Blum">
          <a:extLst>
            <a:ext uri="{FF2B5EF4-FFF2-40B4-BE49-F238E27FC236}">
              <a16:creationId xmlns:a16="http://schemas.microsoft.com/office/drawing/2014/main" id="{12C957FF-AABB-4845-916D-6776B778FA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418" name="AutoShape 16" descr="Maceta Blum • Vivero Verde Vida">
          <a:extLst>
            <a:ext uri="{FF2B5EF4-FFF2-40B4-BE49-F238E27FC236}">
              <a16:creationId xmlns:a16="http://schemas.microsoft.com/office/drawing/2014/main" id="{8180DA6D-6E80-467D-9F6F-B0747561C7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4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7D7D12-4B7B-4BE5-B095-A330157FE3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4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920B052-3E79-4F3F-82F9-440BC825C4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421" name="AutoShape 2" descr="Macetas De Barro Italiana N 40 Blum | casaconjardin">
          <a:extLst>
            <a:ext uri="{FF2B5EF4-FFF2-40B4-BE49-F238E27FC236}">
              <a16:creationId xmlns:a16="http://schemas.microsoft.com/office/drawing/2014/main" id="{AADACB3C-6AB1-422B-B673-DEECD5CEFE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2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092E00B-4458-45D7-9A9B-953D1D7AB2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23" name="AutoShape 2" descr="Maceta De Barro Comun Redonda Blum 20x20 | MercadoLibre">
          <a:extLst>
            <a:ext uri="{FF2B5EF4-FFF2-40B4-BE49-F238E27FC236}">
              <a16:creationId xmlns:a16="http://schemas.microsoft.com/office/drawing/2014/main" id="{4000D2FE-F187-47E0-A916-A235365786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24" name="AutoShape 7" descr="Maceta De Barro Comun Redonda Blum 20x20 | MercadoLibre">
          <a:extLst>
            <a:ext uri="{FF2B5EF4-FFF2-40B4-BE49-F238E27FC236}">
              <a16:creationId xmlns:a16="http://schemas.microsoft.com/office/drawing/2014/main" id="{8B279E13-0ACC-48DB-8F8E-52566340842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425" name="AutoShape 9" descr="Imagen 1 de 4 de Maceta De Barro Comun N 52 Blum">
          <a:extLst>
            <a:ext uri="{FF2B5EF4-FFF2-40B4-BE49-F238E27FC236}">
              <a16:creationId xmlns:a16="http://schemas.microsoft.com/office/drawing/2014/main" id="{8C8BD377-6E7D-46B7-BFD2-1A00B16E0E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426" name="AutoShape 13" descr="Imagen 1 de 4 de Maceta De Barro Comun N 52 Blum">
          <a:extLst>
            <a:ext uri="{FF2B5EF4-FFF2-40B4-BE49-F238E27FC236}">
              <a16:creationId xmlns:a16="http://schemas.microsoft.com/office/drawing/2014/main" id="{7E825C7D-F333-41C8-80BC-3ED59D375C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27" name="AutoShape 16" descr="Maceta Blum • Vivero Verde Vida">
          <a:extLst>
            <a:ext uri="{FF2B5EF4-FFF2-40B4-BE49-F238E27FC236}">
              <a16:creationId xmlns:a16="http://schemas.microsoft.com/office/drawing/2014/main" id="{2A1DD4F8-6179-48A6-A58B-F69D92E66E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F1DE192-D996-449C-9A6B-EA5608BF2B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4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E8AB56D-6DA6-4B7D-A20E-6046BF8B2A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430" name="AutoShape 2" descr="Macetas De Barro Italiana N 40 Blum | casaconjardin">
          <a:extLst>
            <a:ext uri="{FF2B5EF4-FFF2-40B4-BE49-F238E27FC236}">
              <a16:creationId xmlns:a16="http://schemas.microsoft.com/office/drawing/2014/main" id="{E090A18C-76A8-4108-A22B-FAB76C9C4E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DA10646-D709-4754-BFE4-1DCA961CA8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32" name="AutoShape 2" descr="Maceta De Barro Comun Redonda Blum 20x20 | MercadoLibre">
          <a:extLst>
            <a:ext uri="{FF2B5EF4-FFF2-40B4-BE49-F238E27FC236}">
              <a16:creationId xmlns:a16="http://schemas.microsoft.com/office/drawing/2014/main" id="{88DC55FF-CC34-49E2-AC2E-9894C3F49D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33" name="AutoShape 7" descr="Maceta De Barro Comun Redonda Blum 20x20 | MercadoLibre">
          <a:extLst>
            <a:ext uri="{FF2B5EF4-FFF2-40B4-BE49-F238E27FC236}">
              <a16:creationId xmlns:a16="http://schemas.microsoft.com/office/drawing/2014/main" id="{B1E19841-D64A-4B28-BD3A-D49F113A3B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434" name="AutoShape 9" descr="Imagen 1 de 4 de Maceta De Barro Comun N 52 Blum">
          <a:extLst>
            <a:ext uri="{FF2B5EF4-FFF2-40B4-BE49-F238E27FC236}">
              <a16:creationId xmlns:a16="http://schemas.microsoft.com/office/drawing/2014/main" id="{D82F8E7F-17A5-4F88-A3FD-3F7565F4C2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435" name="AutoShape 13" descr="Imagen 1 de 4 de Maceta De Barro Comun N 52 Blum">
          <a:extLst>
            <a:ext uri="{FF2B5EF4-FFF2-40B4-BE49-F238E27FC236}">
              <a16:creationId xmlns:a16="http://schemas.microsoft.com/office/drawing/2014/main" id="{4DE1DFF9-6E79-4A92-B215-EF52BD886F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36" name="AutoShape 16" descr="Maceta Blum • Vivero Verde Vida">
          <a:extLst>
            <a:ext uri="{FF2B5EF4-FFF2-40B4-BE49-F238E27FC236}">
              <a16:creationId xmlns:a16="http://schemas.microsoft.com/office/drawing/2014/main" id="{A5B300E3-66B6-4199-85E5-2C0766E48C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0344C0-A3A8-49C3-AB60-4E9EAA0772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4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03E2A2-99F5-4C4A-A482-40145EA055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439" name="AutoShape 2" descr="Macetas De Barro Italiana N 40 Blum | casaconjardin">
          <a:extLst>
            <a:ext uri="{FF2B5EF4-FFF2-40B4-BE49-F238E27FC236}">
              <a16:creationId xmlns:a16="http://schemas.microsoft.com/office/drawing/2014/main" id="{7C6E7C30-1554-41F7-9B78-03D5AA8523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5445576-6117-4D0B-BCB7-BBAC9DD0FA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41" name="AutoShape 2" descr="Maceta De Barro Comun Redonda Blum 20x20 | MercadoLibre">
          <a:extLst>
            <a:ext uri="{FF2B5EF4-FFF2-40B4-BE49-F238E27FC236}">
              <a16:creationId xmlns:a16="http://schemas.microsoft.com/office/drawing/2014/main" id="{D4E5F04A-821C-4B3A-8CDF-313B566B91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42" name="AutoShape 7" descr="Maceta De Barro Comun Redonda Blum 20x20 | MercadoLibre">
          <a:extLst>
            <a:ext uri="{FF2B5EF4-FFF2-40B4-BE49-F238E27FC236}">
              <a16:creationId xmlns:a16="http://schemas.microsoft.com/office/drawing/2014/main" id="{4F94B254-1826-4CE2-B001-A1AA587A99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443" name="AutoShape 9" descr="Imagen 1 de 4 de Maceta De Barro Comun N 52 Blum">
          <a:extLst>
            <a:ext uri="{FF2B5EF4-FFF2-40B4-BE49-F238E27FC236}">
              <a16:creationId xmlns:a16="http://schemas.microsoft.com/office/drawing/2014/main" id="{D89ACB50-B06B-4458-9175-D1B867C2C6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444" name="AutoShape 13" descr="Imagen 1 de 4 de Maceta De Barro Comun N 52 Blum">
          <a:extLst>
            <a:ext uri="{FF2B5EF4-FFF2-40B4-BE49-F238E27FC236}">
              <a16:creationId xmlns:a16="http://schemas.microsoft.com/office/drawing/2014/main" id="{65DBF443-C198-435C-A1D0-5EFA96633F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45" name="AutoShape 16" descr="Maceta Blum • Vivero Verde Vida">
          <a:extLst>
            <a:ext uri="{FF2B5EF4-FFF2-40B4-BE49-F238E27FC236}">
              <a16:creationId xmlns:a16="http://schemas.microsoft.com/office/drawing/2014/main" id="{4940B541-7DB7-44B4-A092-9FDBADF6F1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2FD75A-6D6B-43C5-8FC4-A6C2BB4BB4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4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400D7B-F8FE-49DD-BF0B-2BD93A84BA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448" name="AutoShape 2" descr="Maceta De Barro Comun Redonda Blum 20x20 | MercadoLibre">
          <a:extLst>
            <a:ext uri="{FF2B5EF4-FFF2-40B4-BE49-F238E27FC236}">
              <a16:creationId xmlns:a16="http://schemas.microsoft.com/office/drawing/2014/main" id="{1C02D59E-5E7E-42DE-857A-105847FF10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449" name="AutoShape 13" descr="Imagen 1 de 4 de Maceta De Barro Comun N 52 Blum">
          <a:extLst>
            <a:ext uri="{FF2B5EF4-FFF2-40B4-BE49-F238E27FC236}">
              <a16:creationId xmlns:a16="http://schemas.microsoft.com/office/drawing/2014/main" id="{BAE04B42-43ED-4E00-8233-6BBBC697A8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450" name="AutoShape 16" descr="Maceta Blum • Vivero Verde Vida">
          <a:extLst>
            <a:ext uri="{FF2B5EF4-FFF2-40B4-BE49-F238E27FC236}">
              <a16:creationId xmlns:a16="http://schemas.microsoft.com/office/drawing/2014/main" id="{93E7707E-CC1C-47B6-9C98-F96FC55A52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51" name="AutoShape 2" descr="Maceta De Barro Comun Redonda Blum 20x20 | MercadoLibre">
          <a:extLst>
            <a:ext uri="{FF2B5EF4-FFF2-40B4-BE49-F238E27FC236}">
              <a16:creationId xmlns:a16="http://schemas.microsoft.com/office/drawing/2014/main" id="{05811D0F-00F4-4F62-A409-B6459A6644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452" name="AutoShape 13" descr="Imagen 1 de 4 de Maceta De Barro Comun N 52 Blum">
          <a:extLst>
            <a:ext uri="{FF2B5EF4-FFF2-40B4-BE49-F238E27FC236}">
              <a16:creationId xmlns:a16="http://schemas.microsoft.com/office/drawing/2014/main" id="{18AEF88A-5E92-4EAD-A6A5-5A5548DA20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53" name="AutoShape 16" descr="Maceta Blum • Vivero Verde Vida">
          <a:extLst>
            <a:ext uri="{FF2B5EF4-FFF2-40B4-BE49-F238E27FC236}">
              <a16:creationId xmlns:a16="http://schemas.microsoft.com/office/drawing/2014/main" id="{C1EE09E5-1E70-410B-BEC0-A40D0281E7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54" name="AutoShape 2" descr="Maceta De Barro Comun Redonda Blum 20x20 | MercadoLibre">
          <a:extLst>
            <a:ext uri="{FF2B5EF4-FFF2-40B4-BE49-F238E27FC236}">
              <a16:creationId xmlns:a16="http://schemas.microsoft.com/office/drawing/2014/main" id="{AD5BEF7C-8EF0-4188-938F-DF5B39A270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455" name="AutoShape 13" descr="Imagen 1 de 4 de Maceta De Barro Comun N 52 Blum">
          <a:extLst>
            <a:ext uri="{FF2B5EF4-FFF2-40B4-BE49-F238E27FC236}">
              <a16:creationId xmlns:a16="http://schemas.microsoft.com/office/drawing/2014/main" id="{760695B4-9449-4846-8D96-E8D936AAED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56" name="AutoShape 16" descr="Maceta Blum • Vivero Verde Vida">
          <a:extLst>
            <a:ext uri="{FF2B5EF4-FFF2-40B4-BE49-F238E27FC236}">
              <a16:creationId xmlns:a16="http://schemas.microsoft.com/office/drawing/2014/main" id="{85211CE3-97FA-49C5-A57B-218E06A5F9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57" name="AutoShape 2" descr="Maceta De Barro Comun Redonda Blum 20x20 | MercadoLibre">
          <a:extLst>
            <a:ext uri="{FF2B5EF4-FFF2-40B4-BE49-F238E27FC236}">
              <a16:creationId xmlns:a16="http://schemas.microsoft.com/office/drawing/2014/main" id="{2558A494-5B8F-4DCC-BAC5-EC0485B6F4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458" name="AutoShape 13" descr="Imagen 1 de 4 de Maceta De Barro Comun N 52 Blum">
          <a:extLst>
            <a:ext uri="{FF2B5EF4-FFF2-40B4-BE49-F238E27FC236}">
              <a16:creationId xmlns:a16="http://schemas.microsoft.com/office/drawing/2014/main" id="{41CC8B62-2934-409B-9523-F80530C525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59" name="AutoShape 16" descr="Maceta Blum • Vivero Verde Vida">
          <a:extLst>
            <a:ext uri="{FF2B5EF4-FFF2-40B4-BE49-F238E27FC236}">
              <a16:creationId xmlns:a16="http://schemas.microsoft.com/office/drawing/2014/main" id="{529D51C0-CAEA-4DDF-94FD-33FA62864C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460" name="AutoShape 7" descr="Maceta De Barro Comun Redonda Blum 20x20 | MercadoLibre">
          <a:extLst>
            <a:ext uri="{FF2B5EF4-FFF2-40B4-BE49-F238E27FC236}">
              <a16:creationId xmlns:a16="http://schemas.microsoft.com/office/drawing/2014/main" id="{7DD41A80-AC36-483E-8401-C8D05680EE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461" name="AutoShape 2" descr="Macetas De Barro Italiana N 40 Blum | casaconjardin">
          <a:extLst>
            <a:ext uri="{FF2B5EF4-FFF2-40B4-BE49-F238E27FC236}">
              <a16:creationId xmlns:a16="http://schemas.microsoft.com/office/drawing/2014/main" id="{7CBC89B0-D955-4E73-91F2-A2B941600B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4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FC6AFD5-9589-4E14-B02D-98C607C90E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463" name="AutoShape 2" descr="Maceta De Barro Comun Redonda Blum 20x20 | MercadoLibre">
          <a:extLst>
            <a:ext uri="{FF2B5EF4-FFF2-40B4-BE49-F238E27FC236}">
              <a16:creationId xmlns:a16="http://schemas.microsoft.com/office/drawing/2014/main" id="{A70EAF04-6F95-4E60-9CD3-FFFF23D6B3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464" name="AutoShape 7" descr="Maceta De Barro Comun Redonda Blum 20x20 | MercadoLibre">
          <a:extLst>
            <a:ext uri="{FF2B5EF4-FFF2-40B4-BE49-F238E27FC236}">
              <a16:creationId xmlns:a16="http://schemas.microsoft.com/office/drawing/2014/main" id="{F3682005-2B3F-49A3-B960-9E9E062DE5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465" name="AutoShape 9" descr="Imagen 1 de 4 de Maceta De Barro Comun N 52 Blum">
          <a:extLst>
            <a:ext uri="{FF2B5EF4-FFF2-40B4-BE49-F238E27FC236}">
              <a16:creationId xmlns:a16="http://schemas.microsoft.com/office/drawing/2014/main" id="{7D84DA13-3EBB-4C15-87FD-26C5801F7A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466" name="AutoShape 13" descr="Imagen 1 de 4 de Maceta De Barro Comun N 52 Blum">
          <a:extLst>
            <a:ext uri="{FF2B5EF4-FFF2-40B4-BE49-F238E27FC236}">
              <a16:creationId xmlns:a16="http://schemas.microsoft.com/office/drawing/2014/main" id="{698CEA4C-82CF-44D9-82FE-8D6EDEB041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467" name="AutoShape 16" descr="Maceta Blum • Vivero Verde Vida">
          <a:extLst>
            <a:ext uri="{FF2B5EF4-FFF2-40B4-BE49-F238E27FC236}">
              <a16:creationId xmlns:a16="http://schemas.microsoft.com/office/drawing/2014/main" id="{040E4CBF-BE42-46E5-AE60-805967A444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4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60CD4C-4A04-41A6-95D6-C154169320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4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9585FCE-963E-4919-BA16-76AE14A38D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470" name="AutoShape 2" descr="Macetas De Barro Italiana N 40 Blum | casaconjardin">
          <a:extLst>
            <a:ext uri="{FF2B5EF4-FFF2-40B4-BE49-F238E27FC236}">
              <a16:creationId xmlns:a16="http://schemas.microsoft.com/office/drawing/2014/main" id="{5F5E4B8C-FFE5-4783-A900-978E6B2960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25B484B-987F-4425-B929-776AEF8F47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72" name="AutoShape 2" descr="Maceta De Barro Comun Redonda Blum 20x20 | MercadoLibre">
          <a:extLst>
            <a:ext uri="{FF2B5EF4-FFF2-40B4-BE49-F238E27FC236}">
              <a16:creationId xmlns:a16="http://schemas.microsoft.com/office/drawing/2014/main" id="{A809A603-D6E3-4228-9A8F-88A4F2BFA2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73" name="AutoShape 7" descr="Maceta De Barro Comun Redonda Blum 20x20 | MercadoLibre">
          <a:extLst>
            <a:ext uri="{FF2B5EF4-FFF2-40B4-BE49-F238E27FC236}">
              <a16:creationId xmlns:a16="http://schemas.microsoft.com/office/drawing/2014/main" id="{849134D2-DA98-48F6-910F-00246E8A88F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474" name="AutoShape 9" descr="Imagen 1 de 4 de Maceta De Barro Comun N 52 Blum">
          <a:extLst>
            <a:ext uri="{FF2B5EF4-FFF2-40B4-BE49-F238E27FC236}">
              <a16:creationId xmlns:a16="http://schemas.microsoft.com/office/drawing/2014/main" id="{B97486BF-733B-443F-8D19-0EE27DD6DE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475" name="AutoShape 13" descr="Imagen 1 de 4 de Maceta De Barro Comun N 52 Blum">
          <a:extLst>
            <a:ext uri="{FF2B5EF4-FFF2-40B4-BE49-F238E27FC236}">
              <a16:creationId xmlns:a16="http://schemas.microsoft.com/office/drawing/2014/main" id="{744DBCFC-895A-4BB5-B05F-6BFBD33A79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76" name="AutoShape 16" descr="Maceta Blum • Vivero Verde Vida">
          <a:extLst>
            <a:ext uri="{FF2B5EF4-FFF2-40B4-BE49-F238E27FC236}">
              <a16:creationId xmlns:a16="http://schemas.microsoft.com/office/drawing/2014/main" id="{2E83F3A5-C2E5-4CFC-9434-D1BB63EFF7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0529AC9-9437-40C0-A320-6E376CEF53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4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A97CF9-A89B-48D5-B540-36E84B4488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479" name="AutoShape 2" descr="Macetas De Barro Italiana N 40 Blum | casaconjardin">
          <a:extLst>
            <a:ext uri="{FF2B5EF4-FFF2-40B4-BE49-F238E27FC236}">
              <a16:creationId xmlns:a16="http://schemas.microsoft.com/office/drawing/2014/main" id="{56B17829-3A0C-424D-82A2-B5D38605C5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05BBB7C-97C5-416A-A66D-AA072CECE5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81" name="AutoShape 2" descr="Maceta De Barro Comun Redonda Blum 20x20 | MercadoLibre">
          <a:extLst>
            <a:ext uri="{FF2B5EF4-FFF2-40B4-BE49-F238E27FC236}">
              <a16:creationId xmlns:a16="http://schemas.microsoft.com/office/drawing/2014/main" id="{FD93297E-70E3-4C48-B77F-2EEA7089D2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82" name="AutoShape 7" descr="Maceta De Barro Comun Redonda Blum 20x20 | MercadoLibre">
          <a:extLst>
            <a:ext uri="{FF2B5EF4-FFF2-40B4-BE49-F238E27FC236}">
              <a16:creationId xmlns:a16="http://schemas.microsoft.com/office/drawing/2014/main" id="{29E012DC-3F2E-4EE0-BDA7-E4CC4255F68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483" name="AutoShape 9" descr="Imagen 1 de 4 de Maceta De Barro Comun N 52 Blum">
          <a:extLst>
            <a:ext uri="{FF2B5EF4-FFF2-40B4-BE49-F238E27FC236}">
              <a16:creationId xmlns:a16="http://schemas.microsoft.com/office/drawing/2014/main" id="{B1CFC56E-8C1E-4506-99C2-8BCFED5805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484" name="AutoShape 13" descr="Imagen 1 de 4 de Maceta De Barro Comun N 52 Blum">
          <a:extLst>
            <a:ext uri="{FF2B5EF4-FFF2-40B4-BE49-F238E27FC236}">
              <a16:creationId xmlns:a16="http://schemas.microsoft.com/office/drawing/2014/main" id="{F9B92536-1D0A-41F0-B750-361103DC39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85" name="AutoShape 16" descr="Maceta Blum • Vivero Verde Vida">
          <a:extLst>
            <a:ext uri="{FF2B5EF4-FFF2-40B4-BE49-F238E27FC236}">
              <a16:creationId xmlns:a16="http://schemas.microsoft.com/office/drawing/2014/main" id="{F558AAFD-755C-4A31-8406-464E54C5B3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4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394129-6808-486A-840E-B55FB17D2A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4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94CC29-39E9-4851-8C2F-52D2894423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488" name="AutoShape 2" descr="Macetas De Barro Italiana N 40 Blum | casaconjardin">
          <a:extLst>
            <a:ext uri="{FF2B5EF4-FFF2-40B4-BE49-F238E27FC236}">
              <a16:creationId xmlns:a16="http://schemas.microsoft.com/office/drawing/2014/main" id="{3032725A-1D40-4FD2-AAB9-4B480601A6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53FCFCA-90CE-43E1-B374-5F9C53E439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90" name="AutoShape 2" descr="Maceta De Barro Comun Redonda Blum 20x20 | MercadoLibre">
          <a:extLst>
            <a:ext uri="{FF2B5EF4-FFF2-40B4-BE49-F238E27FC236}">
              <a16:creationId xmlns:a16="http://schemas.microsoft.com/office/drawing/2014/main" id="{52FECB21-A4E1-4AB3-BA87-7C979FFB28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91" name="AutoShape 7" descr="Maceta De Barro Comun Redonda Blum 20x20 | MercadoLibre">
          <a:extLst>
            <a:ext uri="{FF2B5EF4-FFF2-40B4-BE49-F238E27FC236}">
              <a16:creationId xmlns:a16="http://schemas.microsoft.com/office/drawing/2014/main" id="{4A4CF08F-542E-426E-B2E0-0C5795FBE4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492" name="AutoShape 9" descr="Imagen 1 de 4 de Maceta De Barro Comun N 52 Blum">
          <a:extLst>
            <a:ext uri="{FF2B5EF4-FFF2-40B4-BE49-F238E27FC236}">
              <a16:creationId xmlns:a16="http://schemas.microsoft.com/office/drawing/2014/main" id="{F5ED620D-5004-4FDB-8B5B-B78C413334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493" name="AutoShape 13" descr="Imagen 1 de 4 de Maceta De Barro Comun N 52 Blum">
          <a:extLst>
            <a:ext uri="{FF2B5EF4-FFF2-40B4-BE49-F238E27FC236}">
              <a16:creationId xmlns:a16="http://schemas.microsoft.com/office/drawing/2014/main" id="{B6BF267E-7F85-459F-9B70-18B56D7099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94" name="AutoShape 16" descr="Maceta Blum • Vivero Verde Vida">
          <a:extLst>
            <a:ext uri="{FF2B5EF4-FFF2-40B4-BE49-F238E27FC236}">
              <a16:creationId xmlns:a16="http://schemas.microsoft.com/office/drawing/2014/main" id="{2A2569F3-B82D-478C-B82C-10D9C0D1B8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0D11A4-0B64-47B7-ADC1-2B44604FCF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4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6521CC-A1E0-48CF-9145-D75B59D417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497" name="AutoShape 7" descr="Maceta De Barro Comun Redonda Blum 20x20 | MercadoLibre">
          <a:extLst>
            <a:ext uri="{FF2B5EF4-FFF2-40B4-BE49-F238E27FC236}">
              <a16:creationId xmlns:a16="http://schemas.microsoft.com/office/drawing/2014/main" id="{5A34820F-D0D5-4CF6-927D-54BF7999C0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498" name="AutoShape 2" descr="Macetas De Barro Italiana N 40 Blum | casaconjardin">
          <a:extLst>
            <a:ext uri="{FF2B5EF4-FFF2-40B4-BE49-F238E27FC236}">
              <a16:creationId xmlns:a16="http://schemas.microsoft.com/office/drawing/2014/main" id="{815141BA-6003-4414-B794-0156228342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4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68565E1-65D5-4683-801D-53C5932CAE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500" name="AutoShape 2" descr="Maceta De Barro Comun Redonda Blum 20x20 | MercadoLibre">
          <a:extLst>
            <a:ext uri="{FF2B5EF4-FFF2-40B4-BE49-F238E27FC236}">
              <a16:creationId xmlns:a16="http://schemas.microsoft.com/office/drawing/2014/main" id="{860AF107-FB29-4571-B799-24F61AA42E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501" name="AutoShape 7" descr="Maceta De Barro Comun Redonda Blum 20x20 | MercadoLibre">
          <a:extLst>
            <a:ext uri="{FF2B5EF4-FFF2-40B4-BE49-F238E27FC236}">
              <a16:creationId xmlns:a16="http://schemas.microsoft.com/office/drawing/2014/main" id="{427441F2-F158-42FF-ACFD-7C93E3C2BB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502" name="AutoShape 9" descr="Imagen 1 de 4 de Maceta De Barro Comun N 52 Blum">
          <a:extLst>
            <a:ext uri="{FF2B5EF4-FFF2-40B4-BE49-F238E27FC236}">
              <a16:creationId xmlns:a16="http://schemas.microsoft.com/office/drawing/2014/main" id="{B6458E07-F91F-444B-8702-656211684F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503" name="AutoShape 13" descr="Imagen 1 de 4 de Maceta De Barro Comun N 52 Blum">
          <a:extLst>
            <a:ext uri="{FF2B5EF4-FFF2-40B4-BE49-F238E27FC236}">
              <a16:creationId xmlns:a16="http://schemas.microsoft.com/office/drawing/2014/main" id="{8407A276-0A0A-43A6-8682-AC88BF3C3F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504" name="AutoShape 16" descr="Maceta Blum • Vivero Verde Vida">
          <a:extLst>
            <a:ext uri="{FF2B5EF4-FFF2-40B4-BE49-F238E27FC236}">
              <a16:creationId xmlns:a16="http://schemas.microsoft.com/office/drawing/2014/main" id="{87250E05-F6DF-4305-B64E-2476CC0BF3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5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3AC7150-42F6-41AB-8C1B-BC326DE349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5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897195C-D8D4-4F24-B6E0-E81B9F5EA9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507" name="AutoShape 2" descr="Macetas De Barro Italiana N 40 Blum | casaconjardin">
          <a:extLst>
            <a:ext uri="{FF2B5EF4-FFF2-40B4-BE49-F238E27FC236}">
              <a16:creationId xmlns:a16="http://schemas.microsoft.com/office/drawing/2014/main" id="{EA27013A-AAC4-4258-89D6-38F53CF36D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0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8134644-EC50-41C6-8C1B-16505B5033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09" name="AutoShape 2" descr="Maceta De Barro Comun Redonda Blum 20x20 | MercadoLibre">
          <a:extLst>
            <a:ext uri="{FF2B5EF4-FFF2-40B4-BE49-F238E27FC236}">
              <a16:creationId xmlns:a16="http://schemas.microsoft.com/office/drawing/2014/main" id="{1FB5F32A-FE00-4BD7-B4D2-09FD1DB3A9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10" name="AutoShape 7" descr="Maceta De Barro Comun Redonda Blum 20x20 | MercadoLibre">
          <a:extLst>
            <a:ext uri="{FF2B5EF4-FFF2-40B4-BE49-F238E27FC236}">
              <a16:creationId xmlns:a16="http://schemas.microsoft.com/office/drawing/2014/main" id="{8EADBD35-314C-4B03-A235-12950B1639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511" name="AutoShape 9" descr="Imagen 1 de 4 de Maceta De Barro Comun N 52 Blum">
          <a:extLst>
            <a:ext uri="{FF2B5EF4-FFF2-40B4-BE49-F238E27FC236}">
              <a16:creationId xmlns:a16="http://schemas.microsoft.com/office/drawing/2014/main" id="{241B3C14-0C09-4D92-AD75-92D9BA37DD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512" name="AutoShape 13" descr="Imagen 1 de 4 de Maceta De Barro Comun N 52 Blum">
          <a:extLst>
            <a:ext uri="{FF2B5EF4-FFF2-40B4-BE49-F238E27FC236}">
              <a16:creationId xmlns:a16="http://schemas.microsoft.com/office/drawing/2014/main" id="{A6664074-B249-4AD9-A9EA-D2DE1E1C7C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13" name="AutoShape 16" descr="Maceta Blum • Vivero Verde Vida">
          <a:extLst>
            <a:ext uri="{FF2B5EF4-FFF2-40B4-BE49-F238E27FC236}">
              <a16:creationId xmlns:a16="http://schemas.microsoft.com/office/drawing/2014/main" id="{63C5C6C7-3345-4239-AB89-934C1D1928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FB58A1-B12E-4E03-82A6-51ADA60A04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5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80C4AE-46DF-46A8-B900-E53E0755E3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516" name="AutoShape 2" descr="Macetas De Barro Italiana N 40 Blum | casaconjardin">
          <a:extLst>
            <a:ext uri="{FF2B5EF4-FFF2-40B4-BE49-F238E27FC236}">
              <a16:creationId xmlns:a16="http://schemas.microsoft.com/office/drawing/2014/main" id="{6D0C8BB0-E49E-4568-894B-9B2ADF7203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19F9000-3144-4245-A2B6-1758F12AB7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18" name="AutoShape 2" descr="Maceta De Barro Comun Redonda Blum 20x20 | MercadoLibre">
          <a:extLst>
            <a:ext uri="{FF2B5EF4-FFF2-40B4-BE49-F238E27FC236}">
              <a16:creationId xmlns:a16="http://schemas.microsoft.com/office/drawing/2014/main" id="{E8D5C159-5AC9-4525-B6AC-1CF126D6FA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19" name="AutoShape 7" descr="Maceta De Barro Comun Redonda Blum 20x20 | MercadoLibre">
          <a:extLst>
            <a:ext uri="{FF2B5EF4-FFF2-40B4-BE49-F238E27FC236}">
              <a16:creationId xmlns:a16="http://schemas.microsoft.com/office/drawing/2014/main" id="{91D5C1AB-D9B5-4A09-ABA9-7DE2FFCE5D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520" name="AutoShape 9" descr="Imagen 1 de 4 de Maceta De Barro Comun N 52 Blum">
          <a:extLst>
            <a:ext uri="{FF2B5EF4-FFF2-40B4-BE49-F238E27FC236}">
              <a16:creationId xmlns:a16="http://schemas.microsoft.com/office/drawing/2014/main" id="{E105AB66-B064-4593-A554-82C679F3B3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521" name="AutoShape 13" descr="Imagen 1 de 4 de Maceta De Barro Comun N 52 Blum">
          <a:extLst>
            <a:ext uri="{FF2B5EF4-FFF2-40B4-BE49-F238E27FC236}">
              <a16:creationId xmlns:a16="http://schemas.microsoft.com/office/drawing/2014/main" id="{776EDA20-8203-4A98-A4F8-B486280CE3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22" name="AutoShape 16" descr="Maceta Blum • Vivero Verde Vida">
          <a:extLst>
            <a:ext uri="{FF2B5EF4-FFF2-40B4-BE49-F238E27FC236}">
              <a16:creationId xmlns:a16="http://schemas.microsoft.com/office/drawing/2014/main" id="{4E98E693-EA5C-4DCA-9A59-4A7E585F63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CBF173-2B84-43C4-BF22-E9CA03622E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5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C341AA-A5EE-4054-9E78-63FB9C1266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525" name="AutoShape 2" descr="Macetas De Barro Italiana N 40 Blum | casaconjardin">
          <a:extLst>
            <a:ext uri="{FF2B5EF4-FFF2-40B4-BE49-F238E27FC236}">
              <a16:creationId xmlns:a16="http://schemas.microsoft.com/office/drawing/2014/main" id="{B673D79F-2701-4E47-BEAC-0E4ED6026E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5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207E1F9-1C15-4EF1-866B-C1EE87DE1E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527" name="AutoShape 2" descr="Maceta De Barro Comun Redonda Blum 20x20 | MercadoLibre">
          <a:extLst>
            <a:ext uri="{FF2B5EF4-FFF2-40B4-BE49-F238E27FC236}">
              <a16:creationId xmlns:a16="http://schemas.microsoft.com/office/drawing/2014/main" id="{019EE0D4-C4A9-4EE5-A6DB-8ECF4F8C24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528" name="AutoShape 7" descr="Maceta De Barro Comun Redonda Blum 20x20 | MercadoLibre">
          <a:extLst>
            <a:ext uri="{FF2B5EF4-FFF2-40B4-BE49-F238E27FC236}">
              <a16:creationId xmlns:a16="http://schemas.microsoft.com/office/drawing/2014/main" id="{A497711C-74A0-4E92-904C-19887C948B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529" name="AutoShape 9" descr="Imagen 1 de 4 de Maceta De Barro Comun N 52 Blum">
          <a:extLst>
            <a:ext uri="{FF2B5EF4-FFF2-40B4-BE49-F238E27FC236}">
              <a16:creationId xmlns:a16="http://schemas.microsoft.com/office/drawing/2014/main" id="{24F84CCB-F60A-4EA8-ACA5-4AEA260DFD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530" name="AutoShape 13" descr="Imagen 1 de 4 de Maceta De Barro Comun N 52 Blum">
          <a:extLst>
            <a:ext uri="{FF2B5EF4-FFF2-40B4-BE49-F238E27FC236}">
              <a16:creationId xmlns:a16="http://schemas.microsoft.com/office/drawing/2014/main" id="{E98DEE28-9C4F-45BB-AA0C-9070B80415F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531" name="AutoShape 16" descr="Maceta Blum • Vivero Verde Vida">
          <a:extLst>
            <a:ext uri="{FF2B5EF4-FFF2-40B4-BE49-F238E27FC236}">
              <a16:creationId xmlns:a16="http://schemas.microsoft.com/office/drawing/2014/main" id="{18C6569A-A6F8-4C90-A8AA-01E590D81A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5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89679ED-81B0-4D05-B467-B532A17239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5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B0EBF2-5A67-4DFF-8100-17E5C3F422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534" name="AutoShape 2" descr="Maceta De Barro Comun Redonda Blum 20x20 | MercadoLibre">
          <a:extLst>
            <a:ext uri="{FF2B5EF4-FFF2-40B4-BE49-F238E27FC236}">
              <a16:creationId xmlns:a16="http://schemas.microsoft.com/office/drawing/2014/main" id="{F4C4E993-99B6-4BC1-9172-FE120CDFA8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535" name="AutoShape 13" descr="Imagen 1 de 4 de Maceta De Barro Comun N 52 Blum">
          <a:extLst>
            <a:ext uri="{FF2B5EF4-FFF2-40B4-BE49-F238E27FC236}">
              <a16:creationId xmlns:a16="http://schemas.microsoft.com/office/drawing/2014/main" id="{16F985CD-FBB2-45A6-BB43-59D7DF7903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536" name="AutoShape 16" descr="Maceta Blum • Vivero Verde Vida">
          <a:extLst>
            <a:ext uri="{FF2B5EF4-FFF2-40B4-BE49-F238E27FC236}">
              <a16:creationId xmlns:a16="http://schemas.microsoft.com/office/drawing/2014/main" id="{B16D69EF-EA0D-41CE-93C5-A46EA84563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37" name="AutoShape 2" descr="Maceta De Barro Comun Redonda Blum 20x20 | MercadoLibre">
          <a:extLst>
            <a:ext uri="{FF2B5EF4-FFF2-40B4-BE49-F238E27FC236}">
              <a16:creationId xmlns:a16="http://schemas.microsoft.com/office/drawing/2014/main" id="{0574606D-1EE2-4557-9BD9-8B4CB25B68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538" name="AutoShape 13" descr="Imagen 1 de 4 de Maceta De Barro Comun N 52 Blum">
          <a:extLst>
            <a:ext uri="{FF2B5EF4-FFF2-40B4-BE49-F238E27FC236}">
              <a16:creationId xmlns:a16="http://schemas.microsoft.com/office/drawing/2014/main" id="{619A5091-1EC4-43BC-8E0D-EF9F964661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39" name="AutoShape 16" descr="Maceta Blum • Vivero Verde Vida">
          <a:extLst>
            <a:ext uri="{FF2B5EF4-FFF2-40B4-BE49-F238E27FC236}">
              <a16:creationId xmlns:a16="http://schemas.microsoft.com/office/drawing/2014/main" id="{099E1B84-C412-4957-801D-BD0323FE53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40" name="AutoShape 2" descr="Maceta De Barro Comun Redonda Blum 20x20 | MercadoLibre">
          <a:extLst>
            <a:ext uri="{FF2B5EF4-FFF2-40B4-BE49-F238E27FC236}">
              <a16:creationId xmlns:a16="http://schemas.microsoft.com/office/drawing/2014/main" id="{841191F6-64EA-40AE-B6C4-9A536CEF48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541" name="AutoShape 13" descr="Imagen 1 de 4 de Maceta De Barro Comun N 52 Blum">
          <a:extLst>
            <a:ext uri="{FF2B5EF4-FFF2-40B4-BE49-F238E27FC236}">
              <a16:creationId xmlns:a16="http://schemas.microsoft.com/office/drawing/2014/main" id="{80923D1E-7EA6-4047-BA1A-E3D86127E9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542" name="AutoShape 16" descr="Maceta Blum • Vivero Verde Vida">
          <a:extLst>
            <a:ext uri="{FF2B5EF4-FFF2-40B4-BE49-F238E27FC236}">
              <a16:creationId xmlns:a16="http://schemas.microsoft.com/office/drawing/2014/main" id="{C05854E6-76B0-4663-B388-4064F396D5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543" name="AutoShape 2" descr="Maceta De Barro Comun Redonda Blum 20x20 | MercadoLibre">
          <a:extLst>
            <a:ext uri="{FF2B5EF4-FFF2-40B4-BE49-F238E27FC236}">
              <a16:creationId xmlns:a16="http://schemas.microsoft.com/office/drawing/2014/main" id="{A44EB7F0-2907-450C-BB3A-08311BE749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544" name="AutoShape 13" descr="Imagen 1 de 4 de Maceta De Barro Comun N 52 Blum">
          <a:extLst>
            <a:ext uri="{FF2B5EF4-FFF2-40B4-BE49-F238E27FC236}">
              <a16:creationId xmlns:a16="http://schemas.microsoft.com/office/drawing/2014/main" id="{81CF1A0A-E0C8-45CA-B654-8876E6AEB2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545" name="AutoShape 16" descr="Maceta Blum • Vivero Verde Vida">
          <a:extLst>
            <a:ext uri="{FF2B5EF4-FFF2-40B4-BE49-F238E27FC236}">
              <a16:creationId xmlns:a16="http://schemas.microsoft.com/office/drawing/2014/main" id="{05122025-43E7-45AA-B018-2FDC03E7C7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546" name="AutoShape 7" descr="Maceta De Barro Comun Redonda Blum 20x20 | MercadoLibre">
          <a:extLst>
            <a:ext uri="{FF2B5EF4-FFF2-40B4-BE49-F238E27FC236}">
              <a16:creationId xmlns:a16="http://schemas.microsoft.com/office/drawing/2014/main" id="{1148E60A-EE4E-49A9-8DEB-144AF34EB7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547" name="AutoShape 2" descr="Macetas De Barro Italiana N 40 Blum | casaconjardin">
          <a:extLst>
            <a:ext uri="{FF2B5EF4-FFF2-40B4-BE49-F238E27FC236}">
              <a16:creationId xmlns:a16="http://schemas.microsoft.com/office/drawing/2014/main" id="{4F831F43-4F48-497B-892B-F05A0E20D0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EA663C5-0303-4A08-ADEC-B452EDB050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49" name="AutoShape 2" descr="Maceta De Barro Comun Redonda Blum 20x20 | MercadoLibre">
          <a:extLst>
            <a:ext uri="{FF2B5EF4-FFF2-40B4-BE49-F238E27FC236}">
              <a16:creationId xmlns:a16="http://schemas.microsoft.com/office/drawing/2014/main" id="{19CA9F36-0BFC-467C-98CA-E156A16626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50" name="AutoShape 7" descr="Maceta De Barro Comun Redonda Blum 20x20 | MercadoLibre">
          <a:extLst>
            <a:ext uri="{FF2B5EF4-FFF2-40B4-BE49-F238E27FC236}">
              <a16:creationId xmlns:a16="http://schemas.microsoft.com/office/drawing/2014/main" id="{9A291E52-C208-4614-A4A7-255FA44F77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551" name="AutoShape 9" descr="Imagen 1 de 4 de Maceta De Barro Comun N 52 Blum">
          <a:extLst>
            <a:ext uri="{FF2B5EF4-FFF2-40B4-BE49-F238E27FC236}">
              <a16:creationId xmlns:a16="http://schemas.microsoft.com/office/drawing/2014/main" id="{4BF34BCD-BBF5-452F-8FBF-325808AF6D8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552" name="AutoShape 13" descr="Imagen 1 de 4 de Maceta De Barro Comun N 52 Blum">
          <a:extLst>
            <a:ext uri="{FF2B5EF4-FFF2-40B4-BE49-F238E27FC236}">
              <a16:creationId xmlns:a16="http://schemas.microsoft.com/office/drawing/2014/main" id="{D0BD69A4-F774-486D-ABFE-DEB23E1D87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53" name="AutoShape 16" descr="Maceta Blum • Vivero Verde Vida">
          <a:extLst>
            <a:ext uri="{FF2B5EF4-FFF2-40B4-BE49-F238E27FC236}">
              <a16:creationId xmlns:a16="http://schemas.microsoft.com/office/drawing/2014/main" id="{DE83473D-D9E9-47AB-B6A5-9271D20534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59D0915-5BD6-4937-9AB8-19A05FB59E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5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A3E531A-CFE1-4C46-8311-B72A327BBE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56" name="AutoShape 7" descr="Maceta De Barro Comun Redonda Blum 20x20 | MercadoLibre">
          <a:extLst>
            <a:ext uri="{FF2B5EF4-FFF2-40B4-BE49-F238E27FC236}">
              <a16:creationId xmlns:a16="http://schemas.microsoft.com/office/drawing/2014/main" id="{21B2C55D-73D0-4E4B-8590-1677306C15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557" name="AutoShape 2" descr="Macetas De Barro Italiana N 40 Blum | casaconjardin">
          <a:extLst>
            <a:ext uri="{FF2B5EF4-FFF2-40B4-BE49-F238E27FC236}">
              <a16:creationId xmlns:a16="http://schemas.microsoft.com/office/drawing/2014/main" id="{891EDB36-7BAA-45A1-AC3A-36B969EC7D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838D694-7D46-4568-9671-842589C44D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59" name="AutoShape 2" descr="Maceta De Barro Comun Redonda Blum 20x20 | MercadoLibre">
          <a:extLst>
            <a:ext uri="{FF2B5EF4-FFF2-40B4-BE49-F238E27FC236}">
              <a16:creationId xmlns:a16="http://schemas.microsoft.com/office/drawing/2014/main" id="{4FF1548F-97C5-48E4-B0CB-F7ED98E55C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60" name="AutoShape 7" descr="Maceta De Barro Comun Redonda Blum 20x20 | MercadoLibre">
          <a:extLst>
            <a:ext uri="{FF2B5EF4-FFF2-40B4-BE49-F238E27FC236}">
              <a16:creationId xmlns:a16="http://schemas.microsoft.com/office/drawing/2014/main" id="{F3D96D05-196A-411F-90C1-3AC22ACCE8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561" name="AutoShape 9" descr="Imagen 1 de 4 de Maceta De Barro Comun N 52 Blum">
          <a:extLst>
            <a:ext uri="{FF2B5EF4-FFF2-40B4-BE49-F238E27FC236}">
              <a16:creationId xmlns:a16="http://schemas.microsoft.com/office/drawing/2014/main" id="{BBD070A2-5D82-4F28-91E2-0799B69B00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562" name="AutoShape 13" descr="Imagen 1 de 4 de Maceta De Barro Comun N 52 Blum">
          <a:extLst>
            <a:ext uri="{FF2B5EF4-FFF2-40B4-BE49-F238E27FC236}">
              <a16:creationId xmlns:a16="http://schemas.microsoft.com/office/drawing/2014/main" id="{A16E0B71-D6B3-4A28-941F-6F323A9168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63" name="AutoShape 16" descr="Maceta Blum • Vivero Verde Vida">
          <a:extLst>
            <a:ext uri="{FF2B5EF4-FFF2-40B4-BE49-F238E27FC236}">
              <a16:creationId xmlns:a16="http://schemas.microsoft.com/office/drawing/2014/main" id="{930DA54F-9D70-49C8-B8D2-89A31DF5B8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78B1568-91D1-440A-A336-EF7DA8E948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5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61A546-FDF8-4356-A259-FEC2EE632D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66" name="AutoShape 2" descr="Maceta De Barro Comun Redonda Blum 20x20 | MercadoLibre">
          <a:extLst>
            <a:ext uri="{FF2B5EF4-FFF2-40B4-BE49-F238E27FC236}">
              <a16:creationId xmlns:a16="http://schemas.microsoft.com/office/drawing/2014/main" id="{50733186-255D-4448-96A4-FBAC200533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567" name="AutoShape 13" descr="Imagen 1 de 4 de Maceta De Barro Comun N 52 Blum">
          <a:extLst>
            <a:ext uri="{FF2B5EF4-FFF2-40B4-BE49-F238E27FC236}">
              <a16:creationId xmlns:a16="http://schemas.microsoft.com/office/drawing/2014/main" id="{5014E135-4068-478D-BF0D-D5147FBD6E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68" name="AutoShape 16" descr="Maceta Blum • Vivero Verde Vida">
          <a:extLst>
            <a:ext uri="{FF2B5EF4-FFF2-40B4-BE49-F238E27FC236}">
              <a16:creationId xmlns:a16="http://schemas.microsoft.com/office/drawing/2014/main" id="{09CF6CF6-7207-47F3-9EA9-BF78BDD952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69" name="AutoShape 7" descr="Maceta De Barro Comun Redonda Blum 20x20 | MercadoLibre">
          <a:extLst>
            <a:ext uri="{FF2B5EF4-FFF2-40B4-BE49-F238E27FC236}">
              <a16:creationId xmlns:a16="http://schemas.microsoft.com/office/drawing/2014/main" id="{61CEE72C-0117-490D-B48E-06ABEF10FD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570" name="AutoShape 2" descr="Macetas De Barro Italiana N 40 Blum | casaconjardin">
          <a:extLst>
            <a:ext uri="{FF2B5EF4-FFF2-40B4-BE49-F238E27FC236}">
              <a16:creationId xmlns:a16="http://schemas.microsoft.com/office/drawing/2014/main" id="{BE3AF05B-7EB3-4024-A35D-E02EA4C6D7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7BAEF46-9264-4D39-8DCC-73B8863DDE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72" name="AutoShape 2" descr="Maceta De Barro Comun Redonda Blum 20x20 | MercadoLibre">
          <a:extLst>
            <a:ext uri="{FF2B5EF4-FFF2-40B4-BE49-F238E27FC236}">
              <a16:creationId xmlns:a16="http://schemas.microsoft.com/office/drawing/2014/main" id="{40B81C9D-86CE-42EC-8ADA-B9A2FEEE90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73" name="AutoShape 7" descr="Maceta De Barro Comun Redonda Blum 20x20 | MercadoLibre">
          <a:extLst>
            <a:ext uri="{FF2B5EF4-FFF2-40B4-BE49-F238E27FC236}">
              <a16:creationId xmlns:a16="http://schemas.microsoft.com/office/drawing/2014/main" id="{5FC4743C-EEF1-4487-8273-CA13503033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574" name="AutoShape 9" descr="Imagen 1 de 4 de Maceta De Barro Comun N 52 Blum">
          <a:extLst>
            <a:ext uri="{FF2B5EF4-FFF2-40B4-BE49-F238E27FC236}">
              <a16:creationId xmlns:a16="http://schemas.microsoft.com/office/drawing/2014/main" id="{CD7B670B-380B-40AA-8833-0074FAED98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575" name="AutoShape 13" descr="Imagen 1 de 4 de Maceta De Barro Comun N 52 Blum">
          <a:extLst>
            <a:ext uri="{FF2B5EF4-FFF2-40B4-BE49-F238E27FC236}">
              <a16:creationId xmlns:a16="http://schemas.microsoft.com/office/drawing/2014/main" id="{62221C33-A28B-4E54-B090-4EB04EB945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76" name="AutoShape 16" descr="Maceta Blum • Vivero Verde Vida">
          <a:extLst>
            <a:ext uri="{FF2B5EF4-FFF2-40B4-BE49-F238E27FC236}">
              <a16:creationId xmlns:a16="http://schemas.microsoft.com/office/drawing/2014/main" id="{B3E6326F-ADCA-431C-B4DE-FCD6017414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379D46-BC4D-4F2B-8F1D-5920F8996A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5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EAE98F7-EAFD-4C82-B7BC-684076EDEB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79" name="AutoShape 7" descr="Maceta De Barro Comun Redonda Blum 20x20 | MercadoLibre">
          <a:extLst>
            <a:ext uri="{FF2B5EF4-FFF2-40B4-BE49-F238E27FC236}">
              <a16:creationId xmlns:a16="http://schemas.microsoft.com/office/drawing/2014/main" id="{71E21947-C17F-42F7-AFCC-C453A31196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580" name="AutoShape 2" descr="Macetas De Barro Italiana N 40 Blum | casaconjardin">
          <a:extLst>
            <a:ext uri="{FF2B5EF4-FFF2-40B4-BE49-F238E27FC236}">
              <a16:creationId xmlns:a16="http://schemas.microsoft.com/office/drawing/2014/main" id="{73CCB2D2-BA44-40BD-860C-E894499B492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8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C9C515D-1890-44B1-A878-76598E0905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82" name="AutoShape 2" descr="Maceta De Barro Comun Redonda Blum 20x20 | MercadoLibre">
          <a:extLst>
            <a:ext uri="{FF2B5EF4-FFF2-40B4-BE49-F238E27FC236}">
              <a16:creationId xmlns:a16="http://schemas.microsoft.com/office/drawing/2014/main" id="{EA19F9F1-8C3C-4BF1-8BCE-597E31907B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83" name="AutoShape 7" descr="Maceta De Barro Comun Redonda Blum 20x20 | MercadoLibre">
          <a:extLst>
            <a:ext uri="{FF2B5EF4-FFF2-40B4-BE49-F238E27FC236}">
              <a16:creationId xmlns:a16="http://schemas.microsoft.com/office/drawing/2014/main" id="{6F26D1B5-A6E9-4AC3-AC97-828E1918CA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584" name="AutoShape 9" descr="Imagen 1 de 4 de Maceta De Barro Comun N 52 Blum">
          <a:extLst>
            <a:ext uri="{FF2B5EF4-FFF2-40B4-BE49-F238E27FC236}">
              <a16:creationId xmlns:a16="http://schemas.microsoft.com/office/drawing/2014/main" id="{573D3394-DA1B-4729-A3E5-9D499CE697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585" name="AutoShape 13" descr="Imagen 1 de 4 de Maceta De Barro Comun N 52 Blum">
          <a:extLst>
            <a:ext uri="{FF2B5EF4-FFF2-40B4-BE49-F238E27FC236}">
              <a16:creationId xmlns:a16="http://schemas.microsoft.com/office/drawing/2014/main" id="{D664B2B1-FCA1-4337-9860-9F78D0E0CB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86" name="AutoShape 16" descr="Maceta Blum • Vivero Verde Vida">
          <a:extLst>
            <a:ext uri="{FF2B5EF4-FFF2-40B4-BE49-F238E27FC236}">
              <a16:creationId xmlns:a16="http://schemas.microsoft.com/office/drawing/2014/main" id="{C457D491-8B6E-4C78-B820-C9EEAE9289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596B38-DBE5-40E3-A90A-48C79A84F5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5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47A4D7-A6A5-4F65-8334-D3D1E9A981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89" name="AutoShape 2" descr="Maceta De Barro Comun Redonda Blum 20x20 | MercadoLibre">
          <a:extLst>
            <a:ext uri="{FF2B5EF4-FFF2-40B4-BE49-F238E27FC236}">
              <a16:creationId xmlns:a16="http://schemas.microsoft.com/office/drawing/2014/main" id="{C1E0A317-E982-48E6-BA39-C8B92208E7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590" name="AutoShape 13" descr="Imagen 1 de 4 de Maceta De Barro Comun N 52 Blum">
          <a:extLst>
            <a:ext uri="{FF2B5EF4-FFF2-40B4-BE49-F238E27FC236}">
              <a16:creationId xmlns:a16="http://schemas.microsoft.com/office/drawing/2014/main" id="{168A0435-5D64-4413-80B8-568308DF17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91" name="AutoShape 16" descr="Maceta Blum • Vivero Verde Vida">
          <a:extLst>
            <a:ext uri="{FF2B5EF4-FFF2-40B4-BE49-F238E27FC236}">
              <a16:creationId xmlns:a16="http://schemas.microsoft.com/office/drawing/2014/main" id="{70EEF694-010F-42B9-B5FC-D4FA44423E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592" name="AutoShape 7" descr="Maceta De Barro Comun Redonda Blum 20x20 | MercadoLibre">
          <a:extLst>
            <a:ext uri="{FF2B5EF4-FFF2-40B4-BE49-F238E27FC236}">
              <a16:creationId xmlns:a16="http://schemas.microsoft.com/office/drawing/2014/main" id="{E6974EB4-C3DB-41BB-9A4E-892FEA53E9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593" name="AutoShape 2" descr="Macetas De Barro Italiana N 40 Blum | casaconjardin">
          <a:extLst>
            <a:ext uri="{FF2B5EF4-FFF2-40B4-BE49-F238E27FC236}">
              <a16:creationId xmlns:a16="http://schemas.microsoft.com/office/drawing/2014/main" id="{C0334F44-7B76-4CA2-8B8E-B79AF71A23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5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48F389F-9368-4027-A16C-99B6505884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595" name="AutoShape 2" descr="Maceta De Barro Comun Redonda Blum 20x20 | MercadoLibre">
          <a:extLst>
            <a:ext uri="{FF2B5EF4-FFF2-40B4-BE49-F238E27FC236}">
              <a16:creationId xmlns:a16="http://schemas.microsoft.com/office/drawing/2014/main" id="{EF22C6A6-AE62-48E4-9352-0E3E50AF63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596" name="AutoShape 7" descr="Maceta De Barro Comun Redonda Blum 20x20 | MercadoLibre">
          <a:extLst>
            <a:ext uri="{FF2B5EF4-FFF2-40B4-BE49-F238E27FC236}">
              <a16:creationId xmlns:a16="http://schemas.microsoft.com/office/drawing/2014/main" id="{2FC05F3B-4A7A-4BBD-A5FB-DBE70E5E2E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597" name="AutoShape 9" descr="Imagen 1 de 4 de Maceta De Barro Comun N 52 Blum">
          <a:extLst>
            <a:ext uri="{FF2B5EF4-FFF2-40B4-BE49-F238E27FC236}">
              <a16:creationId xmlns:a16="http://schemas.microsoft.com/office/drawing/2014/main" id="{10573D11-9294-4F57-9AB5-01227B4131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598" name="AutoShape 13" descr="Imagen 1 de 4 de Maceta De Barro Comun N 52 Blum">
          <a:extLst>
            <a:ext uri="{FF2B5EF4-FFF2-40B4-BE49-F238E27FC236}">
              <a16:creationId xmlns:a16="http://schemas.microsoft.com/office/drawing/2014/main" id="{3941713D-1366-4AF2-A4B8-4D0231E660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599" name="AutoShape 16" descr="Maceta Blum • Vivero Verde Vida">
          <a:extLst>
            <a:ext uri="{FF2B5EF4-FFF2-40B4-BE49-F238E27FC236}">
              <a16:creationId xmlns:a16="http://schemas.microsoft.com/office/drawing/2014/main" id="{B2D165A9-E301-47C2-9069-ADAFE09E28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6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555DA4C-29F2-43FC-B4EB-121DBEE0B0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6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90D6738-501E-4F1F-960C-885F1362BE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602" name="AutoShape 2" descr="Macetas De Barro Italiana N 40 Blum | casaconjardin">
          <a:extLst>
            <a:ext uri="{FF2B5EF4-FFF2-40B4-BE49-F238E27FC236}">
              <a16:creationId xmlns:a16="http://schemas.microsoft.com/office/drawing/2014/main" id="{D4C1A625-BBA9-4A31-B1C0-7BBA40F0F3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C0BADD2-079C-4FB4-98C6-15BBE442E3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04" name="AutoShape 2" descr="Maceta De Barro Comun Redonda Blum 20x20 | MercadoLibre">
          <a:extLst>
            <a:ext uri="{FF2B5EF4-FFF2-40B4-BE49-F238E27FC236}">
              <a16:creationId xmlns:a16="http://schemas.microsoft.com/office/drawing/2014/main" id="{BC50EBF8-1ECC-447C-A4DE-FD71F448B8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05" name="AutoShape 7" descr="Maceta De Barro Comun Redonda Blum 20x20 | MercadoLibre">
          <a:extLst>
            <a:ext uri="{FF2B5EF4-FFF2-40B4-BE49-F238E27FC236}">
              <a16:creationId xmlns:a16="http://schemas.microsoft.com/office/drawing/2014/main" id="{28584488-50C2-4CBC-83BD-B2467831FB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606" name="AutoShape 9" descr="Imagen 1 de 4 de Maceta De Barro Comun N 52 Blum">
          <a:extLst>
            <a:ext uri="{FF2B5EF4-FFF2-40B4-BE49-F238E27FC236}">
              <a16:creationId xmlns:a16="http://schemas.microsoft.com/office/drawing/2014/main" id="{C9D1B8CA-4ECB-42CA-A2CB-69A2AB00F0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607" name="AutoShape 13" descr="Imagen 1 de 4 de Maceta De Barro Comun N 52 Blum">
          <a:extLst>
            <a:ext uri="{FF2B5EF4-FFF2-40B4-BE49-F238E27FC236}">
              <a16:creationId xmlns:a16="http://schemas.microsoft.com/office/drawing/2014/main" id="{6160C3FB-A89D-457F-8C67-25BDFE0F13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08" name="AutoShape 16" descr="Maceta Blum • Vivero Verde Vida">
          <a:extLst>
            <a:ext uri="{FF2B5EF4-FFF2-40B4-BE49-F238E27FC236}">
              <a16:creationId xmlns:a16="http://schemas.microsoft.com/office/drawing/2014/main" id="{4C261677-B807-4953-85B8-2F3E968650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403D5C-4FB8-4D5A-9C96-CBC37B7E4E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6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FE2F2A-B5D9-4F77-93EE-1786CF4D88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611" name="AutoShape 2" descr="Macetas De Barro Italiana N 40 Blum | casaconjardin">
          <a:extLst>
            <a:ext uri="{FF2B5EF4-FFF2-40B4-BE49-F238E27FC236}">
              <a16:creationId xmlns:a16="http://schemas.microsoft.com/office/drawing/2014/main" id="{FCE998B2-0B28-45AA-838C-F0D5CA0E7B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681DAFC-204A-4EB3-8B5F-1B40CBC7BC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13" name="AutoShape 2" descr="Maceta De Barro Comun Redonda Blum 20x20 | MercadoLibre">
          <a:extLst>
            <a:ext uri="{FF2B5EF4-FFF2-40B4-BE49-F238E27FC236}">
              <a16:creationId xmlns:a16="http://schemas.microsoft.com/office/drawing/2014/main" id="{3CF51F06-3819-4F85-ABC7-81321AEB84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14" name="AutoShape 7" descr="Maceta De Barro Comun Redonda Blum 20x20 | MercadoLibre">
          <a:extLst>
            <a:ext uri="{FF2B5EF4-FFF2-40B4-BE49-F238E27FC236}">
              <a16:creationId xmlns:a16="http://schemas.microsoft.com/office/drawing/2014/main" id="{31A1D223-F485-4236-BAF9-0D0F308ADE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615" name="AutoShape 9" descr="Imagen 1 de 4 de Maceta De Barro Comun N 52 Blum">
          <a:extLst>
            <a:ext uri="{FF2B5EF4-FFF2-40B4-BE49-F238E27FC236}">
              <a16:creationId xmlns:a16="http://schemas.microsoft.com/office/drawing/2014/main" id="{45F29C9A-CAFA-4459-8C97-C00975D471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616" name="AutoShape 13" descr="Imagen 1 de 4 de Maceta De Barro Comun N 52 Blum">
          <a:extLst>
            <a:ext uri="{FF2B5EF4-FFF2-40B4-BE49-F238E27FC236}">
              <a16:creationId xmlns:a16="http://schemas.microsoft.com/office/drawing/2014/main" id="{DA025FAD-A7A8-46F9-B725-3C597838AB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17" name="AutoShape 16" descr="Maceta Blum • Vivero Verde Vida">
          <a:extLst>
            <a:ext uri="{FF2B5EF4-FFF2-40B4-BE49-F238E27FC236}">
              <a16:creationId xmlns:a16="http://schemas.microsoft.com/office/drawing/2014/main" id="{21115BF6-C285-42D6-A03D-8CA45C8F6A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BED6E6-BB77-4734-B507-72C0FCD86C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6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A8386F-A473-4664-BE7E-835C21670D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620" name="AutoShape 2" descr="Macetas De Barro Italiana N 40 Blum | casaconjardin">
          <a:extLst>
            <a:ext uri="{FF2B5EF4-FFF2-40B4-BE49-F238E27FC236}">
              <a16:creationId xmlns:a16="http://schemas.microsoft.com/office/drawing/2014/main" id="{A4F76799-6D72-4E0D-847B-EF66728CC8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61A2315-8389-46B7-A826-ABCB9DB4EC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22" name="AutoShape 2" descr="Maceta De Barro Comun Redonda Blum 20x20 | MercadoLibre">
          <a:extLst>
            <a:ext uri="{FF2B5EF4-FFF2-40B4-BE49-F238E27FC236}">
              <a16:creationId xmlns:a16="http://schemas.microsoft.com/office/drawing/2014/main" id="{D9670582-50D6-4DCD-B557-EE04F0BCE5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23" name="AutoShape 7" descr="Maceta De Barro Comun Redonda Blum 20x20 | MercadoLibre">
          <a:extLst>
            <a:ext uri="{FF2B5EF4-FFF2-40B4-BE49-F238E27FC236}">
              <a16:creationId xmlns:a16="http://schemas.microsoft.com/office/drawing/2014/main" id="{2E1DF3FA-1CF0-48B6-B2A6-AFFC7B5895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624" name="AutoShape 9" descr="Imagen 1 de 4 de Maceta De Barro Comun N 52 Blum">
          <a:extLst>
            <a:ext uri="{FF2B5EF4-FFF2-40B4-BE49-F238E27FC236}">
              <a16:creationId xmlns:a16="http://schemas.microsoft.com/office/drawing/2014/main" id="{4F4A252C-6BBD-4851-B3CA-E804A8B1C9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625" name="AutoShape 13" descr="Imagen 1 de 4 de Maceta De Barro Comun N 52 Blum">
          <a:extLst>
            <a:ext uri="{FF2B5EF4-FFF2-40B4-BE49-F238E27FC236}">
              <a16:creationId xmlns:a16="http://schemas.microsoft.com/office/drawing/2014/main" id="{427531ED-5DBD-48CF-8D9B-C4AB696CD2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26" name="AutoShape 16" descr="Maceta Blum • Vivero Verde Vida">
          <a:extLst>
            <a:ext uri="{FF2B5EF4-FFF2-40B4-BE49-F238E27FC236}">
              <a16:creationId xmlns:a16="http://schemas.microsoft.com/office/drawing/2014/main" id="{EE9E6A33-E53B-4B3B-9506-6F356E1685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8F93DF-779F-42F8-AEBF-150EDD31E4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6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B5F055-D3B1-43D1-9198-17BA40BE14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29" name="AutoShape 7" descr="Maceta De Barro Comun Redonda Blum 20x20 | MercadoLibre">
          <a:extLst>
            <a:ext uri="{FF2B5EF4-FFF2-40B4-BE49-F238E27FC236}">
              <a16:creationId xmlns:a16="http://schemas.microsoft.com/office/drawing/2014/main" id="{E26F029A-5976-4CDA-BE26-1341CF3915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630" name="AutoShape 2" descr="Macetas De Barro Italiana N 40 Blum | casaconjardin">
          <a:extLst>
            <a:ext uri="{FF2B5EF4-FFF2-40B4-BE49-F238E27FC236}">
              <a16:creationId xmlns:a16="http://schemas.microsoft.com/office/drawing/2014/main" id="{FD79A882-4755-483C-A750-77F2C8F9F1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63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AA773C0-6B3B-4EAA-A535-F8377913BF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632" name="AutoShape 2" descr="Maceta De Barro Comun Redonda Blum 20x20 | MercadoLibre">
          <a:extLst>
            <a:ext uri="{FF2B5EF4-FFF2-40B4-BE49-F238E27FC236}">
              <a16:creationId xmlns:a16="http://schemas.microsoft.com/office/drawing/2014/main" id="{4BBF3A77-5015-426C-AE07-5F22FA8D53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633" name="AutoShape 7" descr="Maceta De Barro Comun Redonda Blum 20x20 | MercadoLibre">
          <a:extLst>
            <a:ext uri="{FF2B5EF4-FFF2-40B4-BE49-F238E27FC236}">
              <a16:creationId xmlns:a16="http://schemas.microsoft.com/office/drawing/2014/main" id="{E6CA8FEB-E69A-40CC-9109-7D076DBD87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634" name="AutoShape 9" descr="Imagen 1 de 4 de Maceta De Barro Comun N 52 Blum">
          <a:extLst>
            <a:ext uri="{FF2B5EF4-FFF2-40B4-BE49-F238E27FC236}">
              <a16:creationId xmlns:a16="http://schemas.microsoft.com/office/drawing/2014/main" id="{0B388D1E-D79D-4150-AABD-8315F5FD1B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635" name="AutoShape 13" descr="Imagen 1 de 4 de Maceta De Barro Comun N 52 Blum">
          <a:extLst>
            <a:ext uri="{FF2B5EF4-FFF2-40B4-BE49-F238E27FC236}">
              <a16:creationId xmlns:a16="http://schemas.microsoft.com/office/drawing/2014/main" id="{CBE07044-C4F6-4FD1-ABBA-E501C2EE9F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636" name="AutoShape 16" descr="Maceta Blum • Vivero Verde Vida">
          <a:extLst>
            <a:ext uri="{FF2B5EF4-FFF2-40B4-BE49-F238E27FC236}">
              <a16:creationId xmlns:a16="http://schemas.microsoft.com/office/drawing/2014/main" id="{2FE89DBE-E7F5-405E-A7F9-79CD385A29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6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DDE879-F00A-4D8E-BCFB-61F674A9A9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6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14F0EF-6510-4293-943C-7AD776E0CE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639" name="AutoShape 2" descr="Macetas De Barro Italiana N 40 Blum | casaconjardin">
          <a:extLst>
            <a:ext uri="{FF2B5EF4-FFF2-40B4-BE49-F238E27FC236}">
              <a16:creationId xmlns:a16="http://schemas.microsoft.com/office/drawing/2014/main" id="{0CF865FA-AF32-435C-B8C4-5BC43F6057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4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EE0481E-7765-4879-BC3B-98B820AE66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41" name="AutoShape 2" descr="Maceta De Barro Comun Redonda Blum 20x20 | MercadoLibre">
          <a:extLst>
            <a:ext uri="{FF2B5EF4-FFF2-40B4-BE49-F238E27FC236}">
              <a16:creationId xmlns:a16="http://schemas.microsoft.com/office/drawing/2014/main" id="{5A1F65B1-1931-4C78-BEA1-8DCA269D73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42" name="AutoShape 7" descr="Maceta De Barro Comun Redonda Blum 20x20 | MercadoLibre">
          <a:extLst>
            <a:ext uri="{FF2B5EF4-FFF2-40B4-BE49-F238E27FC236}">
              <a16:creationId xmlns:a16="http://schemas.microsoft.com/office/drawing/2014/main" id="{CC11AE9F-42B1-4456-800F-D8E391F970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643" name="AutoShape 9" descr="Imagen 1 de 4 de Maceta De Barro Comun N 52 Blum">
          <a:extLst>
            <a:ext uri="{FF2B5EF4-FFF2-40B4-BE49-F238E27FC236}">
              <a16:creationId xmlns:a16="http://schemas.microsoft.com/office/drawing/2014/main" id="{65E64E4B-59E3-43EA-AF62-38CE1DEC20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644" name="AutoShape 13" descr="Imagen 1 de 4 de Maceta De Barro Comun N 52 Blum">
          <a:extLst>
            <a:ext uri="{FF2B5EF4-FFF2-40B4-BE49-F238E27FC236}">
              <a16:creationId xmlns:a16="http://schemas.microsoft.com/office/drawing/2014/main" id="{924E6D10-D9DC-4103-AA5F-95F9CB48EE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45" name="AutoShape 16" descr="Maceta Blum • Vivero Verde Vida">
          <a:extLst>
            <a:ext uri="{FF2B5EF4-FFF2-40B4-BE49-F238E27FC236}">
              <a16:creationId xmlns:a16="http://schemas.microsoft.com/office/drawing/2014/main" id="{9591B3A2-9CFB-4E8D-93B2-AD21CD5ABD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0618721-F007-4AE0-B304-E30FF78A25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6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5EF5861-EAD3-4008-8227-BF84546719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648" name="AutoShape 2" descr="Macetas De Barro Italiana N 40 Blum | casaconjardin">
          <a:extLst>
            <a:ext uri="{FF2B5EF4-FFF2-40B4-BE49-F238E27FC236}">
              <a16:creationId xmlns:a16="http://schemas.microsoft.com/office/drawing/2014/main" id="{80057A72-701B-4E10-8B09-09975BBD2C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7A7A771-24F7-411D-B9E8-06662B32F4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50" name="AutoShape 2" descr="Maceta De Barro Comun Redonda Blum 20x20 | MercadoLibre">
          <a:extLst>
            <a:ext uri="{FF2B5EF4-FFF2-40B4-BE49-F238E27FC236}">
              <a16:creationId xmlns:a16="http://schemas.microsoft.com/office/drawing/2014/main" id="{D3131BC4-A950-4A37-98E7-C6C513A56C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51" name="AutoShape 7" descr="Maceta De Barro Comun Redonda Blum 20x20 | MercadoLibre">
          <a:extLst>
            <a:ext uri="{FF2B5EF4-FFF2-40B4-BE49-F238E27FC236}">
              <a16:creationId xmlns:a16="http://schemas.microsoft.com/office/drawing/2014/main" id="{CDD6D048-DA74-4B05-B70B-C6F6B12ABD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652" name="AutoShape 9" descr="Imagen 1 de 4 de Maceta De Barro Comun N 52 Blum">
          <a:extLst>
            <a:ext uri="{FF2B5EF4-FFF2-40B4-BE49-F238E27FC236}">
              <a16:creationId xmlns:a16="http://schemas.microsoft.com/office/drawing/2014/main" id="{7364889A-7CB9-448C-8633-3D7DE0FDB1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653" name="AutoShape 13" descr="Imagen 1 de 4 de Maceta De Barro Comun N 52 Blum">
          <a:extLst>
            <a:ext uri="{FF2B5EF4-FFF2-40B4-BE49-F238E27FC236}">
              <a16:creationId xmlns:a16="http://schemas.microsoft.com/office/drawing/2014/main" id="{8AA729C6-B9E8-45FF-9301-C7A6B5DAB3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54" name="AutoShape 16" descr="Maceta Blum • Vivero Verde Vida">
          <a:extLst>
            <a:ext uri="{FF2B5EF4-FFF2-40B4-BE49-F238E27FC236}">
              <a16:creationId xmlns:a16="http://schemas.microsoft.com/office/drawing/2014/main" id="{424EA804-5CDE-4BFF-B091-29A9786978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FAB6EEA-9E80-46D5-950F-8A6A526BD7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6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6BEC919-DBDF-461D-A79D-A881831390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657" name="AutoShape 2" descr="Macetas De Barro Italiana N 40 Blum | casaconjardin">
          <a:extLst>
            <a:ext uri="{FF2B5EF4-FFF2-40B4-BE49-F238E27FC236}">
              <a16:creationId xmlns:a16="http://schemas.microsoft.com/office/drawing/2014/main" id="{98CDDEED-C7FB-425E-B4B9-375ECE06AD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8F4B0A8-BF8C-47C7-84E1-ACAD8E2C7C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59" name="AutoShape 2" descr="Maceta De Barro Comun Redonda Blum 20x20 | MercadoLibre">
          <a:extLst>
            <a:ext uri="{FF2B5EF4-FFF2-40B4-BE49-F238E27FC236}">
              <a16:creationId xmlns:a16="http://schemas.microsoft.com/office/drawing/2014/main" id="{FC19E96B-768C-41C9-AF4D-E0C7C67846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60" name="AutoShape 7" descr="Maceta De Barro Comun Redonda Blum 20x20 | MercadoLibre">
          <a:extLst>
            <a:ext uri="{FF2B5EF4-FFF2-40B4-BE49-F238E27FC236}">
              <a16:creationId xmlns:a16="http://schemas.microsoft.com/office/drawing/2014/main" id="{CD4BB401-918B-400A-B4F8-91C49FF7FE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661" name="AutoShape 9" descr="Imagen 1 de 4 de Maceta De Barro Comun N 52 Blum">
          <a:extLst>
            <a:ext uri="{FF2B5EF4-FFF2-40B4-BE49-F238E27FC236}">
              <a16:creationId xmlns:a16="http://schemas.microsoft.com/office/drawing/2014/main" id="{07D7460B-2C41-4BD0-9E5E-FB097AF194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662" name="AutoShape 13" descr="Imagen 1 de 4 de Maceta De Barro Comun N 52 Blum">
          <a:extLst>
            <a:ext uri="{FF2B5EF4-FFF2-40B4-BE49-F238E27FC236}">
              <a16:creationId xmlns:a16="http://schemas.microsoft.com/office/drawing/2014/main" id="{E6E1D1CD-8D39-4E35-87DE-C4686AA7FC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63" name="AutoShape 16" descr="Maceta Blum • Vivero Verde Vida">
          <a:extLst>
            <a:ext uri="{FF2B5EF4-FFF2-40B4-BE49-F238E27FC236}">
              <a16:creationId xmlns:a16="http://schemas.microsoft.com/office/drawing/2014/main" id="{AD190CAF-346C-41F9-B214-141A66BF93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B42FEA6-5A87-4F4B-812B-C5142F2C24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6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99D83E-60A1-4DCF-95D5-E761120F29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666" name="AutoShape 2" descr="Maceta De Barro Comun Redonda Blum 20x20 | MercadoLibre">
          <a:extLst>
            <a:ext uri="{FF2B5EF4-FFF2-40B4-BE49-F238E27FC236}">
              <a16:creationId xmlns:a16="http://schemas.microsoft.com/office/drawing/2014/main" id="{C40558E3-63AE-4C85-BC04-38F38FE861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667" name="AutoShape 13" descr="Imagen 1 de 4 de Maceta De Barro Comun N 52 Blum">
          <a:extLst>
            <a:ext uri="{FF2B5EF4-FFF2-40B4-BE49-F238E27FC236}">
              <a16:creationId xmlns:a16="http://schemas.microsoft.com/office/drawing/2014/main" id="{EC1936B1-2045-460F-B5C5-B5F4514799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668" name="AutoShape 16" descr="Maceta Blum • Vivero Verde Vida">
          <a:extLst>
            <a:ext uri="{FF2B5EF4-FFF2-40B4-BE49-F238E27FC236}">
              <a16:creationId xmlns:a16="http://schemas.microsoft.com/office/drawing/2014/main" id="{D169C2DB-9F48-414C-84DE-9C711A86A4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69" name="AutoShape 2" descr="Maceta De Barro Comun Redonda Blum 20x20 | MercadoLibre">
          <a:extLst>
            <a:ext uri="{FF2B5EF4-FFF2-40B4-BE49-F238E27FC236}">
              <a16:creationId xmlns:a16="http://schemas.microsoft.com/office/drawing/2014/main" id="{48E5BADB-51C2-4CED-AA25-80CD846F70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670" name="AutoShape 13" descr="Imagen 1 de 4 de Maceta De Barro Comun N 52 Blum">
          <a:extLst>
            <a:ext uri="{FF2B5EF4-FFF2-40B4-BE49-F238E27FC236}">
              <a16:creationId xmlns:a16="http://schemas.microsoft.com/office/drawing/2014/main" id="{07BCC4BA-FCA0-4B94-BCF0-23FBD27AEC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71" name="AutoShape 16" descr="Maceta Blum • Vivero Verde Vida">
          <a:extLst>
            <a:ext uri="{FF2B5EF4-FFF2-40B4-BE49-F238E27FC236}">
              <a16:creationId xmlns:a16="http://schemas.microsoft.com/office/drawing/2014/main" id="{89CC81FF-9D9B-4231-A916-2301B6445D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72" name="AutoShape 2" descr="Maceta De Barro Comun Redonda Blum 20x20 | MercadoLibre">
          <a:extLst>
            <a:ext uri="{FF2B5EF4-FFF2-40B4-BE49-F238E27FC236}">
              <a16:creationId xmlns:a16="http://schemas.microsoft.com/office/drawing/2014/main" id="{37BC1E2C-F31E-4FAB-811E-E366CC9206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673" name="AutoShape 13" descr="Imagen 1 de 4 de Maceta De Barro Comun N 52 Blum">
          <a:extLst>
            <a:ext uri="{FF2B5EF4-FFF2-40B4-BE49-F238E27FC236}">
              <a16:creationId xmlns:a16="http://schemas.microsoft.com/office/drawing/2014/main" id="{6039BAFB-5276-4F65-BF01-C944642AD9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674" name="AutoShape 16" descr="Maceta Blum • Vivero Verde Vida">
          <a:extLst>
            <a:ext uri="{FF2B5EF4-FFF2-40B4-BE49-F238E27FC236}">
              <a16:creationId xmlns:a16="http://schemas.microsoft.com/office/drawing/2014/main" id="{BAEE8112-7041-47F5-A0DC-CE0BBDE7F8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75" name="AutoShape 2" descr="Maceta De Barro Comun Redonda Blum 20x20 | MercadoLibre">
          <a:extLst>
            <a:ext uri="{FF2B5EF4-FFF2-40B4-BE49-F238E27FC236}">
              <a16:creationId xmlns:a16="http://schemas.microsoft.com/office/drawing/2014/main" id="{EC4F5B4F-CBF0-49D7-A370-DA96E50D40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676" name="AutoShape 13" descr="Imagen 1 de 4 de Maceta De Barro Comun N 52 Blum">
          <a:extLst>
            <a:ext uri="{FF2B5EF4-FFF2-40B4-BE49-F238E27FC236}">
              <a16:creationId xmlns:a16="http://schemas.microsoft.com/office/drawing/2014/main" id="{EF3124D2-B648-4DF1-BCEF-E8792F5682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77" name="AutoShape 16" descr="Maceta Blum • Vivero Verde Vida">
          <a:extLst>
            <a:ext uri="{FF2B5EF4-FFF2-40B4-BE49-F238E27FC236}">
              <a16:creationId xmlns:a16="http://schemas.microsoft.com/office/drawing/2014/main" id="{78AD24D8-9C48-44E7-8F1E-E0700BE406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678" name="AutoShape 7" descr="Maceta De Barro Comun Redonda Blum 20x20 | MercadoLibre">
          <a:extLst>
            <a:ext uri="{FF2B5EF4-FFF2-40B4-BE49-F238E27FC236}">
              <a16:creationId xmlns:a16="http://schemas.microsoft.com/office/drawing/2014/main" id="{17C92608-FCCE-40AC-944C-BB9484720A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679" name="AutoShape 2" descr="Macetas De Barro Italiana N 40 Blum | casaconjardin">
          <a:extLst>
            <a:ext uri="{FF2B5EF4-FFF2-40B4-BE49-F238E27FC236}">
              <a16:creationId xmlns:a16="http://schemas.microsoft.com/office/drawing/2014/main" id="{47D82BF3-BAFF-4747-A9C2-31C3D6D636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6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4D167E6-FD3E-461C-9136-B79902A92A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681" name="AutoShape 2" descr="Maceta De Barro Comun Redonda Blum 20x20 | MercadoLibre">
          <a:extLst>
            <a:ext uri="{FF2B5EF4-FFF2-40B4-BE49-F238E27FC236}">
              <a16:creationId xmlns:a16="http://schemas.microsoft.com/office/drawing/2014/main" id="{4B419374-5DB4-4399-BC93-08D6B14ABD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682" name="AutoShape 7" descr="Maceta De Barro Comun Redonda Blum 20x20 | MercadoLibre">
          <a:extLst>
            <a:ext uri="{FF2B5EF4-FFF2-40B4-BE49-F238E27FC236}">
              <a16:creationId xmlns:a16="http://schemas.microsoft.com/office/drawing/2014/main" id="{39A3F057-56AB-4818-9BE5-07B357B13D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683" name="AutoShape 9" descr="Imagen 1 de 4 de Maceta De Barro Comun N 52 Blum">
          <a:extLst>
            <a:ext uri="{FF2B5EF4-FFF2-40B4-BE49-F238E27FC236}">
              <a16:creationId xmlns:a16="http://schemas.microsoft.com/office/drawing/2014/main" id="{8F8450F0-F71C-4002-8A74-4E4A6DC2DE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684" name="AutoShape 13" descr="Imagen 1 de 4 de Maceta De Barro Comun N 52 Blum">
          <a:extLst>
            <a:ext uri="{FF2B5EF4-FFF2-40B4-BE49-F238E27FC236}">
              <a16:creationId xmlns:a16="http://schemas.microsoft.com/office/drawing/2014/main" id="{94B62CD1-8A34-4D1D-A3CF-9185A96D09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685" name="AutoShape 16" descr="Maceta Blum • Vivero Verde Vida">
          <a:extLst>
            <a:ext uri="{FF2B5EF4-FFF2-40B4-BE49-F238E27FC236}">
              <a16:creationId xmlns:a16="http://schemas.microsoft.com/office/drawing/2014/main" id="{621C29E9-B0FB-4EE3-B433-21FB65CEEA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6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029B51C-CA46-4351-871B-D17D02E007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6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FE0B7D-0979-47F6-8B9B-EA0B3EC00A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688" name="AutoShape 2" descr="Macetas De Barro Italiana N 40 Blum | casaconjardin">
          <a:extLst>
            <a:ext uri="{FF2B5EF4-FFF2-40B4-BE49-F238E27FC236}">
              <a16:creationId xmlns:a16="http://schemas.microsoft.com/office/drawing/2014/main" id="{EBABF28C-EE5A-4FA9-85FF-1A10ED0B3B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6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EE8DDBF-8CED-4D12-BF0B-F6DE721CF7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690" name="AutoShape 2" descr="Maceta De Barro Comun Redonda Blum 20x20 | MercadoLibre">
          <a:extLst>
            <a:ext uri="{FF2B5EF4-FFF2-40B4-BE49-F238E27FC236}">
              <a16:creationId xmlns:a16="http://schemas.microsoft.com/office/drawing/2014/main" id="{2C793ABD-209F-4FD0-A87F-E9CAF61469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691" name="AutoShape 7" descr="Maceta De Barro Comun Redonda Blum 20x20 | MercadoLibre">
          <a:extLst>
            <a:ext uri="{FF2B5EF4-FFF2-40B4-BE49-F238E27FC236}">
              <a16:creationId xmlns:a16="http://schemas.microsoft.com/office/drawing/2014/main" id="{72829044-5EE3-4223-813E-25546C44AA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692" name="AutoShape 9" descr="Imagen 1 de 4 de Maceta De Barro Comun N 52 Blum">
          <a:extLst>
            <a:ext uri="{FF2B5EF4-FFF2-40B4-BE49-F238E27FC236}">
              <a16:creationId xmlns:a16="http://schemas.microsoft.com/office/drawing/2014/main" id="{85051F02-21F2-4174-B4DE-F51418986E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693" name="AutoShape 13" descr="Imagen 1 de 4 de Maceta De Barro Comun N 52 Blum">
          <a:extLst>
            <a:ext uri="{FF2B5EF4-FFF2-40B4-BE49-F238E27FC236}">
              <a16:creationId xmlns:a16="http://schemas.microsoft.com/office/drawing/2014/main" id="{74E46E97-10C5-4D2D-BF19-E4840B161B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694" name="AutoShape 16" descr="Maceta Blum • Vivero Verde Vida">
          <a:extLst>
            <a:ext uri="{FF2B5EF4-FFF2-40B4-BE49-F238E27FC236}">
              <a16:creationId xmlns:a16="http://schemas.microsoft.com/office/drawing/2014/main" id="{9E15B03B-7DCF-45BC-981F-C0B20A0740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6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C04BB6-7B93-4731-8148-23AB43A743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6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721E44-F8DD-46D0-9511-658F6BB59E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697" name="AutoShape 2" descr="Macetas De Barro Italiana N 40 Blum | casaconjardin">
          <a:extLst>
            <a:ext uri="{FF2B5EF4-FFF2-40B4-BE49-F238E27FC236}">
              <a16:creationId xmlns:a16="http://schemas.microsoft.com/office/drawing/2014/main" id="{23A54F20-05FE-4FD2-BF40-FFF727B43B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6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580C66B-F160-43A4-8170-60F689CE65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699" name="AutoShape 2" descr="Maceta De Barro Comun Redonda Blum 20x20 | MercadoLibre">
          <a:extLst>
            <a:ext uri="{FF2B5EF4-FFF2-40B4-BE49-F238E27FC236}">
              <a16:creationId xmlns:a16="http://schemas.microsoft.com/office/drawing/2014/main" id="{BC84C7F2-4646-491B-8FF3-AE32C46C4D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00" name="AutoShape 7" descr="Maceta De Barro Comun Redonda Blum 20x20 | MercadoLibre">
          <a:extLst>
            <a:ext uri="{FF2B5EF4-FFF2-40B4-BE49-F238E27FC236}">
              <a16:creationId xmlns:a16="http://schemas.microsoft.com/office/drawing/2014/main" id="{038F8761-BCD0-479A-8AAF-B736D3C384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701" name="AutoShape 9" descr="Imagen 1 de 4 de Maceta De Barro Comun N 52 Blum">
          <a:extLst>
            <a:ext uri="{FF2B5EF4-FFF2-40B4-BE49-F238E27FC236}">
              <a16:creationId xmlns:a16="http://schemas.microsoft.com/office/drawing/2014/main" id="{85FF5D9C-6F40-408F-9B71-FA58F9CF24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702" name="AutoShape 13" descr="Imagen 1 de 4 de Maceta De Barro Comun N 52 Blum">
          <a:extLst>
            <a:ext uri="{FF2B5EF4-FFF2-40B4-BE49-F238E27FC236}">
              <a16:creationId xmlns:a16="http://schemas.microsoft.com/office/drawing/2014/main" id="{3E652DD1-6785-470D-8096-CB7D8528BA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03" name="AutoShape 16" descr="Maceta Blum • Vivero Verde Vida">
          <a:extLst>
            <a:ext uri="{FF2B5EF4-FFF2-40B4-BE49-F238E27FC236}">
              <a16:creationId xmlns:a16="http://schemas.microsoft.com/office/drawing/2014/main" id="{2C80058B-AEEA-44D1-848C-8F8AA98D45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2DD57D5-D6C4-4571-ABBD-AB2DA27CD6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7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D7D96EF-AF39-423F-BE21-5A6E843B73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706" name="AutoShape 2" descr="Macetas De Barro Italiana N 40 Blum | casaconjardin">
          <a:extLst>
            <a:ext uri="{FF2B5EF4-FFF2-40B4-BE49-F238E27FC236}">
              <a16:creationId xmlns:a16="http://schemas.microsoft.com/office/drawing/2014/main" id="{2CA5146B-31C8-4506-9873-0B06106363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1F217C3-F6C7-4B0F-9BC0-2F43C5A01F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08" name="AutoShape 2" descr="Maceta De Barro Comun Redonda Blum 20x20 | MercadoLibre">
          <a:extLst>
            <a:ext uri="{FF2B5EF4-FFF2-40B4-BE49-F238E27FC236}">
              <a16:creationId xmlns:a16="http://schemas.microsoft.com/office/drawing/2014/main" id="{E01EF741-71A3-455E-BF60-73AB92C714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09" name="AutoShape 7" descr="Maceta De Barro Comun Redonda Blum 20x20 | MercadoLibre">
          <a:extLst>
            <a:ext uri="{FF2B5EF4-FFF2-40B4-BE49-F238E27FC236}">
              <a16:creationId xmlns:a16="http://schemas.microsoft.com/office/drawing/2014/main" id="{D3218AD3-A032-4BFB-A1C1-993549423C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710" name="AutoShape 9" descr="Imagen 1 de 4 de Maceta De Barro Comun N 52 Blum">
          <a:extLst>
            <a:ext uri="{FF2B5EF4-FFF2-40B4-BE49-F238E27FC236}">
              <a16:creationId xmlns:a16="http://schemas.microsoft.com/office/drawing/2014/main" id="{06CB7916-5258-4421-9B00-D8C1F869D1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711" name="AutoShape 13" descr="Imagen 1 de 4 de Maceta De Barro Comun N 52 Blum">
          <a:extLst>
            <a:ext uri="{FF2B5EF4-FFF2-40B4-BE49-F238E27FC236}">
              <a16:creationId xmlns:a16="http://schemas.microsoft.com/office/drawing/2014/main" id="{87419212-096B-4563-9352-715EC34F4C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12" name="AutoShape 16" descr="Maceta Blum • Vivero Verde Vida">
          <a:extLst>
            <a:ext uri="{FF2B5EF4-FFF2-40B4-BE49-F238E27FC236}">
              <a16:creationId xmlns:a16="http://schemas.microsoft.com/office/drawing/2014/main" id="{D413D942-0253-4D5B-88C2-F905218291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486D249-89AD-47BB-9B88-A3BAF39C05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7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D773EF-18F0-40A0-8724-9FE6F4A9CA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15" name="AutoShape 7" descr="Maceta De Barro Comun Redonda Blum 20x20 | MercadoLibre">
          <a:extLst>
            <a:ext uri="{FF2B5EF4-FFF2-40B4-BE49-F238E27FC236}">
              <a16:creationId xmlns:a16="http://schemas.microsoft.com/office/drawing/2014/main" id="{C95C59DC-E1BF-4998-9BC6-366EB904E0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716" name="AutoShape 2" descr="Macetas De Barro Italiana N 40 Blum | casaconjardin">
          <a:extLst>
            <a:ext uri="{FF2B5EF4-FFF2-40B4-BE49-F238E27FC236}">
              <a16:creationId xmlns:a16="http://schemas.microsoft.com/office/drawing/2014/main" id="{34579592-53BF-4B09-AC2A-C7329F1F2B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7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4559B73-62ED-47A3-8978-56258A5B6E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718" name="AutoShape 2" descr="Maceta De Barro Comun Redonda Blum 20x20 | MercadoLibre">
          <a:extLst>
            <a:ext uri="{FF2B5EF4-FFF2-40B4-BE49-F238E27FC236}">
              <a16:creationId xmlns:a16="http://schemas.microsoft.com/office/drawing/2014/main" id="{1FFAA48A-E8A2-405F-B09A-2FCEB05B35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719" name="AutoShape 7" descr="Maceta De Barro Comun Redonda Blum 20x20 | MercadoLibre">
          <a:extLst>
            <a:ext uri="{FF2B5EF4-FFF2-40B4-BE49-F238E27FC236}">
              <a16:creationId xmlns:a16="http://schemas.microsoft.com/office/drawing/2014/main" id="{2419EC21-B310-4190-BA12-7BD03B83C43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720" name="AutoShape 9" descr="Imagen 1 de 4 de Maceta De Barro Comun N 52 Blum">
          <a:extLst>
            <a:ext uri="{FF2B5EF4-FFF2-40B4-BE49-F238E27FC236}">
              <a16:creationId xmlns:a16="http://schemas.microsoft.com/office/drawing/2014/main" id="{B7D8DCAC-54EB-42E4-8B69-2FAD29E56D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721" name="AutoShape 13" descr="Imagen 1 de 4 de Maceta De Barro Comun N 52 Blum">
          <a:extLst>
            <a:ext uri="{FF2B5EF4-FFF2-40B4-BE49-F238E27FC236}">
              <a16:creationId xmlns:a16="http://schemas.microsoft.com/office/drawing/2014/main" id="{CF28E9EC-7A93-4D9D-84C0-A11105F836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722" name="AutoShape 16" descr="Maceta Blum • Vivero Verde Vida">
          <a:extLst>
            <a:ext uri="{FF2B5EF4-FFF2-40B4-BE49-F238E27FC236}">
              <a16:creationId xmlns:a16="http://schemas.microsoft.com/office/drawing/2014/main" id="{10F2D3FE-E0FA-4EBC-9CF0-AEE2AAFC9F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7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AB30BB-02B7-486B-AD49-8EF2A698AB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7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B107BC-7B81-40C6-A71A-4BD04AE296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725" name="AutoShape 2" descr="Macetas De Barro Italiana N 40 Blum | casaconjardin">
          <a:extLst>
            <a:ext uri="{FF2B5EF4-FFF2-40B4-BE49-F238E27FC236}">
              <a16:creationId xmlns:a16="http://schemas.microsoft.com/office/drawing/2014/main" id="{121FB944-D68C-4F3F-98B4-375C56053D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2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0B5DF41-7DBE-4861-9601-D060C911CD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27" name="AutoShape 2" descr="Maceta De Barro Comun Redonda Blum 20x20 | MercadoLibre">
          <a:extLst>
            <a:ext uri="{FF2B5EF4-FFF2-40B4-BE49-F238E27FC236}">
              <a16:creationId xmlns:a16="http://schemas.microsoft.com/office/drawing/2014/main" id="{CEDB56D9-9101-40ED-84E4-AD13871517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28" name="AutoShape 7" descr="Maceta De Barro Comun Redonda Blum 20x20 | MercadoLibre">
          <a:extLst>
            <a:ext uri="{FF2B5EF4-FFF2-40B4-BE49-F238E27FC236}">
              <a16:creationId xmlns:a16="http://schemas.microsoft.com/office/drawing/2014/main" id="{98A4A567-A8FA-45B7-AC88-3C0A6FF076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729" name="AutoShape 9" descr="Imagen 1 de 4 de Maceta De Barro Comun N 52 Blum">
          <a:extLst>
            <a:ext uri="{FF2B5EF4-FFF2-40B4-BE49-F238E27FC236}">
              <a16:creationId xmlns:a16="http://schemas.microsoft.com/office/drawing/2014/main" id="{52D159BE-09B3-4BD2-96B1-16BC8A2D1E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730" name="AutoShape 13" descr="Imagen 1 de 4 de Maceta De Barro Comun N 52 Blum">
          <a:extLst>
            <a:ext uri="{FF2B5EF4-FFF2-40B4-BE49-F238E27FC236}">
              <a16:creationId xmlns:a16="http://schemas.microsoft.com/office/drawing/2014/main" id="{BFB831EA-384A-4FD7-B537-9712EDC0DB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31" name="AutoShape 16" descr="Maceta Blum • Vivero Verde Vida">
          <a:extLst>
            <a:ext uri="{FF2B5EF4-FFF2-40B4-BE49-F238E27FC236}">
              <a16:creationId xmlns:a16="http://schemas.microsoft.com/office/drawing/2014/main" id="{865EA2CE-112E-4C87-9DCC-B9BF1B3C3A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4045DB-A7E5-4EB8-A855-B7AC00EF98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7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9B1397C-8520-4059-BA0B-0B3249E61A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734" name="AutoShape 2" descr="Macetas De Barro Italiana N 40 Blum | casaconjardin">
          <a:extLst>
            <a:ext uri="{FF2B5EF4-FFF2-40B4-BE49-F238E27FC236}">
              <a16:creationId xmlns:a16="http://schemas.microsoft.com/office/drawing/2014/main" id="{92B8C458-3AB3-4086-819C-0A7CC72AAC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BF6F8D7-20AD-49D2-BC1B-668070071E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36" name="AutoShape 2" descr="Maceta De Barro Comun Redonda Blum 20x20 | MercadoLibre">
          <a:extLst>
            <a:ext uri="{FF2B5EF4-FFF2-40B4-BE49-F238E27FC236}">
              <a16:creationId xmlns:a16="http://schemas.microsoft.com/office/drawing/2014/main" id="{C043C82C-D22B-4EDD-99EB-37232E1188D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37" name="AutoShape 7" descr="Maceta De Barro Comun Redonda Blum 20x20 | MercadoLibre">
          <a:extLst>
            <a:ext uri="{FF2B5EF4-FFF2-40B4-BE49-F238E27FC236}">
              <a16:creationId xmlns:a16="http://schemas.microsoft.com/office/drawing/2014/main" id="{A7C238E6-0E85-4C79-8B05-9B9EA754B3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738" name="AutoShape 9" descr="Imagen 1 de 4 de Maceta De Barro Comun N 52 Blum">
          <a:extLst>
            <a:ext uri="{FF2B5EF4-FFF2-40B4-BE49-F238E27FC236}">
              <a16:creationId xmlns:a16="http://schemas.microsoft.com/office/drawing/2014/main" id="{35932BB0-8C96-4A41-A22A-BC18C52EA3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739" name="AutoShape 13" descr="Imagen 1 de 4 de Maceta De Barro Comun N 52 Blum">
          <a:extLst>
            <a:ext uri="{FF2B5EF4-FFF2-40B4-BE49-F238E27FC236}">
              <a16:creationId xmlns:a16="http://schemas.microsoft.com/office/drawing/2014/main" id="{03FFA026-5E91-4CC0-A45C-986F867F85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40" name="AutoShape 16" descr="Maceta Blum • Vivero Verde Vida">
          <a:extLst>
            <a:ext uri="{FF2B5EF4-FFF2-40B4-BE49-F238E27FC236}">
              <a16:creationId xmlns:a16="http://schemas.microsoft.com/office/drawing/2014/main" id="{1662FF0B-FDC2-459F-BD31-B3A1A367DB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F3B25A-2F44-4E37-852F-DE77DED7C0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7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72D5D3-94CD-4053-A28F-E9E90BC57D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743" name="AutoShape 2" descr="Macetas De Barro Italiana N 40 Blum | casaconjardin">
          <a:extLst>
            <a:ext uri="{FF2B5EF4-FFF2-40B4-BE49-F238E27FC236}">
              <a16:creationId xmlns:a16="http://schemas.microsoft.com/office/drawing/2014/main" id="{93224BCD-40D3-4BB4-B206-588AE80C8C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D9B995-D548-407F-9400-82ACDDBCC1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45" name="AutoShape 2" descr="Maceta De Barro Comun Redonda Blum 20x20 | MercadoLibre">
          <a:extLst>
            <a:ext uri="{FF2B5EF4-FFF2-40B4-BE49-F238E27FC236}">
              <a16:creationId xmlns:a16="http://schemas.microsoft.com/office/drawing/2014/main" id="{64049D22-5CE6-4785-9A69-CB93923B21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46" name="AutoShape 7" descr="Maceta De Barro Comun Redonda Blum 20x20 | MercadoLibre">
          <a:extLst>
            <a:ext uri="{FF2B5EF4-FFF2-40B4-BE49-F238E27FC236}">
              <a16:creationId xmlns:a16="http://schemas.microsoft.com/office/drawing/2014/main" id="{BAAE0AF5-6B06-40D5-834C-E29AD9E44D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747" name="AutoShape 9" descr="Imagen 1 de 4 de Maceta De Barro Comun N 52 Blum">
          <a:extLst>
            <a:ext uri="{FF2B5EF4-FFF2-40B4-BE49-F238E27FC236}">
              <a16:creationId xmlns:a16="http://schemas.microsoft.com/office/drawing/2014/main" id="{F49B84DC-C309-47C9-AE22-D825199278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748" name="AutoShape 13" descr="Imagen 1 de 4 de Maceta De Barro Comun N 52 Blum">
          <a:extLst>
            <a:ext uri="{FF2B5EF4-FFF2-40B4-BE49-F238E27FC236}">
              <a16:creationId xmlns:a16="http://schemas.microsoft.com/office/drawing/2014/main" id="{E38D4896-65A3-44B1-92C7-2F3D60AFA8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49" name="AutoShape 16" descr="Maceta Blum • Vivero Verde Vida">
          <a:extLst>
            <a:ext uri="{FF2B5EF4-FFF2-40B4-BE49-F238E27FC236}">
              <a16:creationId xmlns:a16="http://schemas.microsoft.com/office/drawing/2014/main" id="{A933ED18-5700-4F45-8B15-136C2B729C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52E28B-C2A5-4048-B423-197880A574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7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210A450-B265-4CC2-BA78-E44E647AB5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752" name="AutoShape 2" descr="Maceta De Barro Comun Redonda Blum 20x20 | MercadoLibre">
          <a:extLst>
            <a:ext uri="{FF2B5EF4-FFF2-40B4-BE49-F238E27FC236}">
              <a16:creationId xmlns:a16="http://schemas.microsoft.com/office/drawing/2014/main" id="{012ABCB7-3707-4D9B-8683-4B5A837008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753" name="AutoShape 13" descr="Imagen 1 de 4 de Maceta De Barro Comun N 52 Blum">
          <a:extLst>
            <a:ext uri="{FF2B5EF4-FFF2-40B4-BE49-F238E27FC236}">
              <a16:creationId xmlns:a16="http://schemas.microsoft.com/office/drawing/2014/main" id="{64B7A502-ED29-4A44-82AB-73BBE31C90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754" name="AutoShape 16" descr="Maceta Blum • Vivero Verde Vida">
          <a:extLst>
            <a:ext uri="{FF2B5EF4-FFF2-40B4-BE49-F238E27FC236}">
              <a16:creationId xmlns:a16="http://schemas.microsoft.com/office/drawing/2014/main" id="{BF461F8F-96CF-4B8C-A004-87933705C1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55" name="AutoShape 2" descr="Maceta De Barro Comun Redonda Blum 20x20 | MercadoLibre">
          <a:extLst>
            <a:ext uri="{FF2B5EF4-FFF2-40B4-BE49-F238E27FC236}">
              <a16:creationId xmlns:a16="http://schemas.microsoft.com/office/drawing/2014/main" id="{DA924048-CDF6-46F1-A2FC-799494A8119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756" name="AutoShape 13" descr="Imagen 1 de 4 de Maceta De Barro Comun N 52 Blum">
          <a:extLst>
            <a:ext uri="{FF2B5EF4-FFF2-40B4-BE49-F238E27FC236}">
              <a16:creationId xmlns:a16="http://schemas.microsoft.com/office/drawing/2014/main" id="{4B6AE6BB-8828-4563-BF10-7FCEBFF267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57" name="AutoShape 16" descr="Maceta Blum • Vivero Verde Vida">
          <a:extLst>
            <a:ext uri="{FF2B5EF4-FFF2-40B4-BE49-F238E27FC236}">
              <a16:creationId xmlns:a16="http://schemas.microsoft.com/office/drawing/2014/main" id="{1D86290D-FFBC-47E0-BB01-A99A6C7DD6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58" name="AutoShape 2" descr="Maceta De Barro Comun Redonda Blum 20x20 | MercadoLibre">
          <a:extLst>
            <a:ext uri="{FF2B5EF4-FFF2-40B4-BE49-F238E27FC236}">
              <a16:creationId xmlns:a16="http://schemas.microsoft.com/office/drawing/2014/main" id="{9E629AD7-20B6-4BCC-A1FD-E8D02A7C53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759" name="AutoShape 13" descr="Imagen 1 de 4 de Maceta De Barro Comun N 52 Blum">
          <a:extLst>
            <a:ext uri="{FF2B5EF4-FFF2-40B4-BE49-F238E27FC236}">
              <a16:creationId xmlns:a16="http://schemas.microsoft.com/office/drawing/2014/main" id="{BA923ACE-6563-4FDB-8F54-3414A044AD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760" name="AutoShape 16" descr="Maceta Blum • Vivero Verde Vida">
          <a:extLst>
            <a:ext uri="{FF2B5EF4-FFF2-40B4-BE49-F238E27FC236}">
              <a16:creationId xmlns:a16="http://schemas.microsoft.com/office/drawing/2014/main" id="{E0BC387D-38D7-494A-81D3-CBB3F515FA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61" name="AutoShape 2" descr="Maceta De Barro Comun Redonda Blum 20x20 | MercadoLibre">
          <a:extLst>
            <a:ext uri="{FF2B5EF4-FFF2-40B4-BE49-F238E27FC236}">
              <a16:creationId xmlns:a16="http://schemas.microsoft.com/office/drawing/2014/main" id="{094E3E9C-FEEE-4DA3-AA06-8687D6B3D3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762" name="AutoShape 13" descr="Imagen 1 de 4 de Maceta De Barro Comun N 52 Blum">
          <a:extLst>
            <a:ext uri="{FF2B5EF4-FFF2-40B4-BE49-F238E27FC236}">
              <a16:creationId xmlns:a16="http://schemas.microsoft.com/office/drawing/2014/main" id="{B39748EE-EB4E-4987-A797-B65D504986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63" name="AutoShape 16" descr="Maceta Blum • Vivero Verde Vida">
          <a:extLst>
            <a:ext uri="{FF2B5EF4-FFF2-40B4-BE49-F238E27FC236}">
              <a16:creationId xmlns:a16="http://schemas.microsoft.com/office/drawing/2014/main" id="{21E4ED6C-40E3-4F3D-87F3-EEB8DE7E3D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764" name="AutoShape 7" descr="Maceta De Barro Comun Redonda Blum 20x20 | MercadoLibre">
          <a:extLst>
            <a:ext uri="{FF2B5EF4-FFF2-40B4-BE49-F238E27FC236}">
              <a16:creationId xmlns:a16="http://schemas.microsoft.com/office/drawing/2014/main" id="{2E7F8D52-880A-4FCD-9966-F6F287F16D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765" name="AutoShape 2" descr="Macetas De Barro Italiana N 40 Blum | casaconjardin">
          <a:extLst>
            <a:ext uri="{FF2B5EF4-FFF2-40B4-BE49-F238E27FC236}">
              <a16:creationId xmlns:a16="http://schemas.microsoft.com/office/drawing/2014/main" id="{2FD9A1A6-FAF5-408E-8424-7AC1CB5273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33F7620-2D0F-412E-9A9F-D9544DC570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67" name="AutoShape 2" descr="Maceta De Barro Comun Redonda Blum 20x20 | MercadoLibre">
          <a:extLst>
            <a:ext uri="{FF2B5EF4-FFF2-40B4-BE49-F238E27FC236}">
              <a16:creationId xmlns:a16="http://schemas.microsoft.com/office/drawing/2014/main" id="{9B6E8CA9-6D57-4212-9AFF-5BBC661A0B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68" name="AutoShape 7" descr="Maceta De Barro Comun Redonda Blum 20x20 | MercadoLibre">
          <a:extLst>
            <a:ext uri="{FF2B5EF4-FFF2-40B4-BE49-F238E27FC236}">
              <a16:creationId xmlns:a16="http://schemas.microsoft.com/office/drawing/2014/main" id="{B136B92B-8F2C-432D-AA49-BADBA8C922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769" name="AutoShape 9" descr="Imagen 1 de 4 de Maceta De Barro Comun N 52 Blum">
          <a:extLst>
            <a:ext uri="{FF2B5EF4-FFF2-40B4-BE49-F238E27FC236}">
              <a16:creationId xmlns:a16="http://schemas.microsoft.com/office/drawing/2014/main" id="{DBB212C8-EAC7-4033-9B2D-67FA54382B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770" name="AutoShape 13" descr="Imagen 1 de 4 de Maceta De Barro Comun N 52 Blum">
          <a:extLst>
            <a:ext uri="{FF2B5EF4-FFF2-40B4-BE49-F238E27FC236}">
              <a16:creationId xmlns:a16="http://schemas.microsoft.com/office/drawing/2014/main" id="{114BE71F-A501-48F8-B834-E7F7E1C9EC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71" name="AutoShape 16" descr="Maceta Blum • Vivero Verde Vida">
          <a:extLst>
            <a:ext uri="{FF2B5EF4-FFF2-40B4-BE49-F238E27FC236}">
              <a16:creationId xmlns:a16="http://schemas.microsoft.com/office/drawing/2014/main" id="{611EB8E8-B6FD-4112-A90E-DCEAD3732A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A67DDF-4E9C-4850-B36A-D93BF48065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7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59AF03-ADA9-4EA2-8AB1-56A89EDFB5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74" name="AutoShape 7" descr="Maceta De Barro Comun Redonda Blum 20x20 | MercadoLibre">
          <a:extLst>
            <a:ext uri="{FF2B5EF4-FFF2-40B4-BE49-F238E27FC236}">
              <a16:creationId xmlns:a16="http://schemas.microsoft.com/office/drawing/2014/main" id="{98DE697A-0F79-4FF4-8F49-A66D9F4992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775" name="AutoShape 2" descr="Macetas De Barro Italiana N 40 Blum | casaconjardin">
          <a:extLst>
            <a:ext uri="{FF2B5EF4-FFF2-40B4-BE49-F238E27FC236}">
              <a16:creationId xmlns:a16="http://schemas.microsoft.com/office/drawing/2014/main" id="{5231E830-0B76-47C7-9FC3-FB3BC47713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E556AB7-CCD2-4DFE-95DD-32C43AA84A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77" name="AutoShape 2" descr="Maceta De Barro Comun Redonda Blum 20x20 | MercadoLibre">
          <a:extLst>
            <a:ext uri="{FF2B5EF4-FFF2-40B4-BE49-F238E27FC236}">
              <a16:creationId xmlns:a16="http://schemas.microsoft.com/office/drawing/2014/main" id="{CA113B28-1C6F-4FB9-995C-6E6D94F20C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78" name="AutoShape 7" descr="Maceta De Barro Comun Redonda Blum 20x20 | MercadoLibre">
          <a:extLst>
            <a:ext uri="{FF2B5EF4-FFF2-40B4-BE49-F238E27FC236}">
              <a16:creationId xmlns:a16="http://schemas.microsoft.com/office/drawing/2014/main" id="{CB2642C3-21CF-4DB1-9B9E-3918FF5B5A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779" name="AutoShape 9" descr="Imagen 1 de 4 de Maceta De Barro Comun N 52 Blum">
          <a:extLst>
            <a:ext uri="{FF2B5EF4-FFF2-40B4-BE49-F238E27FC236}">
              <a16:creationId xmlns:a16="http://schemas.microsoft.com/office/drawing/2014/main" id="{63117667-F06D-40F1-8365-584C6DEF86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780" name="AutoShape 13" descr="Imagen 1 de 4 de Maceta De Barro Comun N 52 Blum">
          <a:extLst>
            <a:ext uri="{FF2B5EF4-FFF2-40B4-BE49-F238E27FC236}">
              <a16:creationId xmlns:a16="http://schemas.microsoft.com/office/drawing/2014/main" id="{215DD8F0-9E38-4D2C-B8FE-9ADDDC66BD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81" name="AutoShape 16" descr="Maceta Blum • Vivero Verde Vida">
          <a:extLst>
            <a:ext uri="{FF2B5EF4-FFF2-40B4-BE49-F238E27FC236}">
              <a16:creationId xmlns:a16="http://schemas.microsoft.com/office/drawing/2014/main" id="{DC761A84-F6C2-4B25-B942-A42E23897D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EA69B6-806D-4938-801C-1C9C6D6D4C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7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D9A1339-D4B0-4E87-B122-BB1D629C3A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84" name="AutoShape 2" descr="Maceta De Barro Comun Redonda Blum 20x20 | MercadoLibre">
          <a:extLst>
            <a:ext uri="{FF2B5EF4-FFF2-40B4-BE49-F238E27FC236}">
              <a16:creationId xmlns:a16="http://schemas.microsoft.com/office/drawing/2014/main" id="{79CCB954-48FF-4200-AF30-100391EE6D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785" name="AutoShape 13" descr="Imagen 1 de 4 de Maceta De Barro Comun N 52 Blum">
          <a:extLst>
            <a:ext uri="{FF2B5EF4-FFF2-40B4-BE49-F238E27FC236}">
              <a16:creationId xmlns:a16="http://schemas.microsoft.com/office/drawing/2014/main" id="{71BC9209-4AEC-41CD-873B-217B51F275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86" name="AutoShape 16" descr="Maceta Blum • Vivero Verde Vida">
          <a:extLst>
            <a:ext uri="{FF2B5EF4-FFF2-40B4-BE49-F238E27FC236}">
              <a16:creationId xmlns:a16="http://schemas.microsoft.com/office/drawing/2014/main" id="{C189925B-DBF0-4935-9002-A882D4D7C8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87" name="AutoShape 7" descr="Maceta De Barro Comun Redonda Blum 20x20 | MercadoLibre">
          <a:extLst>
            <a:ext uri="{FF2B5EF4-FFF2-40B4-BE49-F238E27FC236}">
              <a16:creationId xmlns:a16="http://schemas.microsoft.com/office/drawing/2014/main" id="{50D425D8-FAF6-4836-9C04-9899DC69FF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788" name="AutoShape 2" descr="Macetas De Barro Italiana N 40 Blum | casaconjardin">
          <a:extLst>
            <a:ext uri="{FF2B5EF4-FFF2-40B4-BE49-F238E27FC236}">
              <a16:creationId xmlns:a16="http://schemas.microsoft.com/office/drawing/2014/main" id="{DB6AFF9C-2335-46CA-91D6-3372D9E10A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F647C70-8777-4581-8BE9-4DB86CED05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90" name="AutoShape 2" descr="Maceta De Barro Comun Redonda Blum 20x20 | MercadoLibre">
          <a:extLst>
            <a:ext uri="{FF2B5EF4-FFF2-40B4-BE49-F238E27FC236}">
              <a16:creationId xmlns:a16="http://schemas.microsoft.com/office/drawing/2014/main" id="{E2D0B401-0BBF-4C81-B8DC-62371AE81F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91" name="AutoShape 7" descr="Maceta De Barro Comun Redonda Blum 20x20 | MercadoLibre">
          <a:extLst>
            <a:ext uri="{FF2B5EF4-FFF2-40B4-BE49-F238E27FC236}">
              <a16:creationId xmlns:a16="http://schemas.microsoft.com/office/drawing/2014/main" id="{07AF6AB7-C287-46CD-A02E-254889A570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792" name="AutoShape 9" descr="Imagen 1 de 4 de Maceta De Barro Comun N 52 Blum">
          <a:extLst>
            <a:ext uri="{FF2B5EF4-FFF2-40B4-BE49-F238E27FC236}">
              <a16:creationId xmlns:a16="http://schemas.microsoft.com/office/drawing/2014/main" id="{880BF8F5-98E4-46E5-901D-1423432871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793" name="AutoShape 13" descr="Imagen 1 de 4 de Maceta De Barro Comun N 52 Blum">
          <a:extLst>
            <a:ext uri="{FF2B5EF4-FFF2-40B4-BE49-F238E27FC236}">
              <a16:creationId xmlns:a16="http://schemas.microsoft.com/office/drawing/2014/main" id="{D591499B-101B-4DFA-A19B-037FCBD063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94" name="AutoShape 16" descr="Maceta Blum • Vivero Verde Vida">
          <a:extLst>
            <a:ext uri="{FF2B5EF4-FFF2-40B4-BE49-F238E27FC236}">
              <a16:creationId xmlns:a16="http://schemas.microsoft.com/office/drawing/2014/main" id="{94955278-FFAE-4E8F-A41A-336E2CD045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5853B19-2C9E-4016-BCED-AFE63C7962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7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AB70B1F-7587-4E60-B0B6-7FA548F590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97" name="AutoShape 7" descr="Maceta De Barro Comun Redonda Blum 20x20 | MercadoLibre">
          <a:extLst>
            <a:ext uri="{FF2B5EF4-FFF2-40B4-BE49-F238E27FC236}">
              <a16:creationId xmlns:a16="http://schemas.microsoft.com/office/drawing/2014/main" id="{E77690A9-6161-42DD-8BFB-6B89851A56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798" name="AutoShape 2" descr="Macetas De Barro Italiana N 40 Blum | casaconjardin">
          <a:extLst>
            <a:ext uri="{FF2B5EF4-FFF2-40B4-BE49-F238E27FC236}">
              <a16:creationId xmlns:a16="http://schemas.microsoft.com/office/drawing/2014/main" id="{CF905EF4-383C-46EB-8A57-45468E1B94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79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7DB977F-5F45-419E-AAC7-E76F982544C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00" name="AutoShape 2" descr="Maceta De Barro Comun Redonda Blum 20x20 | MercadoLibre">
          <a:extLst>
            <a:ext uri="{FF2B5EF4-FFF2-40B4-BE49-F238E27FC236}">
              <a16:creationId xmlns:a16="http://schemas.microsoft.com/office/drawing/2014/main" id="{B0C512A4-CB5A-4D1C-8395-B400FD11CD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01" name="AutoShape 7" descr="Maceta De Barro Comun Redonda Blum 20x20 | MercadoLibre">
          <a:extLst>
            <a:ext uri="{FF2B5EF4-FFF2-40B4-BE49-F238E27FC236}">
              <a16:creationId xmlns:a16="http://schemas.microsoft.com/office/drawing/2014/main" id="{B5C47C8E-B79F-414F-92E7-9AA18199BF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802" name="AutoShape 9" descr="Imagen 1 de 4 de Maceta De Barro Comun N 52 Blum">
          <a:extLst>
            <a:ext uri="{FF2B5EF4-FFF2-40B4-BE49-F238E27FC236}">
              <a16:creationId xmlns:a16="http://schemas.microsoft.com/office/drawing/2014/main" id="{E22875E6-3A76-4644-AA11-D06B85031D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803" name="AutoShape 13" descr="Imagen 1 de 4 de Maceta De Barro Comun N 52 Blum">
          <a:extLst>
            <a:ext uri="{FF2B5EF4-FFF2-40B4-BE49-F238E27FC236}">
              <a16:creationId xmlns:a16="http://schemas.microsoft.com/office/drawing/2014/main" id="{4FA0B760-7F24-45C3-8D0E-77F7AE8DED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04" name="AutoShape 16" descr="Maceta Blum • Vivero Verde Vida">
          <a:extLst>
            <a:ext uri="{FF2B5EF4-FFF2-40B4-BE49-F238E27FC236}">
              <a16:creationId xmlns:a16="http://schemas.microsoft.com/office/drawing/2014/main" id="{4E289D5B-E824-4B15-A04D-5135327297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BC35675-FDB1-4916-9724-F473414D40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8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0D6171-CE95-4FCB-9C35-2419407BEF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07" name="AutoShape 2" descr="Maceta De Barro Comun Redonda Blum 20x20 | MercadoLibre">
          <a:extLst>
            <a:ext uri="{FF2B5EF4-FFF2-40B4-BE49-F238E27FC236}">
              <a16:creationId xmlns:a16="http://schemas.microsoft.com/office/drawing/2014/main" id="{AFE61BBB-C64D-4E26-8A85-DC18BDF48E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808" name="AutoShape 13" descr="Imagen 1 de 4 de Maceta De Barro Comun N 52 Blum">
          <a:extLst>
            <a:ext uri="{FF2B5EF4-FFF2-40B4-BE49-F238E27FC236}">
              <a16:creationId xmlns:a16="http://schemas.microsoft.com/office/drawing/2014/main" id="{2751E969-42EB-4BB3-A360-EFEA3CEC56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09" name="AutoShape 16" descr="Maceta Blum • Vivero Verde Vida">
          <a:extLst>
            <a:ext uri="{FF2B5EF4-FFF2-40B4-BE49-F238E27FC236}">
              <a16:creationId xmlns:a16="http://schemas.microsoft.com/office/drawing/2014/main" id="{9E0E81C7-2350-4998-A52E-BE58FE1A79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10" name="AutoShape 7" descr="Maceta De Barro Comun Redonda Blum 20x20 | MercadoLibre">
          <a:extLst>
            <a:ext uri="{FF2B5EF4-FFF2-40B4-BE49-F238E27FC236}">
              <a16:creationId xmlns:a16="http://schemas.microsoft.com/office/drawing/2014/main" id="{47D6E8E8-E231-4D90-A0D0-1C2362D2E8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811" name="AutoShape 2" descr="Macetas De Barro Italiana N 40 Blum | casaconjardin">
          <a:extLst>
            <a:ext uri="{FF2B5EF4-FFF2-40B4-BE49-F238E27FC236}">
              <a16:creationId xmlns:a16="http://schemas.microsoft.com/office/drawing/2014/main" id="{7B29A528-5B10-41E3-AB30-AA66B17370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19E9E3B-3845-4871-889E-B04984978B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13" name="AutoShape 2" descr="Maceta De Barro Comun Redonda Blum 20x20 | MercadoLibre">
          <a:extLst>
            <a:ext uri="{FF2B5EF4-FFF2-40B4-BE49-F238E27FC236}">
              <a16:creationId xmlns:a16="http://schemas.microsoft.com/office/drawing/2014/main" id="{1A9A9132-3849-44C8-A057-00A571FDDD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814" name="AutoShape 7" descr="Maceta De Barro Comun Redonda Blum 20x20 | MercadoLibre">
          <a:extLst>
            <a:ext uri="{FF2B5EF4-FFF2-40B4-BE49-F238E27FC236}">
              <a16:creationId xmlns:a16="http://schemas.microsoft.com/office/drawing/2014/main" id="{F26D02A8-2E70-461C-8BDE-7B5D79FD48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815" name="AutoShape 9" descr="Imagen 1 de 4 de Maceta De Barro Comun N 52 Blum">
          <a:extLst>
            <a:ext uri="{FF2B5EF4-FFF2-40B4-BE49-F238E27FC236}">
              <a16:creationId xmlns:a16="http://schemas.microsoft.com/office/drawing/2014/main" id="{CBAE56B7-EDD6-4BE4-9519-E662E8B85E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816" name="AutoShape 13" descr="Imagen 1 de 4 de Maceta De Barro Comun N 52 Blum">
          <a:extLst>
            <a:ext uri="{FF2B5EF4-FFF2-40B4-BE49-F238E27FC236}">
              <a16:creationId xmlns:a16="http://schemas.microsoft.com/office/drawing/2014/main" id="{92F281F4-4454-4536-BC75-D473FD2D2E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17" name="AutoShape 16" descr="Maceta Blum • Vivero Verde Vida">
          <a:extLst>
            <a:ext uri="{FF2B5EF4-FFF2-40B4-BE49-F238E27FC236}">
              <a16:creationId xmlns:a16="http://schemas.microsoft.com/office/drawing/2014/main" id="{A310B44F-A2E3-40EC-A910-832BFE3987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A34AA7-4FF5-45BD-A96B-E48355A34D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8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39D668-A6DE-4F84-BF29-DEDDAFFDDC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820" name="AutoShape 2" descr="Macetas De Barro Italiana N 40 Blum | casaconjardin">
          <a:extLst>
            <a:ext uri="{FF2B5EF4-FFF2-40B4-BE49-F238E27FC236}">
              <a16:creationId xmlns:a16="http://schemas.microsoft.com/office/drawing/2014/main" id="{A956E47C-50B3-47BD-8A94-AA98C64738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92FD31D-75FC-4763-B8DA-0D3A05207C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22" name="AutoShape 2" descr="Maceta De Barro Comun Redonda Blum 20x20 | MercadoLibre">
          <a:extLst>
            <a:ext uri="{FF2B5EF4-FFF2-40B4-BE49-F238E27FC236}">
              <a16:creationId xmlns:a16="http://schemas.microsoft.com/office/drawing/2014/main" id="{2AEAF76E-A83B-4264-9991-AA3B9CF6E8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23" name="AutoShape 7" descr="Maceta De Barro Comun Redonda Blum 20x20 | MercadoLibre">
          <a:extLst>
            <a:ext uri="{FF2B5EF4-FFF2-40B4-BE49-F238E27FC236}">
              <a16:creationId xmlns:a16="http://schemas.microsoft.com/office/drawing/2014/main" id="{059F9BDF-4B9A-4C97-8E48-8ABB56C9A2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824" name="AutoShape 9" descr="Imagen 1 de 4 de Maceta De Barro Comun N 52 Blum">
          <a:extLst>
            <a:ext uri="{FF2B5EF4-FFF2-40B4-BE49-F238E27FC236}">
              <a16:creationId xmlns:a16="http://schemas.microsoft.com/office/drawing/2014/main" id="{42574C80-90F3-4A71-829A-4DA18AF398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825" name="AutoShape 13" descr="Imagen 1 de 4 de Maceta De Barro Comun N 52 Blum">
          <a:extLst>
            <a:ext uri="{FF2B5EF4-FFF2-40B4-BE49-F238E27FC236}">
              <a16:creationId xmlns:a16="http://schemas.microsoft.com/office/drawing/2014/main" id="{DF4C5D8F-B549-4BBD-8D32-6FBCEE9431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26" name="AutoShape 16" descr="Maceta Blum • Vivero Verde Vida">
          <a:extLst>
            <a:ext uri="{FF2B5EF4-FFF2-40B4-BE49-F238E27FC236}">
              <a16:creationId xmlns:a16="http://schemas.microsoft.com/office/drawing/2014/main" id="{1F3973A2-9737-4721-8489-203A67A4E4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D2DEA77-FBE9-4C81-B7D0-08FDB7BC28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8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23916A-5801-4CC7-AEC1-B9D4906396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829" name="AutoShape 2" descr="Macetas De Barro Italiana N 40 Blum | casaconjardin">
          <a:extLst>
            <a:ext uri="{FF2B5EF4-FFF2-40B4-BE49-F238E27FC236}">
              <a16:creationId xmlns:a16="http://schemas.microsoft.com/office/drawing/2014/main" id="{FF9B12EE-13EC-448C-8333-CF0D49F2B5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FFA7B1B-2B4B-497E-9B4A-490212CE13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31" name="AutoShape 2" descr="Maceta De Barro Comun Redonda Blum 20x20 | MercadoLibre">
          <a:extLst>
            <a:ext uri="{FF2B5EF4-FFF2-40B4-BE49-F238E27FC236}">
              <a16:creationId xmlns:a16="http://schemas.microsoft.com/office/drawing/2014/main" id="{50C67C34-5F95-4F0B-A022-4BD41E5C29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32" name="AutoShape 7" descr="Maceta De Barro Comun Redonda Blum 20x20 | MercadoLibre">
          <a:extLst>
            <a:ext uri="{FF2B5EF4-FFF2-40B4-BE49-F238E27FC236}">
              <a16:creationId xmlns:a16="http://schemas.microsoft.com/office/drawing/2014/main" id="{2F6DBEB1-BFFF-4E36-B075-B8C5B91963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833" name="AutoShape 9" descr="Imagen 1 de 4 de Maceta De Barro Comun N 52 Blum">
          <a:extLst>
            <a:ext uri="{FF2B5EF4-FFF2-40B4-BE49-F238E27FC236}">
              <a16:creationId xmlns:a16="http://schemas.microsoft.com/office/drawing/2014/main" id="{FAFFB21E-631A-479B-9570-FBA9F05222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834" name="AutoShape 13" descr="Imagen 1 de 4 de Maceta De Barro Comun N 52 Blum">
          <a:extLst>
            <a:ext uri="{FF2B5EF4-FFF2-40B4-BE49-F238E27FC236}">
              <a16:creationId xmlns:a16="http://schemas.microsoft.com/office/drawing/2014/main" id="{8A3235FE-D086-4DC7-8C05-EF72B5953D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35" name="AutoShape 16" descr="Maceta Blum • Vivero Verde Vida">
          <a:extLst>
            <a:ext uri="{FF2B5EF4-FFF2-40B4-BE49-F238E27FC236}">
              <a16:creationId xmlns:a16="http://schemas.microsoft.com/office/drawing/2014/main" id="{7E68124C-5A44-4B45-AC86-97357E993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7E7327-5B3B-420E-8D1C-627D231247E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8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96F4CC-FF47-46FE-B98D-000157C36F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838" name="AutoShape 2" descr="Macetas De Barro Italiana N 40 Blum | casaconjardin">
          <a:extLst>
            <a:ext uri="{FF2B5EF4-FFF2-40B4-BE49-F238E27FC236}">
              <a16:creationId xmlns:a16="http://schemas.microsoft.com/office/drawing/2014/main" id="{C73DD310-1256-4CAE-8DC3-5139EF5043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5A40229-223E-4DC8-ADB4-2825CA0F7AD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40" name="AutoShape 2" descr="Maceta De Barro Comun Redonda Blum 20x20 | MercadoLibre">
          <a:extLst>
            <a:ext uri="{FF2B5EF4-FFF2-40B4-BE49-F238E27FC236}">
              <a16:creationId xmlns:a16="http://schemas.microsoft.com/office/drawing/2014/main" id="{72D90D08-0704-4850-AC9E-833BB79163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41" name="AutoShape 7" descr="Maceta De Barro Comun Redonda Blum 20x20 | MercadoLibre">
          <a:extLst>
            <a:ext uri="{FF2B5EF4-FFF2-40B4-BE49-F238E27FC236}">
              <a16:creationId xmlns:a16="http://schemas.microsoft.com/office/drawing/2014/main" id="{1DABD0C3-8D26-4AC5-AFA4-21CD2F9FD1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842" name="AutoShape 9" descr="Imagen 1 de 4 de Maceta De Barro Comun N 52 Blum">
          <a:extLst>
            <a:ext uri="{FF2B5EF4-FFF2-40B4-BE49-F238E27FC236}">
              <a16:creationId xmlns:a16="http://schemas.microsoft.com/office/drawing/2014/main" id="{54568036-2607-4E2F-87C4-00482D56F5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843" name="AutoShape 13" descr="Imagen 1 de 4 de Maceta De Barro Comun N 52 Blum">
          <a:extLst>
            <a:ext uri="{FF2B5EF4-FFF2-40B4-BE49-F238E27FC236}">
              <a16:creationId xmlns:a16="http://schemas.microsoft.com/office/drawing/2014/main" id="{1D740A7C-EF87-456A-A2E9-DABA4A06A8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44" name="AutoShape 16" descr="Maceta Blum • Vivero Verde Vida">
          <a:extLst>
            <a:ext uri="{FF2B5EF4-FFF2-40B4-BE49-F238E27FC236}">
              <a16:creationId xmlns:a16="http://schemas.microsoft.com/office/drawing/2014/main" id="{47AFBB7C-4199-451A-B25B-3E866AFF5E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E412F2-F5F3-40F8-B575-E6B23E0F3A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8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3009C85-D0F9-42ED-8589-21C3F00E16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47" name="AutoShape 7" descr="Maceta De Barro Comun Redonda Blum 20x20 | MercadoLibre">
          <a:extLst>
            <a:ext uri="{FF2B5EF4-FFF2-40B4-BE49-F238E27FC236}">
              <a16:creationId xmlns:a16="http://schemas.microsoft.com/office/drawing/2014/main" id="{30A89B2C-071B-45E8-BACC-260F913906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848" name="AutoShape 2" descr="Macetas De Barro Italiana N 40 Blum | casaconjardin">
          <a:extLst>
            <a:ext uri="{FF2B5EF4-FFF2-40B4-BE49-F238E27FC236}">
              <a16:creationId xmlns:a16="http://schemas.microsoft.com/office/drawing/2014/main" id="{27144641-57B0-4D23-98A5-8502666270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4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9F75B3A-A001-4501-A4C6-59E3783854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50" name="AutoShape 2" descr="Maceta De Barro Comun Redonda Blum 20x20 | MercadoLibre">
          <a:extLst>
            <a:ext uri="{FF2B5EF4-FFF2-40B4-BE49-F238E27FC236}">
              <a16:creationId xmlns:a16="http://schemas.microsoft.com/office/drawing/2014/main" id="{5C865F1D-00A2-4EEB-BB1F-E87D51E04C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851" name="AutoShape 7" descr="Maceta De Barro Comun Redonda Blum 20x20 | MercadoLibre">
          <a:extLst>
            <a:ext uri="{FF2B5EF4-FFF2-40B4-BE49-F238E27FC236}">
              <a16:creationId xmlns:a16="http://schemas.microsoft.com/office/drawing/2014/main" id="{2366E8FB-7139-4FA3-A3E4-A8D6DDF184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9852" name="AutoShape 9" descr="Imagen 1 de 4 de Maceta De Barro Comun N 52 Blum">
          <a:extLst>
            <a:ext uri="{FF2B5EF4-FFF2-40B4-BE49-F238E27FC236}">
              <a16:creationId xmlns:a16="http://schemas.microsoft.com/office/drawing/2014/main" id="{9D4E9ACF-422D-4DEA-ADAF-D08F805163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853" name="AutoShape 13" descr="Imagen 1 de 4 de Maceta De Barro Comun N 52 Blum">
          <a:extLst>
            <a:ext uri="{FF2B5EF4-FFF2-40B4-BE49-F238E27FC236}">
              <a16:creationId xmlns:a16="http://schemas.microsoft.com/office/drawing/2014/main" id="{F8457DEE-F4BE-44F0-B529-C5F18B6615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54" name="AutoShape 16" descr="Maceta Blum • Vivero Verde Vida">
          <a:extLst>
            <a:ext uri="{FF2B5EF4-FFF2-40B4-BE49-F238E27FC236}">
              <a16:creationId xmlns:a16="http://schemas.microsoft.com/office/drawing/2014/main" id="{5E2E4F6F-29C8-45C5-AF52-D155C737B1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B6132D3-DE9C-4074-B814-702126983C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8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25B644-2F58-4F5A-A42D-6B9F1CB0D6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857" name="AutoShape 2" descr="Macetas De Barro Italiana N 40 Blum | casaconjardin">
          <a:extLst>
            <a:ext uri="{FF2B5EF4-FFF2-40B4-BE49-F238E27FC236}">
              <a16:creationId xmlns:a16="http://schemas.microsoft.com/office/drawing/2014/main" id="{745FB38E-EEAA-471D-9ED6-5F232BDBA7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5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618552B-9BB2-4DFF-A4D0-233ABD12AF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59" name="AutoShape 2" descr="Maceta De Barro Comun Redonda Blum 20x20 | MercadoLibre">
          <a:extLst>
            <a:ext uri="{FF2B5EF4-FFF2-40B4-BE49-F238E27FC236}">
              <a16:creationId xmlns:a16="http://schemas.microsoft.com/office/drawing/2014/main" id="{BF5BEDDD-0CE0-4F5F-8692-307C4F1F44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60" name="AutoShape 7" descr="Maceta De Barro Comun Redonda Blum 20x20 | MercadoLibre">
          <a:extLst>
            <a:ext uri="{FF2B5EF4-FFF2-40B4-BE49-F238E27FC236}">
              <a16:creationId xmlns:a16="http://schemas.microsoft.com/office/drawing/2014/main" id="{5543FFAC-33BF-453E-B227-1F5A1A10F5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861" name="AutoShape 9" descr="Imagen 1 de 4 de Maceta De Barro Comun N 52 Blum">
          <a:extLst>
            <a:ext uri="{FF2B5EF4-FFF2-40B4-BE49-F238E27FC236}">
              <a16:creationId xmlns:a16="http://schemas.microsoft.com/office/drawing/2014/main" id="{F9B9EAF2-D6C3-4397-BED8-DD1529D1E9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862" name="AutoShape 13" descr="Imagen 1 de 4 de Maceta De Barro Comun N 52 Blum">
          <a:extLst>
            <a:ext uri="{FF2B5EF4-FFF2-40B4-BE49-F238E27FC236}">
              <a16:creationId xmlns:a16="http://schemas.microsoft.com/office/drawing/2014/main" id="{4BA9DE47-6F16-4672-B8E3-B269C86E51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63" name="AutoShape 16" descr="Maceta Blum • Vivero Verde Vida">
          <a:extLst>
            <a:ext uri="{FF2B5EF4-FFF2-40B4-BE49-F238E27FC236}">
              <a16:creationId xmlns:a16="http://schemas.microsoft.com/office/drawing/2014/main" id="{968DA605-D852-4B36-A0CD-734420CE93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4880C8-47D2-4A59-9304-03C9285731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8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5B1EA6-CEDC-4077-BEB6-5F2607E7F4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866" name="AutoShape 2" descr="Macetas De Barro Italiana N 40 Blum | casaconjardin">
          <a:extLst>
            <a:ext uri="{FF2B5EF4-FFF2-40B4-BE49-F238E27FC236}">
              <a16:creationId xmlns:a16="http://schemas.microsoft.com/office/drawing/2014/main" id="{4817F1CC-E43F-490B-ACFF-F59377910D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8769B42-04B7-4BDA-8DE6-D526BC3DFC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68" name="AutoShape 2" descr="Maceta De Barro Comun Redonda Blum 20x20 | MercadoLibre">
          <a:extLst>
            <a:ext uri="{FF2B5EF4-FFF2-40B4-BE49-F238E27FC236}">
              <a16:creationId xmlns:a16="http://schemas.microsoft.com/office/drawing/2014/main" id="{B19D4B8B-8DB2-4B33-99EB-350A7F5FA0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69" name="AutoShape 7" descr="Maceta De Barro Comun Redonda Blum 20x20 | MercadoLibre">
          <a:extLst>
            <a:ext uri="{FF2B5EF4-FFF2-40B4-BE49-F238E27FC236}">
              <a16:creationId xmlns:a16="http://schemas.microsoft.com/office/drawing/2014/main" id="{2F422EA1-FED6-4BBE-9899-9BFCC8C0C0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870" name="AutoShape 9" descr="Imagen 1 de 4 de Maceta De Barro Comun N 52 Blum">
          <a:extLst>
            <a:ext uri="{FF2B5EF4-FFF2-40B4-BE49-F238E27FC236}">
              <a16:creationId xmlns:a16="http://schemas.microsoft.com/office/drawing/2014/main" id="{3DC17FF2-22C3-43F2-97CD-233C37AB89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871" name="AutoShape 13" descr="Imagen 1 de 4 de Maceta De Barro Comun N 52 Blum">
          <a:extLst>
            <a:ext uri="{FF2B5EF4-FFF2-40B4-BE49-F238E27FC236}">
              <a16:creationId xmlns:a16="http://schemas.microsoft.com/office/drawing/2014/main" id="{0AFAFE6B-E022-4BF6-BFC0-4A92A1B33F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72" name="AutoShape 16" descr="Maceta Blum • Vivero Verde Vida">
          <a:extLst>
            <a:ext uri="{FF2B5EF4-FFF2-40B4-BE49-F238E27FC236}">
              <a16:creationId xmlns:a16="http://schemas.microsoft.com/office/drawing/2014/main" id="{1CAE8728-BF03-4C63-87EB-715F4413F4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6AAA7E-CCBD-4BFE-B632-64B862F813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8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E3A0A32-C673-4649-9BC6-B64742C1CA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875" name="AutoShape 2" descr="Macetas De Barro Italiana N 40 Blum | casaconjardin">
          <a:extLst>
            <a:ext uri="{FF2B5EF4-FFF2-40B4-BE49-F238E27FC236}">
              <a16:creationId xmlns:a16="http://schemas.microsoft.com/office/drawing/2014/main" id="{C8FD0C6A-E3BB-4FC4-A479-9600772A23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2D2953F-3D7D-479E-9753-2083E66CD4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77" name="AutoShape 2" descr="Maceta De Barro Comun Redonda Blum 20x20 | MercadoLibre">
          <a:extLst>
            <a:ext uri="{FF2B5EF4-FFF2-40B4-BE49-F238E27FC236}">
              <a16:creationId xmlns:a16="http://schemas.microsoft.com/office/drawing/2014/main" id="{D56B8888-CF37-424F-A274-211E37AB51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78" name="AutoShape 7" descr="Maceta De Barro Comun Redonda Blum 20x20 | MercadoLibre">
          <a:extLst>
            <a:ext uri="{FF2B5EF4-FFF2-40B4-BE49-F238E27FC236}">
              <a16:creationId xmlns:a16="http://schemas.microsoft.com/office/drawing/2014/main" id="{39BE5787-C420-4149-AFD4-42A900A099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879" name="AutoShape 9" descr="Imagen 1 de 4 de Maceta De Barro Comun N 52 Blum">
          <a:extLst>
            <a:ext uri="{FF2B5EF4-FFF2-40B4-BE49-F238E27FC236}">
              <a16:creationId xmlns:a16="http://schemas.microsoft.com/office/drawing/2014/main" id="{484B39E2-EC6B-4A6F-A1BF-22197535BA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880" name="AutoShape 13" descr="Imagen 1 de 4 de Maceta De Barro Comun N 52 Blum">
          <a:extLst>
            <a:ext uri="{FF2B5EF4-FFF2-40B4-BE49-F238E27FC236}">
              <a16:creationId xmlns:a16="http://schemas.microsoft.com/office/drawing/2014/main" id="{8C21EB5F-42D3-45E4-9910-101E867708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81" name="AutoShape 16" descr="Maceta Blum • Vivero Verde Vida">
          <a:extLst>
            <a:ext uri="{FF2B5EF4-FFF2-40B4-BE49-F238E27FC236}">
              <a16:creationId xmlns:a16="http://schemas.microsoft.com/office/drawing/2014/main" id="{82C3B9FC-3D51-458C-88CD-D440F4AD03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EAEB62-B403-4BE4-8404-949A8530CB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8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A86946-AB1A-4619-BF05-DB4C89AD1B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84" name="AutoShape 2" descr="Maceta De Barro Comun Redonda Blum 20x20 | MercadoLibre">
          <a:extLst>
            <a:ext uri="{FF2B5EF4-FFF2-40B4-BE49-F238E27FC236}">
              <a16:creationId xmlns:a16="http://schemas.microsoft.com/office/drawing/2014/main" id="{FA9995F8-F040-4601-BBE5-B36AC7864B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9885" name="AutoShape 13" descr="Imagen 1 de 4 de Maceta De Barro Comun N 52 Blum">
          <a:extLst>
            <a:ext uri="{FF2B5EF4-FFF2-40B4-BE49-F238E27FC236}">
              <a16:creationId xmlns:a16="http://schemas.microsoft.com/office/drawing/2014/main" id="{D257ADFF-AD29-4624-8F09-707186809E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9886" name="AutoShape 16" descr="Maceta Blum • Vivero Verde Vida">
          <a:extLst>
            <a:ext uri="{FF2B5EF4-FFF2-40B4-BE49-F238E27FC236}">
              <a16:creationId xmlns:a16="http://schemas.microsoft.com/office/drawing/2014/main" id="{32E73696-8F5F-4613-A330-81EE164410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87" name="AutoShape 2" descr="Maceta De Barro Comun Redonda Blum 20x20 | MercadoLibre">
          <a:extLst>
            <a:ext uri="{FF2B5EF4-FFF2-40B4-BE49-F238E27FC236}">
              <a16:creationId xmlns:a16="http://schemas.microsoft.com/office/drawing/2014/main" id="{E742E15A-34A4-4BCE-8216-3C738F995A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888" name="AutoShape 13" descr="Imagen 1 de 4 de Maceta De Barro Comun N 52 Blum">
          <a:extLst>
            <a:ext uri="{FF2B5EF4-FFF2-40B4-BE49-F238E27FC236}">
              <a16:creationId xmlns:a16="http://schemas.microsoft.com/office/drawing/2014/main" id="{D6E4F06D-0F38-4497-BE4A-805FF2FB83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89" name="AutoShape 16" descr="Maceta Blum • Vivero Verde Vida">
          <a:extLst>
            <a:ext uri="{FF2B5EF4-FFF2-40B4-BE49-F238E27FC236}">
              <a16:creationId xmlns:a16="http://schemas.microsoft.com/office/drawing/2014/main" id="{9B6C3119-A8B7-4114-94AF-D0F7B24DB4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90" name="AutoShape 2" descr="Maceta De Barro Comun Redonda Blum 20x20 | MercadoLibre">
          <a:extLst>
            <a:ext uri="{FF2B5EF4-FFF2-40B4-BE49-F238E27FC236}">
              <a16:creationId xmlns:a16="http://schemas.microsoft.com/office/drawing/2014/main" id="{157713C1-5D8D-4278-978A-AFD5F1D685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891" name="AutoShape 13" descr="Imagen 1 de 4 de Maceta De Barro Comun N 52 Blum">
          <a:extLst>
            <a:ext uri="{FF2B5EF4-FFF2-40B4-BE49-F238E27FC236}">
              <a16:creationId xmlns:a16="http://schemas.microsoft.com/office/drawing/2014/main" id="{06A885FD-AD2E-4569-812F-DBAE0910A3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892" name="AutoShape 16" descr="Maceta Blum • Vivero Verde Vida">
          <a:extLst>
            <a:ext uri="{FF2B5EF4-FFF2-40B4-BE49-F238E27FC236}">
              <a16:creationId xmlns:a16="http://schemas.microsoft.com/office/drawing/2014/main" id="{D77CF590-E070-45F2-BA26-DEF77F3EFA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93" name="AutoShape 2" descr="Maceta De Barro Comun Redonda Blum 20x20 | MercadoLibre">
          <a:extLst>
            <a:ext uri="{FF2B5EF4-FFF2-40B4-BE49-F238E27FC236}">
              <a16:creationId xmlns:a16="http://schemas.microsoft.com/office/drawing/2014/main" id="{A002687D-3A4B-4F1B-ACFE-147D1B4A93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894" name="AutoShape 13" descr="Imagen 1 de 4 de Maceta De Barro Comun N 52 Blum">
          <a:extLst>
            <a:ext uri="{FF2B5EF4-FFF2-40B4-BE49-F238E27FC236}">
              <a16:creationId xmlns:a16="http://schemas.microsoft.com/office/drawing/2014/main" id="{1DDDCF18-85AB-47DD-A6FA-7CF4935AD9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95" name="AutoShape 16" descr="Maceta Blum • Vivero Verde Vida">
          <a:extLst>
            <a:ext uri="{FF2B5EF4-FFF2-40B4-BE49-F238E27FC236}">
              <a16:creationId xmlns:a16="http://schemas.microsoft.com/office/drawing/2014/main" id="{380B9239-596B-47AF-97B6-46CF30F317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896" name="AutoShape 7" descr="Maceta De Barro Comun Redonda Blum 20x20 | MercadoLibre">
          <a:extLst>
            <a:ext uri="{FF2B5EF4-FFF2-40B4-BE49-F238E27FC236}">
              <a16:creationId xmlns:a16="http://schemas.microsoft.com/office/drawing/2014/main" id="{FCD621E4-3E14-4053-9A6B-8762C2DC2A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897" name="AutoShape 2" descr="Macetas De Barro Italiana N 40 Blum | casaconjardin">
          <a:extLst>
            <a:ext uri="{FF2B5EF4-FFF2-40B4-BE49-F238E27FC236}">
              <a16:creationId xmlns:a16="http://schemas.microsoft.com/office/drawing/2014/main" id="{07E47D0C-4879-459D-8F7E-38F9738F45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8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5117F91-EDB5-49DA-8DDC-8F434CC1A2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899" name="AutoShape 2" descr="Maceta De Barro Comun Redonda Blum 20x20 | MercadoLibre">
          <a:extLst>
            <a:ext uri="{FF2B5EF4-FFF2-40B4-BE49-F238E27FC236}">
              <a16:creationId xmlns:a16="http://schemas.microsoft.com/office/drawing/2014/main" id="{E34D788A-072B-4E55-9FFF-8F566BD8CD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900" name="AutoShape 7" descr="Maceta De Barro Comun Redonda Blum 20x20 | MercadoLibre">
          <a:extLst>
            <a:ext uri="{FF2B5EF4-FFF2-40B4-BE49-F238E27FC236}">
              <a16:creationId xmlns:a16="http://schemas.microsoft.com/office/drawing/2014/main" id="{6DE5E055-77FA-492C-8922-B82F889788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901" name="AutoShape 9" descr="Imagen 1 de 4 de Maceta De Barro Comun N 52 Blum">
          <a:extLst>
            <a:ext uri="{FF2B5EF4-FFF2-40B4-BE49-F238E27FC236}">
              <a16:creationId xmlns:a16="http://schemas.microsoft.com/office/drawing/2014/main" id="{1686F341-28E7-40DA-905B-C19C7C9FC4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902" name="AutoShape 13" descr="Imagen 1 de 4 de Maceta De Barro Comun N 52 Blum">
          <a:extLst>
            <a:ext uri="{FF2B5EF4-FFF2-40B4-BE49-F238E27FC236}">
              <a16:creationId xmlns:a16="http://schemas.microsoft.com/office/drawing/2014/main" id="{F4604CD5-1DDB-4C4E-9ACC-7891568FDE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903" name="AutoShape 16" descr="Maceta Blum • Vivero Verde Vida">
          <a:extLst>
            <a:ext uri="{FF2B5EF4-FFF2-40B4-BE49-F238E27FC236}">
              <a16:creationId xmlns:a16="http://schemas.microsoft.com/office/drawing/2014/main" id="{1A10E588-122C-478B-AFB1-828057C274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9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0CFFEC-9BF4-4ACB-94CB-73059A77B9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9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C9BD97-E0BE-47A2-83F7-9C59E671C4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906" name="AutoShape 2" descr="Macetas De Barro Italiana N 40 Blum | casaconjardin">
          <a:extLst>
            <a:ext uri="{FF2B5EF4-FFF2-40B4-BE49-F238E27FC236}">
              <a16:creationId xmlns:a16="http://schemas.microsoft.com/office/drawing/2014/main" id="{8269AD90-B1E0-4FB2-BD06-3FB2BFBB06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B812DB-222B-4AB3-B9BC-8D2534A4BC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08" name="AutoShape 2" descr="Maceta De Barro Comun Redonda Blum 20x20 | MercadoLibre">
          <a:extLst>
            <a:ext uri="{FF2B5EF4-FFF2-40B4-BE49-F238E27FC236}">
              <a16:creationId xmlns:a16="http://schemas.microsoft.com/office/drawing/2014/main" id="{256EC9C6-CD15-45F2-A90D-220ED790C7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09" name="AutoShape 7" descr="Maceta De Barro Comun Redonda Blum 20x20 | MercadoLibre">
          <a:extLst>
            <a:ext uri="{FF2B5EF4-FFF2-40B4-BE49-F238E27FC236}">
              <a16:creationId xmlns:a16="http://schemas.microsoft.com/office/drawing/2014/main" id="{270DBCCC-C3F3-4B76-91DC-591205098F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910" name="AutoShape 9" descr="Imagen 1 de 4 de Maceta De Barro Comun N 52 Blum">
          <a:extLst>
            <a:ext uri="{FF2B5EF4-FFF2-40B4-BE49-F238E27FC236}">
              <a16:creationId xmlns:a16="http://schemas.microsoft.com/office/drawing/2014/main" id="{A2FA4466-8BDA-4EFF-82E1-78EEA045CD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911" name="AutoShape 13" descr="Imagen 1 de 4 de Maceta De Barro Comun N 52 Blum">
          <a:extLst>
            <a:ext uri="{FF2B5EF4-FFF2-40B4-BE49-F238E27FC236}">
              <a16:creationId xmlns:a16="http://schemas.microsoft.com/office/drawing/2014/main" id="{33F51D4B-CD64-4603-A977-9ADD66F5CD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12" name="AutoShape 16" descr="Maceta Blum • Vivero Verde Vida">
          <a:extLst>
            <a:ext uri="{FF2B5EF4-FFF2-40B4-BE49-F238E27FC236}">
              <a16:creationId xmlns:a16="http://schemas.microsoft.com/office/drawing/2014/main" id="{4FDF5E13-8638-4391-A648-D74187896B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7916361-E6F8-449B-B246-1D9D34A417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9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C755F7-5396-4431-A889-84612B5B26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915" name="AutoShape 2" descr="Macetas De Barro Italiana N 40 Blum | casaconjardin">
          <a:extLst>
            <a:ext uri="{FF2B5EF4-FFF2-40B4-BE49-F238E27FC236}">
              <a16:creationId xmlns:a16="http://schemas.microsoft.com/office/drawing/2014/main" id="{102A382A-C74E-4824-BD93-C180A18E17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7F50395-C08D-4178-AD07-C2A9478982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17" name="AutoShape 2" descr="Maceta De Barro Comun Redonda Blum 20x20 | MercadoLibre">
          <a:extLst>
            <a:ext uri="{FF2B5EF4-FFF2-40B4-BE49-F238E27FC236}">
              <a16:creationId xmlns:a16="http://schemas.microsoft.com/office/drawing/2014/main" id="{544158D3-0E48-49D8-999F-B64E4EDC2F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18" name="AutoShape 7" descr="Maceta De Barro Comun Redonda Blum 20x20 | MercadoLibre">
          <a:extLst>
            <a:ext uri="{FF2B5EF4-FFF2-40B4-BE49-F238E27FC236}">
              <a16:creationId xmlns:a16="http://schemas.microsoft.com/office/drawing/2014/main" id="{E9BE484D-7BBD-4B6E-9320-2C7EF8492E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919" name="AutoShape 9" descr="Imagen 1 de 4 de Maceta De Barro Comun N 52 Blum">
          <a:extLst>
            <a:ext uri="{FF2B5EF4-FFF2-40B4-BE49-F238E27FC236}">
              <a16:creationId xmlns:a16="http://schemas.microsoft.com/office/drawing/2014/main" id="{1BF4475A-42F2-4552-89A2-D09390C34D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920" name="AutoShape 13" descr="Imagen 1 de 4 de Maceta De Barro Comun N 52 Blum">
          <a:extLst>
            <a:ext uri="{FF2B5EF4-FFF2-40B4-BE49-F238E27FC236}">
              <a16:creationId xmlns:a16="http://schemas.microsoft.com/office/drawing/2014/main" id="{516F3377-9B83-47BE-AE41-CA0EE72918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21" name="AutoShape 16" descr="Maceta Blum • Vivero Verde Vida">
          <a:extLst>
            <a:ext uri="{FF2B5EF4-FFF2-40B4-BE49-F238E27FC236}">
              <a16:creationId xmlns:a16="http://schemas.microsoft.com/office/drawing/2014/main" id="{BEAB54B1-4BE5-47E3-9BD2-F9BCC2CE1A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ACD58D-5AC6-4B39-8D4E-ACB7F82F9E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9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D6A89B-958A-479F-BF45-C22D8894E9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924" name="AutoShape 2" descr="Macetas De Barro Italiana N 40 Blum | casaconjardin">
          <a:extLst>
            <a:ext uri="{FF2B5EF4-FFF2-40B4-BE49-F238E27FC236}">
              <a16:creationId xmlns:a16="http://schemas.microsoft.com/office/drawing/2014/main" id="{748FE2A9-1189-4EBA-8ABC-3E9EA10B3F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8767D27-BE97-493B-8173-1B3C54B6A5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26" name="AutoShape 2" descr="Maceta De Barro Comun Redonda Blum 20x20 | MercadoLibre">
          <a:extLst>
            <a:ext uri="{FF2B5EF4-FFF2-40B4-BE49-F238E27FC236}">
              <a16:creationId xmlns:a16="http://schemas.microsoft.com/office/drawing/2014/main" id="{4C56948F-AE0E-4E5F-9CE9-7B702F9DF3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27" name="AutoShape 7" descr="Maceta De Barro Comun Redonda Blum 20x20 | MercadoLibre">
          <a:extLst>
            <a:ext uri="{FF2B5EF4-FFF2-40B4-BE49-F238E27FC236}">
              <a16:creationId xmlns:a16="http://schemas.microsoft.com/office/drawing/2014/main" id="{0589D3AD-AFC8-4FBD-B88D-501567CDD5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928" name="AutoShape 9" descr="Imagen 1 de 4 de Maceta De Barro Comun N 52 Blum">
          <a:extLst>
            <a:ext uri="{FF2B5EF4-FFF2-40B4-BE49-F238E27FC236}">
              <a16:creationId xmlns:a16="http://schemas.microsoft.com/office/drawing/2014/main" id="{44DF996C-DDCA-4532-BC98-8425F75C69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929" name="AutoShape 13" descr="Imagen 1 de 4 de Maceta De Barro Comun N 52 Blum">
          <a:extLst>
            <a:ext uri="{FF2B5EF4-FFF2-40B4-BE49-F238E27FC236}">
              <a16:creationId xmlns:a16="http://schemas.microsoft.com/office/drawing/2014/main" id="{55D01BD8-067A-4D38-8EAD-EE8343DE48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30" name="AutoShape 16" descr="Maceta Blum • Vivero Verde Vida">
          <a:extLst>
            <a:ext uri="{FF2B5EF4-FFF2-40B4-BE49-F238E27FC236}">
              <a16:creationId xmlns:a16="http://schemas.microsoft.com/office/drawing/2014/main" id="{B22617B5-41B9-4683-8F1F-883FAAF038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F2BCE9-0B49-4E05-BE6B-6AA6A0969D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9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92F83A-FFCE-40D7-A11B-A2BA11BE81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33" name="AutoShape 7" descr="Maceta De Barro Comun Redonda Blum 20x20 | MercadoLibre">
          <a:extLst>
            <a:ext uri="{FF2B5EF4-FFF2-40B4-BE49-F238E27FC236}">
              <a16:creationId xmlns:a16="http://schemas.microsoft.com/office/drawing/2014/main" id="{A378FE73-C832-4B92-ACEB-97F8792E9F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934" name="AutoShape 2" descr="Macetas De Barro Italiana N 40 Blum | casaconjardin">
          <a:extLst>
            <a:ext uri="{FF2B5EF4-FFF2-40B4-BE49-F238E27FC236}">
              <a16:creationId xmlns:a16="http://schemas.microsoft.com/office/drawing/2014/main" id="{2CF7E648-7217-4455-8EBA-50065B5EC6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9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1C4F9B-B44F-49B9-A286-62E161E434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936" name="AutoShape 2" descr="Maceta De Barro Comun Redonda Blum 20x20 | MercadoLibre">
          <a:extLst>
            <a:ext uri="{FF2B5EF4-FFF2-40B4-BE49-F238E27FC236}">
              <a16:creationId xmlns:a16="http://schemas.microsoft.com/office/drawing/2014/main" id="{3B9F0461-0828-4ACA-9CA6-1D7ABD6233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937" name="AutoShape 7" descr="Maceta De Barro Comun Redonda Blum 20x20 | MercadoLibre">
          <a:extLst>
            <a:ext uri="{FF2B5EF4-FFF2-40B4-BE49-F238E27FC236}">
              <a16:creationId xmlns:a16="http://schemas.microsoft.com/office/drawing/2014/main" id="{A366D22A-BE00-487B-95E3-D367ACEA65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9938" name="AutoShape 9" descr="Imagen 1 de 4 de Maceta De Barro Comun N 52 Blum">
          <a:extLst>
            <a:ext uri="{FF2B5EF4-FFF2-40B4-BE49-F238E27FC236}">
              <a16:creationId xmlns:a16="http://schemas.microsoft.com/office/drawing/2014/main" id="{ACB592DC-1D01-4615-BB27-4D6D010A78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939" name="AutoShape 13" descr="Imagen 1 de 4 de Maceta De Barro Comun N 52 Blum">
          <a:extLst>
            <a:ext uri="{FF2B5EF4-FFF2-40B4-BE49-F238E27FC236}">
              <a16:creationId xmlns:a16="http://schemas.microsoft.com/office/drawing/2014/main" id="{B6A06787-FB92-4301-93BE-C9349AEABD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940" name="AutoShape 16" descr="Maceta Blum • Vivero Verde Vida">
          <a:extLst>
            <a:ext uri="{FF2B5EF4-FFF2-40B4-BE49-F238E27FC236}">
              <a16:creationId xmlns:a16="http://schemas.microsoft.com/office/drawing/2014/main" id="{B3B29AED-2E4B-476C-ABFE-7024B21F3C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9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E90E4E-94BB-49AC-93EB-849C8FB933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9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579E88-D4F4-4D10-8940-A575D7CABD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943" name="AutoShape 2" descr="Macetas De Barro Italiana N 40 Blum | casaconjardin">
          <a:extLst>
            <a:ext uri="{FF2B5EF4-FFF2-40B4-BE49-F238E27FC236}">
              <a16:creationId xmlns:a16="http://schemas.microsoft.com/office/drawing/2014/main" id="{4AEAB92A-9B83-4320-B2DA-F8E1774E97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4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DA24AC8-0268-4072-8E40-5E2BC83CFC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45" name="AutoShape 2" descr="Maceta De Barro Comun Redonda Blum 20x20 | MercadoLibre">
          <a:extLst>
            <a:ext uri="{FF2B5EF4-FFF2-40B4-BE49-F238E27FC236}">
              <a16:creationId xmlns:a16="http://schemas.microsoft.com/office/drawing/2014/main" id="{FF4D46B7-4B23-42B4-80AF-D91E5BBFC5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46" name="AutoShape 7" descr="Maceta De Barro Comun Redonda Blum 20x20 | MercadoLibre">
          <a:extLst>
            <a:ext uri="{FF2B5EF4-FFF2-40B4-BE49-F238E27FC236}">
              <a16:creationId xmlns:a16="http://schemas.microsoft.com/office/drawing/2014/main" id="{AC373EE6-2D36-4F77-8EE4-8E36DAA9B8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947" name="AutoShape 9" descr="Imagen 1 de 4 de Maceta De Barro Comun N 52 Blum">
          <a:extLst>
            <a:ext uri="{FF2B5EF4-FFF2-40B4-BE49-F238E27FC236}">
              <a16:creationId xmlns:a16="http://schemas.microsoft.com/office/drawing/2014/main" id="{8C011265-4567-4D0A-A974-A4FE6CED95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948" name="AutoShape 13" descr="Imagen 1 de 4 de Maceta De Barro Comun N 52 Blum">
          <a:extLst>
            <a:ext uri="{FF2B5EF4-FFF2-40B4-BE49-F238E27FC236}">
              <a16:creationId xmlns:a16="http://schemas.microsoft.com/office/drawing/2014/main" id="{728AB1D2-F630-4C50-87AF-805B5F296B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49" name="AutoShape 16" descr="Maceta Blum • Vivero Verde Vida">
          <a:extLst>
            <a:ext uri="{FF2B5EF4-FFF2-40B4-BE49-F238E27FC236}">
              <a16:creationId xmlns:a16="http://schemas.microsoft.com/office/drawing/2014/main" id="{FBB4C45D-AC29-41C0-A342-14170140A7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F75492-28CE-4A1A-9295-1C461B9FF0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9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470930-BC9A-44C7-88DF-C2BE7D079E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952" name="AutoShape 2" descr="Macetas De Barro Italiana N 40 Blum | casaconjardin">
          <a:extLst>
            <a:ext uri="{FF2B5EF4-FFF2-40B4-BE49-F238E27FC236}">
              <a16:creationId xmlns:a16="http://schemas.microsoft.com/office/drawing/2014/main" id="{E179AFAE-FA3C-4ADC-868D-C99989633C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6FF74B-B354-408D-8440-4196E73FC1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54" name="AutoShape 2" descr="Maceta De Barro Comun Redonda Blum 20x20 | MercadoLibre">
          <a:extLst>
            <a:ext uri="{FF2B5EF4-FFF2-40B4-BE49-F238E27FC236}">
              <a16:creationId xmlns:a16="http://schemas.microsoft.com/office/drawing/2014/main" id="{B68DA7D4-0F61-4C83-99D4-424D8F9B89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55" name="AutoShape 7" descr="Maceta De Barro Comun Redonda Blum 20x20 | MercadoLibre">
          <a:extLst>
            <a:ext uri="{FF2B5EF4-FFF2-40B4-BE49-F238E27FC236}">
              <a16:creationId xmlns:a16="http://schemas.microsoft.com/office/drawing/2014/main" id="{C3206165-C317-4DC5-876A-20213D3114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9956" name="AutoShape 9" descr="Imagen 1 de 4 de Maceta De Barro Comun N 52 Blum">
          <a:extLst>
            <a:ext uri="{FF2B5EF4-FFF2-40B4-BE49-F238E27FC236}">
              <a16:creationId xmlns:a16="http://schemas.microsoft.com/office/drawing/2014/main" id="{9465DE15-831A-4AF7-B823-B971CFB37D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957" name="AutoShape 13" descr="Imagen 1 de 4 de Maceta De Barro Comun N 52 Blum">
          <a:extLst>
            <a:ext uri="{FF2B5EF4-FFF2-40B4-BE49-F238E27FC236}">
              <a16:creationId xmlns:a16="http://schemas.microsoft.com/office/drawing/2014/main" id="{B43AB29A-B9A8-416D-B174-F7EF005759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58" name="AutoShape 16" descr="Maceta Blum • Vivero Verde Vida">
          <a:extLst>
            <a:ext uri="{FF2B5EF4-FFF2-40B4-BE49-F238E27FC236}">
              <a16:creationId xmlns:a16="http://schemas.microsoft.com/office/drawing/2014/main" id="{91609116-9476-4864-AF5A-F38850F6EF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FC7626-8E73-43CA-8E7B-5C4753C74D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99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0178FF-59C5-4BD8-B374-8B13B37D26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961" name="AutoShape 2" descr="Macetas De Barro Italiana N 40 Blum | casaconjardin">
          <a:extLst>
            <a:ext uri="{FF2B5EF4-FFF2-40B4-BE49-F238E27FC236}">
              <a16:creationId xmlns:a16="http://schemas.microsoft.com/office/drawing/2014/main" id="{C8AB3F94-08BA-498E-A3FE-8B2BF2340E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71792E3-38FE-40CC-BB85-1104DF61FF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63" name="AutoShape 2" descr="Maceta De Barro Comun Redonda Blum 20x20 | MercadoLibre">
          <a:extLst>
            <a:ext uri="{FF2B5EF4-FFF2-40B4-BE49-F238E27FC236}">
              <a16:creationId xmlns:a16="http://schemas.microsoft.com/office/drawing/2014/main" id="{9C1B65DC-354F-4EA2-9790-A0E7EC806B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64" name="AutoShape 7" descr="Maceta De Barro Comun Redonda Blum 20x20 | MercadoLibre">
          <a:extLst>
            <a:ext uri="{FF2B5EF4-FFF2-40B4-BE49-F238E27FC236}">
              <a16:creationId xmlns:a16="http://schemas.microsoft.com/office/drawing/2014/main" id="{7E336365-4373-4057-B758-92D5F1C45C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9965" name="AutoShape 9" descr="Imagen 1 de 4 de Maceta De Barro Comun N 52 Blum">
          <a:extLst>
            <a:ext uri="{FF2B5EF4-FFF2-40B4-BE49-F238E27FC236}">
              <a16:creationId xmlns:a16="http://schemas.microsoft.com/office/drawing/2014/main" id="{534C7B7D-AA5E-4F77-84D9-FA0D90D628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966" name="AutoShape 13" descr="Imagen 1 de 4 de Maceta De Barro Comun N 52 Blum">
          <a:extLst>
            <a:ext uri="{FF2B5EF4-FFF2-40B4-BE49-F238E27FC236}">
              <a16:creationId xmlns:a16="http://schemas.microsoft.com/office/drawing/2014/main" id="{55FA76A9-0DF2-456C-998D-770F1D0946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67" name="AutoShape 16" descr="Maceta Blum • Vivero Verde Vida">
          <a:extLst>
            <a:ext uri="{FF2B5EF4-FFF2-40B4-BE49-F238E27FC236}">
              <a16:creationId xmlns:a16="http://schemas.microsoft.com/office/drawing/2014/main" id="{97848970-181D-4F1F-A077-CFD8D419D2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E2133B-0151-4419-B20B-F15AC578F5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99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D70146-5F0C-448F-A6D0-00DD33BD36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970" name="AutoShape 2" descr="Maceta De Barro Comun Redonda Blum 20x20 | MercadoLibre">
          <a:extLst>
            <a:ext uri="{FF2B5EF4-FFF2-40B4-BE49-F238E27FC236}">
              <a16:creationId xmlns:a16="http://schemas.microsoft.com/office/drawing/2014/main" id="{218D01D8-8A05-4268-BCB6-423BE701C2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9971" name="AutoShape 13" descr="Imagen 1 de 4 de Maceta De Barro Comun N 52 Blum">
          <a:extLst>
            <a:ext uri="{FF2B5EF4-FFF2-40B4-BE49-F238E27FC236}">
              <a16:creationId xmlns:a16="http://schemas.microsoft.com/office/drawing/2014/main" id="{BF3ADBD7-2D49-49A0-835F-946FF037C9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9972" name="AutoShape 16" descr="Maceta Blum • Vivero Verde Vida">
          <a:extLst>
            <a:ext uri="{FF2B5EF4-FFF2-40B4-BE49-F238E27FC236}">
              <a16:creationId xmlns:a16="http://schemas.microsoft.com/office/drawing/2014/main" id="{800E71B4-8499-4867-BBB1-E16C94AFDC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73" name="AutoShape 2" descr="Maceta De Barro Comun Redonda Blum 20x20 | MercadoLibre">
          <a:extLst>
            <a:ext uri="{FF2B5EF4-FFF2-40B4-BE49-F238E27FC236}">
              <a16:creationId xmlns:a16="http://schemas.microsoft.com/office/drawing/2014/main" id="{52D910A7-EFEB-4252-85B0-2059EE77F3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974" name="AutoShape 13" descr="Imagen 1 de 4 de Maceta De Barro Comun N 52 Blum">
          <a:extLst>
            <a:ext uri="{FF2B5EF4-FFF2-40B4-BE49-F238E27FC236}">
              <a16:creationId xmlns:a16="http://schemas.microsoft.com/office/drawing/2014/main" id="{C50AAFC2-AA50-4A41-8D5D-42866B61D7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75" name="AutoShape 16" descr="Maceta Blum • Vivero Verde Vida">
          <a:extLst>
            <a:ext uri="{FF2B5EF4-FFF2-40B4-BE49-F238E27FC236}">
              <a16:creationId xmlns:a16="http://schemas.microsoft.com/office/drawing/2014/main" id="{87454896-683A-4A4F-95D9-632DD020BA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76" name="AutoShape 2" descr="Maceta De Barro Comun Redonda Blum 20x20 | MercadoLibre">
          <a:extLst>
            <a:ext uri="{FF2B5EF4-FFF2-40B4-BE49-F238E27FC236}">
              <a16:creationId xmlns:a16="http://schemas.microsoft.com/office/drawing/2014/main" id="{1C917C5E-E17F-4613-AD43-61E3DE90C6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9977" name="AutoShape 13" descr="Imagen 1 de 4 de Maceta De Barro Comun N 52 Blum">
          <a:extLst>
            <a:ext uri="{FF2B5EF4-FFF2-40B4-BE49-F238E27FC236}">
              <a16:creationId xmlns:a16="http://schemas.microsoft.com/office/drawing/2014/main" id="{46EE6210-1CFD-4ECA-ACDA-C5A71F4E15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9978" name="AutoShape 16" descr="Maceta Blum • Vivero Verde Vida">
          <a:extLst>
            <a:ext uri="{FF2B5EF4-FFF2-40B4-BE49-F238E27FC236}">
              <a16:creationId xmlns:a16="http://schemas.microsoft.com/office/drawing/2014/main" id="{5BD272B9-C14B-4F59-B15E-99C956B57D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79" name="AutoShape 2" descr="Maceta De Barro Comun Redonda Blum 20x20 | MercadoLibre">
          <a:extLst>
            <a:ext uri="{FF2B5EF4-FFF2-40B4-BE49-F238E27FC236}">
              <a16:creationId xmlns:a16="http://schemas.microsoft.com/office/drawing/2014/main" id="{22EE9B72-7A78-4884-880A-47AF8E3E38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9980" name="AutoShape 13" descr="Imagen 1 de 4 de Maceta De Barro Comun N 52 Blum">
          <a:extLst>
            <a:ext uri="{FF2B5EF4-FFF2-40B4-BE49-F238E27FC236}">
              <a16:creationId xmlns:a16="http://schemas.microsoft.com/office/drawing/2014/main" id="{73A8399B-B0E1-4248-B631-79EAAE2304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81" name="AutoShape 16" descr="Maceta Blum • Vivero Verde Vida">
          <a:extLst>
            <a:ext uri="{FF2B5EF4-FFF2-40B4-BE49-F238E27FC236}">
              <a16:creationId xmlns:a16="http://schemas.microsoft.com/office/drawing/2014/main" id="{3A320815-202A-440B-A352-BD936DBBAC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9982" name="AutoShape 7" descr="Maceta De Barro Comun Redonda Blum 20x20 | MercadoLibre">
          <a:extLst>
            <a:ext uri="{FF2B5EF4-FFF2-40B4-BE49-F238E27FC236}">
              <a16:creationId xmlns:a16="http://schemas.microsoft.com/office/drawing/2014/main" id="{F7AFBB74-F4E5-4B43-854D-355D00C579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983" name="AutoShape 2" descr="Macetas De Barro Italiana N 40 Blum | casaconjardin">
          <a:extLst>
            <a:ext uri="{FF2B5EF4-FFF2-40B4-BE49-F238E27FC236}">
              <a16:creationId xmlns:a16="http://schemas.microsoft.com/office/drawing/2014/main" id="{0C3FFB0C-EB48-407A-BF38-722BE0A0D1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C1BB886-C2F4-42C9-B4C9-4DAFE0F5E3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85" name="AutoShape 2" descr="Maceta De Barro Comun Redonda Blum 20x20 | MercadoLibre">
          <a:extLst>
            <a:ext uri="{FF2B5EF4-FFF2-40B4-BE49-F238E27FC236}">
              <a16:creationId xmlns:a16="http://schemas.microsoft.com/office/drawing/2014/main" id="{B483629E-4917-4256-AAFC-8C73A95144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86" name="AutoShape 7" descr="Maceta De Barro Comun Redonda Blum 20x20 | MercadoLibre">
          <a:extLst>
            <a:ext uri="{FF2B5EF4-FFF2-40B4-BE49-F238E27FC236}">
              <a16:creationId xmlns:a16="http://schemas.microsoft.com/office/drawing/2014/main" id="{E20C1F4D-1817-4C04-973A-A47F9202A2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987" name="AutoShape 9" descr="Imagen 1 de 4 de Maceta De Barro Comun N 52 Blum">
          <a:extLst>
            <a:ext uri="{FF2B5EF4-FFF2-40B4-BE49-F238E27FC236}">
              <a16:creationId xmlns:a16="http://schemas.microsoft.com/office/drawing/2014/main" id="{E269055C-6290-4C61-826E-DB25AAB6E6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988" name="AutoShape 13" descr="Imagen 1 de 4 de Maceta De Barro Comun N 52 Blum">
          <a:extLst>
            <a:ext uri="{FF2B5EF4-FFF2-40B4-BE49-F238E27FC236}">
              <a16:creationId xmlns:a16="http://schemas.microsoft.com/office/drawing/2014/main" id="{1B7F0974-ADD6-437D-892A-B85A4E9261D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89" name="AutoShape 16" descr="Maceta Blum • Vivero Verde Vida">
          <a:extLst>
            <a:ext uri="{FF2B5EF4-FFF2-40B4-BE49-F238E27FC236}">
              <a16:creationId xmlns:a16="http://schemas.microsoft.com/office/drawing/2014/main" id="{E450E03F-0D75-4C40-BE6D-49A8AC41F5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CA3843F-5CA4-4EDD-8AF6-001F117275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99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1B95C4-EE42-4637-B2E3-7365F98896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92" name="AutoShape 7" descr="Maceta De Barro Comun Redonda Blum 20x20 | MercadoLibre">
          <a:extLst>
            <a:ext uri="{FF2B5EF4-FFF2-40B4-BE49-F238E27FC236}">
              <a16:creationId xmlns:a16="http://schemas.microsoft.com/office/drawing/2014/main" id="{A676E554-C9C3-468A-9909-A0867D478D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993" name="AutoShape 2" descr="Macetas De Barro Italiana N 40 Blum | casaconjardin">
          <a:extLst>
            <a:ext uri="{FF2B5EF4-FFF2-40B4-BE49-F238E27FC236}">
              <a16:creationId xmlns:a16="http://schemas.microsoft.com/office/drawing/2014/main" id="{D2F6FE9C-FD38-4B4B-A326-9DD9DA4E43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BB0BC2D-24EF-46C0-9D87-C046A8FB31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95" name="AutoShape 2" descr="Maceta De Barro Comun Redonda Blum 20x20 | MercadoLibre">
          <a:extLst>
            <a:ext uri="{FF2B5EF4-FFF2-40B4-BE49-F238E27FC236}">
              <a16:creationId xmlns:a16="http://schemas.microsoft.com/office/drawing/2014/main" id="{F268E73F-B6AB-49C2-8E9B-FFA22FE876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96" name="AutoShape 7" descr="Maceta De Barro Comun Redonda Blum 20x20 | MercadoLibre">
          <a:extLst>
            <a:ext uri="{FF2B5EF4-FFF2-40B4-BE49-F238E27FC236}">
              <a16:creationId xmlns:a16="http://schemas.microsoft.com/office/drawing/2014/main" id="{40AD0F5A-7C81-4D30-B4A8-AF2390C4DF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9997" name="AutoShape 9" descr="Imagen 1 de 4 de Maceta De Barro Comun N 52 Blum">
          <a:extLst>
            <a:ext uri="{FF2B5EF4-FFF2-40B4-BE49-F238E27FC236}">
              <a16:creationId xmlns:a16="http://schemas.microsoft.com/office/drawing/2014/main" id="{3D76A0B6-10EF-4711-BC6A-6B29A43B57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9998" name="AutoShape 13" descr="Imagen 1 de 4 de Maceta De Barro Comun N 52 Blum">
          <a:extLst>
            <a:ext uri="{FF2B5EF4-FFF2-40B4-BE49-F238E27FC236}">
              <a16:creationId xmlns:a16="http://schemas.microsoft.com/office/drawing/2014/main" id="{DE948410-B24F-48E6-BFE2-A4D6217A34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9999" name="AutoShape 16" descr="Maceta Blum • Vivero Verde Vida">
          <a:extLst>
            <a:ext uri="{FF2B5EF4-FFF2-40B4-BE49-F238E27FC236}">
              <a16:creationId xmlns:a16="http://schemas.microsoft.com/office/drawing/2014/main" id="{369FD474-8CFC-4251-9929-9733F0C577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A3A232-CF46-4B24-BBAA-3C5F7ED812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0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252217-8A42-47F2-B1A2-85804ADEC3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02" name="AutoShape 2" descr="Maceta De Barro Comun Redonda Blum 20x20 | MercadoLibre">
          <a:extLst>
            <a:ext uri="{FF2B5EF4-FFF2-40B4-BE49-F238E27FC236}">
              <a16:creationId xmlns:a16="http://schemas.microsoft.com/office/drawing/2014/main" id="{AAD4C6C8-0990-4548-8226-E25B1595A9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003" name="AutoShape 13" descr="Imagen 1 de 4 de Maceta De Barro Comun N 52 Blum">
          <a:extLst>
            <a:ext uri="{FF2B5EF4-FFF2-40B4-BE49-F238E27FC236}">
              <a16:creationId xmlns:a16="http://schemas.microsoft.com/office/drawing/2014/main" id="{F3B51F64-5D3E-4532-9306-43FD0E7465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04" name="AutoShape 16" descr="Maceta Blum • Vivero Verde Vida">
          <a:extLst>
            <a:ext uri="{FF2B5EF4-FFF2-40B4-BE49-F238E27FC236}">
              <a16:creationId xmlns:a16="http://schemas.microsoft.com/office/drawing/2014/main" id="{A5DCF293-B26B-4F59-9123-5DB313B1A6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05" name="AutoShape 7" descr="Maceta De Barro Comun Redonda Blum 20x20 | MercadoLibre">
          <a:extLst>
            <a:ext uri="{FF2B5EF4-FFF2-40B4-BE49-F238E27FC236}">
              <a16:creationId xmlns:a16="http://schemas.microsoft.com/office/drawing/2014/main" id="{4000B0AA-2885-4D25-A370-2BCD942BFE4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006" name="AutoShape 2" descr="Macetas De Barro Italiana N 40 Blum | casaconjardin">
          <a:extLst>
            <a:ext uri="{FF2B5EF4-FFF2-40B4-BE49-F238E27FC236}">
              <a16:creationId xmlns:a16="http://schemas.microsoft.com/office/drawing/2014/main" id="{5934E9BC-879F-4FF0-8050-B021F089A3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AC79DE-139D-4AC6-B4FE-154631C137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08" name="AutoShape 2" descr="Maceta De Barro Comun Redonda Blum 20x20 | MercadoLibre">
          <a:extLst>
            <a:ext uri="{FF2B5EF4-FFF2-40B4-BE49-F238E27FC236}">
              <a16:creationId xmlns:a16="http://schemas.microsoft.com/office/drawing/2014/main" id="{042E186F-A672-4221-823F-2F55E2272B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09" name="AutoShape 7" descr="Maceta De Barro Comun Redonda Blum 20x20 | MercadoLibre">
          <a:extLst>
            <a:ext uri="{FF2B5EF4-FFF2-40B4-BE49-F238E27FC236}">
              <a16:creationId xmlns:a16="http://schemas.microsoft.com/office/drawing/2014/main" id="{225F69BA-EB30-445A-998B-205F18B8E0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010" name="AutoShape 9" descr="Imagen 1 de 4 de Maceta De Barro Comun N 52 Blum">
          <a:extLst>
            <a:ext uri="{FF2B5EF4-FFF2-40B4-BE49-F238E27FC236}">
              <a16:creationId xmlns:a16="http://schemas.microsoft.com/office/drawing/2014/main" id="{069C7F97-D248-4BDC-9598-4460D8A739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011" name="AutoShape 13" descr="Imagen 1 de 4 de Maceta De Barro Comun N 52 Blum">
          <a:extLst>
            <a:ext uri="{FF2B5EF4-FFF2-40B4-BE49-F238E27FC236}">
              <a16:creationId xmlns:a16="http://schemas.microsoft.com/office/drawing/2014/main" id="{37DEA739-E9A2-4AB2-B1AC-5DC2644439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12" name="AutoShape 16" descr="Maceta Blum • Vivero Verde Vida">
          <a:extLst>
            <a:ext uri="{FF2B5EF4-FFF2-40B4-BE49-F238E27FC236}">
              <a16:creationId xmlns:a16="http://schemas.microsoft.com/office/drawing/2014/main" id="{62099D2E-7B61-4028-B774-FD7CC6B641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B4BAB7C-59BC-4DBB-BA8A-1B8D1698C0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0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ACA1A0-1AE0-4B4A-9A7A-2EDAA2495D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15" name="AutoShape 7" descr="Maceta De Barro Comun Redonda Blum 20x20 | MercadoLibre">
          <a:extLst>
            <a:ext uri="{FF2B5EF4-FFF2-40B4-BE49-F238E27FC236}">
              <a16:creationId xmlns:a16="http://schemas.microsoft.com/office/drawing/2014/main" id="{4BB2269D-3457-4246-8978-DCB2C26F748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016" name="AutoShape 2" descr="Macetas De Barro Italiana N 40 Blum | casaconjardin">
          <a:extLst>
            <a:ext uri="{FF2B5EF4-FFF2-40B4-BE49-F238E27FC236}">
              <a16:creationId xmlns:a16="http://schemas.microsoft.com/office/drawing/2014/main" id="{56C8A543-58CC-44B8-89BE-FFA89FB04C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1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C049B23-3209-4A7C-ABF3-781239E5CE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18" name="AutoShape 2" descr="Maceta De Barro Comun Redonda Blum 20x20 | MercadoLibre">
          <a:extLst>
            <a:ext uri="{FF2B5EF4-FFF2-40B4-BE49-F238E27FC236}">
              <a16:creationId xmlns:a16="http://schemas.microsoft.com/office/drawing/2014/main" id="{E664A187-75F3-4050-B0DC-3EBEE26F03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19" name="AutoShape 7" descr="Maceta De Barro Comun Redonda Blum 20x20 | MercadoLibre">
          <a:extLst>
            <a:ext uri="{FF2B5EF4-FFF2-40B4-BE49-F238E27FC236}">
              <a16:creationId xmlns:a16="http://schemas.microsoft.com/office/drawing/2014/main" id="{EB0ADA35-705B-4C86-9690-37CFC30444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020" name="AutoShape 9" descr="Imagen 1 de 4 de Maceta De Barro Comun N 52 Blum">
          <a:extLst>
            <a:ext uri="{FF2B5EF4-FFF2-40B4-BE49-F238E27FC236}">
              <a16:creationId xmlns:a16="http://schemas.microsoft.com/office/drawing/2014/main" id="{B333389F-53DE-4BB9-9BF4-3D175022B9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021" name="AutoShape 13" descr="Imagen 1 de 4 de Maceta De Barro Comun N 52 Blum">
          <a:extLst>
            <a:ext uri="{FF2B5EF4-FFF2-40B4-BE49-F238E27FC236}">
              <a16:creationId xmlns:a16="http://schemas.microsoft.com/office/drawing/2014/main" id="{E3E379FC-6097-4FA3-8EB8-C025878B5F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22" name="AutoShape 16" descr="Maceta Blum • Vivero Verde Vida">
          <a:extLst>
            <a:ext uri="{FF2B5EF4-FFF2-40B4-BE49-F238E27FC236}">
              <a16:creationId xmlns:a16="http://schemas.microsoft.com/office/drawing/2014/main" id="{43C6F3A1-95B2-469C-9D1B-EC8AF987BD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FE2D2A-1684-4CB6-BA09-3A82CDD519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0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61EA0F7-C85B-4C78-84EC-64FB791726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25" name="AutoShape 2" descr="Maceta De Barro Comun Redonda Blum 20x20 | MercadoLibre">
          <a:extLst>
            <a:ext uri="{FF2B5EF4-FFF2-40B4-BE49-F238E27FC236}">
              <a16:creationId xmlns:a16="http://schemas.microsoft.com/office/drawing/2014/main" id="{12817D7C-AB75-4AD8-B46D-A80EBC4855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026" name="AutoShape 13" descr="Imagen 1 de 4 de Maceta De Barro Comun N 52 Blum">
          <a:extLst>
            <a:ext uri="{FF2B5EF4-FFF2-40B4-BE49-F238E27FC236}">
              <a16:creationId xmlns:a16="http://schemas.microsoft.com/office/drawing/2014/main" id="{8D622B5B-4870-49C2-A442-543ED078C5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27" name="AutoShape 16" descr="Maceta Blum • Vivero Verde Vida">
          <a:extLst>
            <a:ext uri="{FF2B5EF4-FFF2-40B4-BE49-F238E27FC236}">
              <a16:creationId xmlns:a16="http://schemas.microsoft.com/office/drawing/2014/main" id="{EB990009-B7FC-49E7-84AE-7B418F1DFD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28" name="AutoShape 7" descr="Maceta De Barro Comun Redonda Blum 20x20 | MercadoLibre">
          <a:extLst>
            <a:ext uri="{FF2B5EF4-FFF2-40B4-BE49-F238E27FC236}">
              <a16:creationId xmlns:a16="http://schemas.microsoft.com/office/drawing/2014/main" id="{257EE1B0-F1CE-4F7E-A374-AD4CDC455C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029" name="AutoShape 2" descr="Macetas De Barro Italiana N 40 Blum | casaconjardin">
          <a:extLst>
            <a:ext uri="{FF2B5EF4-FFF2-40B4-BE49-F238E27FC236}">
              <a16:creationId xmlns:a16="http://schemas.microsoft.com/office/drawing/2014/main" id="{E1066C88-E660-4C46-8EA2-A1115FEA4F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0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899B751-2E61-425C-BC53-6E77EFFBA2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031" name="AutoShape 2" descr="Maceta De Barro Comun Redonda Blum 20x20 | MercadoLibre">
          <a:extLst>
            <a:ext uri="{FF2B5EF4-FFF2-40B4-BE49-F238E27FC236}">
              <a16:creationId xmlns:a16="http://schemas.microsoft.com/office/drawing/2014/main" id="{F38F60B3-BA41-4B87-A821-AA07ED24DB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032" name="AutoShape 7" descr="Maceta De Barro Comun Redonda Blum 20x20 | MercadoLibre">
          <a:extLst>
            <a:ext uri="{FF2B5EF4-FFF2-40B4-BE49-F238E27FC236}">
              <a16:creationId xmlns:a16="http://schemas.microsoft.com/office/drawing/2014/main" id="{D6B4EBBF-4525-4E87-A9AC-66A28A7C87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033" name="AutoShape 9" descr="Imagen 1 de 4 de Maceta De Barro Comun N 52 Blum">
          <a:extLst>
            <a:ext uri="{FF2B5EF4-FFF2-40B4-BE49-F238E27FC236}">
              <a16:creationId xmlns:a16="http://schemas.microsoft.com/office/drawing/2014/main" id="{022E2FEE-F55A-45FA-A530-4AA496FA93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034" name="AutoShape 13" descr="Imagen 1 de 4 de Maceta De Barro Comun N 52 Blum">
          <a:extLst>
            <a:ext uri="{FF2B5EF4-FFF2-40B4-BE49-F238E27FC236}">
              <a16:creationId xmlns:a16="http://schemas.microsoft.com/office/drawing/2014/main" id="{CF68E663-28B7-44FC-ABA6-4DE3461E4E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035" name="AutoShape 16" descr="Maceta Blum • Vivero Verde Vida">
          <a:extLst>
            <a:ext uri="{FF2B5EF4-FFF2-40B4-BE49-F238E27FC236}">
              <a16:creationId xmlns:a16="http://schemas.microsoft.com/office/drawing/2014/main" id="{DB5F4D01-2F22-42D5-961F-D0129DBCE0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0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27B4B9-3235-4053-AC3C-926439475B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0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5B05F6-1113-42CA-B15C-C874DD7E0F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038" name="AutoShape 2" descr="Macetas De Barro Italiana N 40 Blum | casaconjardin">
          <a:extLst>
            <a:ext uri="{FF2B5EF4-FFF2-40B4-BE49-F238E27FC236}">
              <a16:creationId xmlns:a16="http://schemas.microsoft.com/office/drawing/2014/main" id="{78E8DD4B-6C64-417D-A3AC-8DE4D5C597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06F723C-9D9B-435A-9649-74AD0A765A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40" name="AutoShape 2" descr="Maceta De Barro Comun Redonda Blum 20x20 | MercadoLibre">
          <a:extLst>
            <a:ext uri="{FF2B5EF4-FFF2-40B4-BE49-F238E27FC236}">
              <a16:creationId xmlns:a16="http://schemas.microsoft.com/office/drawing/2014/main" id="{1569F250-24A0-46D6-83F5-CD1DC127C7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41" name="AutoShape 7" descr="Maceta De Barro Comun Redonda Blum 20x20 | MercadoLibre">
          <a:extLst>
            <a:ext uri="{FF2B5EF4-FFF2-40B4-BE49-F238E27FC236}">
              <a16:creationId xmlns:a16="http://schemas.microsoft.com/office/drawing/2014/main" id="{464F91E1-F934-4B7F-A494-5AF5A568C6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042" name="AutoShape 9" descr="Imagen 1 de 4 de Maceta De Barro Comun N 52 Blum">
          <a:extLst>
            <a:ext uri="{FF2B5EF4-FFF2-40B4-BE49-F238E27FC236}">
              <a16:creationId xmlns:a16="http://schemas.microsoft.com/office/drawing/2014/main" id="{7AA4AE18-E5EE-4489-8114-323AAF6B4B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043" name="AutoShape 13" descr="Imagen 1 de 4 de Maceta De Barro Comun N 52 Blum">
          <a:extLst>
            <a:ext uri="{FF2B5EF4-FFF2-40B4-BE49-F238E27FC236}">
              <a16:creationId xmlns:a16="http://schemas.microsoft.com/office/drawing/2014/main" id="{F210A25D-20A8-4651-8CEE-9CA57A3996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44" name="AutoShape 16" descr="Maceta Blum • Vivero Verde Vida">
          <a:extLst>
            <a:ext uri="{FF2B5EF4-FFF2-40B4-BE49-F238E27FC236}">
              <a16:creationId xmlns:a16="http://schemas.microsoft.com/office/drawing/2014/main" id="{71575B2F-7E2A-4377-8833-99CFC0D07F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888565-D922-4782-94B6-B258E2C72D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0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21160F-408B-442A-8256-CAC6F7BA75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047" name="AutoShape 2" descr="Macetas De Barro Italiana N 40 Blum | casaconjardin">
          <a:extLst>
            <a:ext uri="{FF2B5EF4-FFF2-40B4-BE49-F238E27FC236}">
              <a16:creationId xmlns:a16="http://schemas.microsoft.com/office/drawing/2014/main" id="{8B1C2504-7297-4C3D-8248-F34FAA9D48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AE866A5-77D2-4095-826A-6290318C8E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49" name="AutoShape 2" descr="Maceta De Barro Comun Redonda Blum 20x20 | MercadoLibre">
          <a:extLst>
            <a:ext uri="{FF2B5EF4-FFF2-40B4-BE49-F238E27FC236}">
              <a16:creationId xmlns:a16="http://schemas.microsoft.com/office/drawing/2014/main" id="{B5349BC0-2CB8-4C0A-BAEF-EBA5691AA2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50" name="AutoShape 7" descr="Maceta De Barro Comun Redonda Blum 20x20 | MercadoLibre">
          <a:extLst>
            <a:ext uri="{FF2B5EF4-FFF2-40B4-BE49-F238E27FC236}">
              <a16:creationId xmlns:a16="http://schemas.microsoft.com/office/drawing/2014/main" id="{7FE82C7A-DA8D-4DEE-97DA-402A33BD7A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051" name="AutoShape 9" descr="Imagen 1 de 4 de Maceta De Barro Comun N 52 Blum">
          <a:extLst>
            <a:ext uri="{FF2B5EF4-FFF2-40B4-BE49-F238E27FC236}">
              <a16:creationId xmlns:a16="http://schemas.microsoft.com/office/drawing/2014/main" id="{4816F5C8-2579-4C12-930C-58515ACCFC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052" name="AutoShape 13" descr="Imagen 1 de 4 de Maceta De Barro Comun N 52 Blum">
          <a:extLst>
            <a:ext uri="{FF2B5EF4-FFF2-40B4-BE49-F238E27FC236}">
              <a16:creationId xmlns:a16="http://schemas.microsoft.com/office/drawing/2014/main" id="{D93BBBCE-A8D1-4E56-9673-FC7BE093C5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53" name="AutoShape 16" descr="Maceta Blum • Vivero Verde Vida">
          <a:extLst>
            <a:ext uri="{FF2B5EF4-FFF2-40B4-BE49-F238E27FC236}">
              <a16:creationId xmlns:a16="http://schemas.microsoft.com/office/drawing/2014/main" id="{0E825DB8-2912-420A-80A7-22F94EB8B0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E374337-B849-4825-B7C0-C2D2A12185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0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06D6611-A42B-4E6B-8778-F2B01F371C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056" name="AutoShape 2" descr="Macetas De Barro Italiana N 40 Blum | casaconjardin">
          <a:extLst>
            <a:ext uri="{FF2B5EF4-FFF2-40B4-BE49-F238E27FC236}">
              <a16:creationId xmlns:a16="http://schemas.microsoft.com/office/drawing/2014/main" id="{6EB0ED70-A36D-4AF8-A1E7-CE26034F97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E79A707-B0A2-44C9-AB9D-E62D2F82B8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58" name="AutoShape 2" descr="Maceta De Barro Comun Redonda Blum 20x20 | MercadoLibre">
          <a:extLst>
            <a:ext uri="{FF2B5EF4-FFF2-40B4-BE49-F238E27FC236}">
              <a16:creationId xmlns:a16="http://schemas.microsoft.com/office/drawing/2014/main" id="{CDBD13BE-9520-4CEE-8A95-0E83712EC9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59" name="AutoShape 7" descr="Maceta De Barro Comun Redonda Blum 20x20 | MercadoLibre">
          <a:extLst>
            <a:ext uri="{FF2B5EF4-FFF2-40B4-BE49-F238E27FC236}">
              <a16:creationId xmlns:a16="http://schemas.microsoft.com/office/drawing/2014/main" id="{2975BCA8-BF06-4FE2-ADBA-111407B21A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060" name="AutoShape 9" descr="Imagen 1 de 4 de Maceta De Barro Comun N 52 Blum">
          <a:extLst>
            <a:ext uri="{FF2B5EF4-FFF2-40B4-BE49-F238E27FC236}">
              <a16:creationId xmlns:a16="http://schemas.microsoft.com/office/drawing/2014/main" id="{0278B4B2-A199-4BD3-A94E-E800E4597D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061" name="AutoShape 13" descr="Imagen 1 de 4 de Maceta De Barro Comun N 52 Blum">
          <a:extLst>
            <a:ext uri="{FF2B5EF4-FFF2-40B4-BE49-F238E27FC236}">
              <a16:creationId xmlns:a16="http://schemas.microsoft.com/office/drawing/2014/main" id="{BD80AB6C-FD52-45D5-AE7F-4EE373333C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62" name="AutoShape 16" descr="Maceta Blum • Vivero Verde Vida">
          <a:extLst>
            <a:ext uri="{FF2B5EF4-FFF2-40B4-BE49-F238E27FC236}">
              <a16:creationId xmlns:a16="http://schemas.microsoft.com/office/drawing/2014/main" id="{5B01D745-3D84-459B-B160-A63C1E7B48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5C0B0F-D9B3-47C5-AFE2-4052F537F1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0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7415F22-BBF8-4438-B20A-0C88F54C1F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65" name="AutoShape 7" descr="Maceta De Barro Comun Redonda Blum 20x20 | MercadoLibre">
          <a:extLst>
            <a:ext uri="{FF2B5EF4-FFF2-40B4-BE49-F238E27FC236}">
              <a16:creationId xmlns:a16="http://schemas.microsoft.com/office/drawing/2014/main" id="{A609C029-7359-42DB-9680-A874031996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066" name="AutoShape 2" descr="Macetas De Barro Italiana N 40 Blum | casaconjardin">
          <a:extLst>
            <a:ext uri="{FF2B5EF4-FFF2-40B4-BE49-F238E27FC236}">
              <a16:creationId xmlns:a16="http://schemas.microsoft.com/office/drawing/2014/main" id="{19DBDEF9-7DCC-44AF-8235-4DA3CC7ED9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06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D12FDDE-264C-4B25-9A97-E60879CCF9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068" name="AutoShape 2" descr="Maceta De Barro Comun Redonda Blum 20x20 | MercadoLibre">
          <a:extLst>
            <a:ext uri="{FF2B5EF4-FFF2-40B4-BE49-F238E27FC236}">
              <a16:creationId xmlns:a16="http://schemas.microsoft.com/office/drawing/2014/main" id="{31BB0B92-70F4-499F-AD52-D7C2F0A23F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069" name="AutoShape 7" descr="Maceta De Barro Comun Redonda Blum 20x20 | MercadoLibre">
          <a:extLst>
            <a:ext uri="{FF2B5EF4-FFF2-40B4-BE49-F238E27FC236}">
              <a16:creationId xmlns:a16="http://schemas.microsoft.com/office/drawing/2014/main" id="{42E489DB-ADC6-426F-9F53-4E3397C0AA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070" name="AutoShape 9" descr="Imagen 1 de 4 de Maceta De Barro Comun N 52 Blum">
          <a:extLst>
            <a:ext uri="{FF2B5EF4-FFF2-40B4-BE49-F238E27FC236}">
              <a16:creationId xmlns:a16="http://schemas.microsoft.com/office/drawing/2014/main" id="{90FAC940-08C5-40E8-A3D2-1BE3E3969E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071" name="AutoShape 13" descr="Imagen 1 de 4 de Maceta De Barro Comun N 52 Blum">
          <a:extLst>
            <a:ext uri="{FF2B5EF4-FFF2-40B4-BE49-F238E27FC236}">
              <a16:creationId xmlns:a16="http://schemas.microsoft.com/office/drawing/2014/main" id="{6C011A9C-E76A-4524-A71B-A60F51C989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072" name="AutoShape 16" descr="Maceta Blum • Vivero Verde Vida">
          <a:extLst>
            <a:ext uri="{FF2B5EF4-FFF2-40B4-BE49-F238E27FC236}">
              <a16:creationId xmlns:a16="http://schemas.microsoft.com/office/drawing/2014/main" id="{E9172FB8-788A-4C0B-A70D-7485CF988C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0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6E75AE-ED1F-412C-ABF5-131AC7196E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0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01A20E-3325-4A47-B72C-F124AF8E5F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075" name="AutoShape 2" descr="Macetas De Barro Italiana N 40 Blum | casaconjardin">
          <a:extLst>
            <a:ext uri="{FF2B5EF4-FFF2-40B4-BE49-F238E27FC236}">
              <a16:creationId xmlns:a16="http://schemas.microsoft.com/office/drawing/2014/main" id="{1677AE62-D1AA-40FB-8B0E-DEAF8F752E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7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DE400F1-16ED-457A-9A53-EBD8967ECF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77" name="AutoShape 2" descr="Maceta De Barro Comun Redonda Blum 20x20 | MercadoLibre">
          <a:extLst>
            <a:ext uri="{FF2B5EF4-FFF2-40B4-BE49-F238E27FC236}">
              <a16:creationId xmlns:a16="http://schemas.microsoft.com/office/drawing/2014/main" id="{AE113CA1-74ED-4216-8FF9-35C6EEF5EC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78" name="AutoShape 7" descr="Maceta De Barro Comun Redonda Blum 20x20 | MercadoLibre">
          <a:extLst>
            <a:ext uri="{FF2B5EF4-FFF2-40B4-BE49-F238E27FC236}">
              <a16:creationId xmlns:a16="http://schemas.microsoft.com/office/drawing/2014/main" id="{904E2FC6-4FAF-4CC6-B588-FB0C22360A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079" name="AutoShape 9" descr="Imagen 1 de 4 de Maceta De Barro Comun N 52 Blum">
          <a:extLst>
            <a:ext uri="{FF2B5EF4-FFF2-40B4-BE49-F238E27FC236}">
              <a16:creationId xmlns:a16="http://schemas.microsoft.com/office/drawing/2014/main" id="{CF6C735F-55AD-40C3-A69D-CE03ECD258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080" name="AutoShape 13" descr="Imagen 1 de 4 de Maceta De Barro Comun N 52 Blum">
          <a:extLst>
            <a:ext uri="{FF2B5EF4-FFF2-40B4-BE49-F238E27FC236}">
              <a16:creationId xmlns:a16="http://schemas.microsoft.com/office/drawing/2014/main" id="{3CE43071-6687-41F1-9E69-E3A0329851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81" name="AutoShape 16" descr="Maceta Blum • Vivero Verde Vida">
          <a:extLst>
            <a:ext uri="{FF2B5EF4-FFF2-40B4-BE49-F238E27FC236}">
              <a16:creationId xmlns:a16="http://schemas.microsoft.com/office/drawing/2014/main" id="{C5410991-0D2A-405F-97C6-DABD1A90F9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CAA5D0-C435-4222-BAAF-2F02335E2D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0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15BB0F-4882-45ED-8F5F-6ED452F74A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084" name="AutoShape 2" descr="Macetas De Barro Italiana N 40 Blum | casaconjardin">
          <a:extLst>
            <a:ext uri="{FF2B5EF4-FFF2-40B4-BE49-F238E27FC236}">
              <a16:creationId xmlns:a16="http://schemas.microsoft.com/office/drawing/2014/main" id="{D3F15470-F5C5-428F-BEB1-C09BB0C0F6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303D671-8081-4492-84FA-C99AD934E6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86" name="AutoShape 2" descr="Maceta De Barro Comun Redonda Blum 20x20 | MercadoLibre">
          <a:extLst>
            <a:ext uri="{FF2B5EF4-FFF2-40B4-BE49-F238E27FC236}">
              <a16:creationId xmlns:a16="http://schemas.microsoft.com/office/drawing/2014/main" id="{D42F67C5-27FE-41FA-8876-75AFC6D9CF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87" name="AutoShape 7" descr="Maceta De Barro Comun Redonda Blum 20x20 | MercadoLibre">
          <a:extLst>
            <a:ext uri="{FF2B5EF4-FFF2-40B4-BE49-F238E27FC236}">
              <a16:creationId xmlns:a16="http://schemas.microsoft.com/office/drawing/2014/main" id="{781731DC-1C74-4194-BD67-FDE6D55226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088" name="AutoShape 9" descr="Imagen 1 de 4 de Maceta De Barro Comun N 52 Blum">
          <a:extLst>
            <a:ext uri="{FF2B5EF4-FFF2-40B4-BE49-F238E27FC236}">
              <a16:creationId xmlns:a16="http://schemas.microsoft.com/office/drawing/2014/main" id="{2CFB52B9-D6C5-4536-9617-8B5EE7A3E6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089" name="AutoShape 13" descr="Imagen 1 de 4 de Maceta De Barro Comun N 52 Blum">
          <a:extLst>
            <a:ext uri="{FF2B5EF4-FFF2-40B4-BE49-F238E27FC236}">
              <a16:creationId xmlns:a16="http://schemas.microsoft.com/office/drawing/2014/main" id="{0B975F01-CDD5-4334-91C0-D0BF347133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90" name="AutoShape 16" descr="Maceta Blum • Vivero Verde Vida">
          <a:extLst>
            <a:ext uri="{FF2B5EF4-FFF2-40B4-BE49-F238E27FC236}">
              <a16:creationId xmlns:a16="http://schemas.microsoft.com/office/drawing/2014/main" id="{92078203-96EE-473C-B8B1-7717ACF685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0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459587D-054E-4055-B649-3B2FB8C177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0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05B436-C773-41B2-BA0F-CD527C8AD5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093" name="AutoShape 2" descr="Macetas De Barro Italiana N 40 Blum | casaconjardin">
          <a:extLst>
            <a:ext uri="{FF2B5EF4-FFF2-40B4-BE49-F238E27FC236}">
              <a16:creationId xmlns:a16="http://schemas.microsoft.com/office/drawing/2014/main" id="{9E1887F1-1DEA-4FA3-BD58-D55110BFC5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BDCE935-07C9-4DAC-973A-22D8F5E346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95" name="AutoShape 2" descr="Maceta De Barro Comun Redonda Blum 20x20 | MercadoLibre">
          <a:extLst>
            <a:ext uri="{FF2B5EF4-FFF2-40B4-BE49-F238E27FC236}">
              <a16:creationId xmlns:a16="http://schemas.microsoft.com/office/drawing/2014/main" id="{2CCA7D70-6537-4526-A4B5-9D046DC107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96" name="AutoShape 7" descr="Maceta De Barro Comun Redonda Blum 20x20 | MercadoLibre">
          <a:extLst>
            <a:ext uri="{FF2B5EF4-FFF2-40B4-BE49-F238E27FC236}">
              <a16:creationId xmlns:a16="http://schemas.microsoft.com/office/drawing/2014/main" id="{B3551DD4-D99E-4460-B675-F276DE593B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097" name="AutoShape 9" descr="Imagen 1 de 4 de Maceta De Barro Comun N 52 Blum">
          <a:extLst>
            <a:ext uri="{FF2B5EF4-FFF2-40B4-BE49-F238E27FC236}">
              <a16:creationId xmlns:a16="http://schemas.microsoft.com/office/drawing/2014/main" id="{A1ED72F4-56B7-44D6-84E9-BA8B677B17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098" name="AutoShape 13" descr="Imagen 1 de 4 de Maceta De Barro Comun N 52 Blum">
          <a:extLst>
            <a:ext uri="{FF2B5EF4-FFF2-40B4-BE49-F238E27FC236}">
              <a16:creationId xmlns:a16="http://schemas.microsoft.com/office/drawing/2014/main" id="{901F06AB-2720-4446-B9B0-093D18185F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099" name="AutoShape 16" descr="Maceta Blum • Vivero Verde Vida">
          <a:extLst>
            <a:ext uri="{FF2B5EF4-FFF2-40B4-BE49-F238E27FC236}">
              <a16:creationId xmlns:a16="http://schemas.microsoft.com/office/drawing/2014/main" id="{36B1482D-3FB9-4DF7-8382-9A2AA31971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1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94C1DE-345C-46F2-8F13-B2F3CD004A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1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E094AC-0A19-43B1-9C96-FF8B7AAE93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102" name="AutoShape 2" descr="Maceta De Barro Comun Redonda Blum 20x20 | MercadoLibre">
          <a:extLst>
            <a:ext uri="{FF2B5EF4-FFF2-40B4-BE49-F238E27FC236}">
              <a16:creationId xmlns:a16="http://schemas.microsoft.com/office/drawing/2014/main" id="{141196B7-3266-41D9-A630-14A9980ABF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103" name="AutoShape 13" descr="Imagen 1 de 4 de Maceta De Barro Comun N 52 Blum">
          <a:extLst>
            <a:ext uri="{FF2B5EF4-FFF2-40B4-BE49-F238E27FC236}">
              <a16:creationId xmlns:a16="http://schemas.microsoft.com/office/drawing/2014/main" id="{449B5B7F-AE86-43ED-A641-4C828B2D63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104" name="AutoShape 16" descr="Maceta Blum • Vivero Verde Vida">
          <a:extLst>
            <a:ext uri="{FF2B5EF4-FFF2-40B4-BE49-F238E27FC236}">
              <a16:creationId xmlns:a16="http://schemas.microsoft.com/office/drawing/2014/main" id="{477F0650-90EF-489B-B41B-76C862735C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05" name="AutoShape 2" descr="Maceta De Barro Comun Redonda Blum 20x20 | MercadoLibre">
          <a:extLst>
            <a:ext uri="{FF2B5EF4-FFF2-40B4-BE49-F238E27FC236}">
              <a16:creationId xmlns:a16="http://schemas.microsoft.com/office/drawing/2014/main" id="{B86307FC-DC56-4CBA-9CF7-C0C8BEE471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106" name="AutoShape 13" descr="Imagen 1 de 4 de Maceta De Barro Comun N 52 Blum">
          <a:extLst>
            <a:ext uri="{FF2B5EF4-FFF2-40B4-BE49-F238E27FC236}">
              <a16:creationId xmlns:a16="http://schemas.microsoft.com/office/drawing/2014/main" id="{E20C5A7F-0A2E-4EBF-BFE6-6B3801E256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07" name="AutoShape 16" descr="Maceta Blum • Vivero Verde Vida">
          <a:extLst>
            <a:ext uri="{FF2B5EF4-FFF2-40B4-BE49-F238E27FC236}">
              <a16:creationId xmlns:a16="http://schemas.microsoft.com/office/drawing/2014/main" id="{16B19031-C510-4D14-AED1-7EF0FEE335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08" name="AutoShape 2" descr="Maceta De Barro Comun Redonda Blum 20x20 | MercadoLibre">
          <a:extLst>
            <a:ext uri="{FF2B5EF4-FFF2-40B4-BE49-F238E27FC236}">
              <a16:creationId xmlns:a16="http://schemas.microsoft.com/office/drawing/2014/main" id="{4921D602-A6DE-4F5C-92D7-1BF90C0E7B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109" name="AutoShape 13" descr="Imagen 1 de 4 de Maceta De Barro Comun N 52 Blum">
          <a:extLst>
            <a:ext uri="{FF2B5EF4-FFF2-40B4-BE49-F238E27FC236}">
              <a16:creationId xmlns:a16="http://schemas.microsoft.com/office/drawing/2014/main" id="{4B045520-AD4E-4BD8-91C7-A293C8D696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10" name="AutoShape 16" descr="Maceta Blum • Vivero Verde Vida">
          <a:extLst>
            <a:ext uri="{FF2B5EF4-FFF2-40B4-BE49-F238E27FC236}">
              <a16:creationId xmlns:a16="http://schemas.microsoft.com/office/drawing/2014/main" id="{9AE49117-9B09-4B7F-B582-98DC30D20A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111" name="AutoShape 2" descr="Maceta De Barro Comun Redonda Blum 20x20 | MercadoLibre">
          <a:extLst>
            <a:ext uri="{FF2B5EF4-FFF2-40B4-BE49-F238E27FC236}">
              <a16:creationId xmlns:a16="http://schemas.microsoft.com/office/drawing/2014/main" id="{2E9B182D-181A-4F0B-91A2-F4C56C7BE8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112" name="AutoShape 13" descr="Imagen 1 de 4 de Maceta De Barro Comun N 52 Blum">
          <a:extLst>
            <a:ext uri="{FF2B5EF4-FFF2-40B4-BE49-F238E27FC236}">
              <a16:creationId xmlns:a16="http://schemas.microsoft.com/office/drawing/2014/main" id="{7DA756E1-1967-463F-9AFC-B2A7A737FB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113" name="AutoShape 16" descr="Maceta Blum • Vivero Verde Vida">
          <a:extLst>
            <a:ext uri="{FF2B5EF4-FFF2-40B4-BE49-F238E27FC236}">
              <a16:creationId xmlns:a16="http://schemas.microsoft.com/office/drawing/2014/main" id="{4F199F07-1015-47DF-9086-C7E157F931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114" name="AutoShape 7" descr="Maceta De Barro Comun Redonda Blum 20x20 | MercadoLibre">
          <a:extLst>
            <a:ext uri="{FF2B5EF4-FFF2-40B4-BE49-F238E27FC236}">
              <a16:creationId xmlns:a16="http://schemas.microsoft.com/office/drawing/2014/main" id="{16E05389-D780-412F-87B0-19D58DE301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115" name="AutoShape 2" descr="Macetas De Barro Italiana N 40 Blum | casaconjardin">
          <a:extLst>
            <a:ext uri="{FF2B5EF4-FFF2-40B4-BE49-F238E27FC236}">
              <a16:creationId xmlns:a16="http://schemas.microsoft.com/office/drawing/2014/main" id="{8097C09A-79C1-4743-8765-9877E1BCDD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F39D7DE-9E4D-4168-96BE-D956C16CB3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17" name="AutoShape 2" descr="Maceta De Barro Comun Redonda Blum 20x20 | MercadoLibre">
          <a:extLst>
            <a:ext uri="{FF2B5EF4-FFF2-40B4-BE49-F238E27FC236}">
              <a16:creationId xmlns:a16="http://schemas.microsoft.com/office/drawing/2014/main" id="{4337958C-C70F-43C0-9993-F2EA6F056E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118" name="AutoShape 7" descr="Maceta De Barro Comun Redonda Blum 20x20 | MercadoLibre">
          <a:extLst>
            <a:ext uri="{FF2B5EF4-FFF2-40B4-BE49-F238E27FC236}">
              <a16:creationId xmlns:a16="http://schemas.microsoft.com/office/drawing/2014/main" id="{AD4D22A8-D30D-4B8B-86A1-83F2BB09A8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119" name="AutoShape 9" descr="Imagen 1 de 4 de Maceta De Barro Comun N 52 Blum">
          <a:extLst>
            <a:ext uri="{FF2B5EF4-FFF2-40B4-BE49-F238E27FC236}">
              <a16:creationId xmlns:a16="http://schemas.microsoft.com/office/drawing/2014/main" id="{DD66F317-F0AE-4D03-88F3-5E256600C7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120" name="AutoShape 13" descr="Imagen 1 de 4 de Maceta De Barro Comun N 52 Blum">
          <a:extLst>
            <a:ext uri="{FF2B5EF4-FFF2-40B4-BE49-F238E27FC236}">
              <a16:creationId xmlns:a16="http://schemas.microsoft.com/office/drawing/2014/main" id="{491C66C2-8F7A-4E9D-9BDD-0A215BBFB9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21" name="AutoShape 16" descr="Maceta Blum • Vivero Verde Vida">
          <a:extLst>
            <a:ext uri="{FF2B5EF4-FFF2-40B4-BE49-F238E27FC236}">
              <a16:creationId xmlns:a16="http://schemas.microsoft.com/office/drawing/2014/main" id="{5A6B6F86-B992-49F5-AC5A-2F17EEB731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AE35666-A483-4A33-848C-BBBB08469E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1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BE7B3F0-F867-4606-9820-77128DF2DD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124" name="AutoShape 2" descr="Macetas De Barro Italiana N 40 Blum | casaconjardin">
          <a:extLst>
            <a:ext uri="{FF2B5EF4-FFF2-40B4-BE49-F238E27FC236}">
              <a16:creationId xmlns:a16="http://schemas.microsoft.com/office/drawing/2014/main" id="{3EF0A346-6F33-4B80-8100-DAACF52449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9E6F53D-AA46-487C-A405-324AACB263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26" name="AutoShape 2" descr="Maceta De Barro Comun Redonda Blum 20x20 | MercadoLibre">
          <a:extLst>
            <a:ext uri="{FF2B5EF4-FFF2-40B4-BE49-F238E27FC236}">
              <a16:creationId xmlns:a16="http://schemas.microsoft.com/office/drawing/2014/main" id="{0FBCCE98-0482-47D1-94CE-1A76576A43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27" name="AutoShape 7" descr="Maceta De Barro Comun Redonda Blum 20x20 | MercadoLibre">
          <a:extLst>
            <a:ext uri="{FF2B5EF4-FFF2-40B4-BE49-F238E27FC236}">
              <a16:creationId xmlns:a16="http://schemas.microsoft.com/office/drawing/2014/main" id="{843988DE-9876-4C8B-84C2-7C3C370229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128" name="AutoShape 9" descr="Imagen 1 de 4 de Maceta De Barro Comun N 52 Blum">
          <a:extLst>
            <a:ext uri="{FF2B5EF4-FFF2-40B4-BE49-F238E27FC236}">
              <a16:creationId xmlns:a16="http://schemas.microsoft.com/office/drawing/2014/main" id="{94641311-8C45-401D-AF28-270B17699E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129" name="AutoShape 13" descr="Imagen 1 de 4 de Maceta De Barro Comun N 52 Blum">
          <a:extLst>
            <a:ext uri="{FF2B5EF4-FFF2-40B4-BE49-F238E27FC236}">
              <a16:creationId xmlns:a16="http://schemas.microsoft.com/office/drawing/2014/main" id="{42FC0AF6-AE89-404F-9B31-0BE0222381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30" name="AutoShape 16" descr="Maceta Blum • Vivero Verde Vida">
          <a:extLst>
            <a:ext uri="{FF2B5EF4-FFF2-40B4-BE49-F238E27FC236}">
              <a16:creationId xmlns:a16="http://schemas.microsoft.com/office/drawing/2014/main" id="{90FA8EB9-D0F2-4897-9B7A-0284D6420D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CA60ABC-DA98-41B4-9E15-13AF3B5A7C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1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ED7080-6E5A-46BC-A23D-DF7FD55521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133" name="AutoShape 2" descr="Macetas De Barro Italiana N 40 Blum | casaconjardin">
          <a:extLst>
            <a:ext uri="{FF2B5EF4-FFF2-40B4-BE49-F238E27FC236}">
              <a16:creationId xmlns:a16="http://schemas.microsoft.com/office/drawing/2014/main" id="{4A034CDE-4367-4816-85ED-1B197611DF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05DB180-3765-43B4-BA39-A05700311D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35" name="AutoShape 2" descr="Maceta De Barro Comun Redonda Blum 20x20 | MercadoLibre">
          <a:extLst>
            <a:ext uri="{FF2B5EF4-FFF2-40B4-BE49-F238E27FC236}">
              <a16:creationId xmlns:a16="http://schemas.microsoft.com/office/drawing/2014/main" id="{1C982BD3-4F93-4DC6-8F16-641236340E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36" name="AutoShape 7" descr="Maceta De Barro Comun Redonda Blum 20x20 | MercadoLibre">
          <a:extLst>
            <a:ext uri="{FF2B5EF4-FFF2-40B4-BE49-F238E27FC236}">
              <a16:creationId xmlns:a16="http://schemas.microsoft.com/office/drawing/2014/main" id="{31A47D29-8A49-4B19-999B-7408A567FE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137" name="AutoShape 9" descr="Imagen 1 de 4 de Maceta De Barro Comun N 52 Blum">
          <a:extLst>
            <a:ext uri="{FF2B5EF4-FFF2-40B4-BE49-F238E27FC236}">
              <a16:creationId xmlns:a16="http://schemas.microsoft.com/office/drawing/2014/main" id="{595F9DDA-11EE-48CF-930A-747BBE5417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138" name="AutoShape 13" descr="Imagen 1 de 4 de Maceta De Barro Comun N 52 Blum">
          <a:extLst>
            <a:ext uri="{FF2B5EF4-FFF2-40B4-BE49-F238E27FC236}">
              <a16:creationId xmlns:a16="http://schemas.microsoft.com/office/drawing/2014/main" id="{2B1B388A-588D-4475-9EEB-8495F1EBD3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39" name="AutoShape 16" descr="Maceta Blum • Vivero Verde Vida">
          <a:extLst>
            <a:ext uri="{FF2B5EF4-FFF2-40B4-BE49-F238E27FC236}">
              <a16:creationId xmlns:a16="http://schemas.microsoft.com/office/drawing/2014/main" id="{1BC9E2B3-0B31-4032-867F-2595AF54EF6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0DA6ED-C2D6-4338-B2FC-9265B07300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1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AEEA5E-8811-46AD-BF58-B89F3AF376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142" name="AutoShape 2" descr="Macetas De Barro Italiana N 40 Blum | casaconjardin">
          <a:extLst>
            <a:ext uri="{FF2B5EF4-FFF2-40B4-BE49-F238E27FC236}">
              <a16:creationId xmlns:a16="http://schemas.microsoft.com/office/drawing/2014/main" id="{28785E7B-06E4-4DFF-B9CE-A8C71248D4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0AA4592-E817-46B0-8944-8DEC27794A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44" name="AutoShape 2" descr="Maceta De Barro Comun Redonda Blum 20x20 | MercadoLibre">
          <a:extLst>
            <a:ext uri="{FF2B5EF4-FFF2-40B4-BE49-F238E27FC236}">
              <a16:creationId xmlns:a16="http://schemas.microsoft.com/office/drawing/2014/main" id="{C97C8C0F-CCE9-4C11-9589-A2704500A4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45" name="AutoShape 7" descr="Maceta De Barro Comun Redonda Blum 20x20 | MercadoLibre">
          <a:extLst>
            <a:ext uri="{FF2B5EF4-FFF2-40B4-BE49-F238E27FC236}">
              <a16:creationId xmlns:a16="http://schemas.microsoft.com/office/drawing/2014/main" id="{F233B1EA-0511-49BE-9468-B242B62FB2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146" name="AutoShape 9" descr="Imagen 1 de 4 de Maceta De Barro Comun N 52 Blum">
          <a:extLst>
            <a:ext uri="{FF2B5EF4-FFF2-40B4-BE49-F238E27FC236}">
              <a16:creationId xmlns:a16="http://schemas.microsoft.com/office/drawing/2014/main" id="{476AA65C-6361-400D-A7B2-7E2902B609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147" name="AutoShape 13" descr="Imagen 1 de 4 de Maceta De Barro Comun N 52 Blum">
          <a:extLst>
            <a:ext uri="{FF2B5EF4-FFF2-40B4-BE49-F238E27FC236}">
              <a16:creationId xmlns:a16="http://schemas.microsoft.com/office/drawing/2014/main" id="{31B76FFF-CB4E-428D-840A-D6D791F2A6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48" name="AutoShape 16" descr="Maceta Blum • Vivero Verde Vida">
          <a:extLst>
            <a:ext uri="{FF2B5EF4-FFF2-40B4-BE49-F238E27FC236}">
              <a16:creationId xmlns:a16="http://schemas.microsoft.com/office/drawing/2014/main" id="{288C7E16-78DD-412D-96AE-ED97AEBAAC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90A0DC-FFBF-44F6-B8B8-C82690F2D5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1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135EEE-CECD-45BD-96A8-9B79E3DF59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51" name="AutoShape 7" descr="Maceta De Barro Comun Redonda Blum 20x20 | MercadoLibre">
          <a:extLst>
            <a:ext uri="{FF2B5EF4-FFF2-40B4-BE49-F238E27FC236}">
              <a16:creationId xmlns:a16="http://schemas.microsoft.com/office/drawing/2014/main" id="{567FAEFD-A3F1-4DF1-98A8-58B4D48CFA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152" name="AutoShape 2" descr="Macetas De Barro Italiana N 40 Blum | casaconjardin">
          <a:extLst>
            <a:ext uri="{FF2B5EF4-FFF2-40B4-BE49-F238E27FC236}">
              <a16:creationId xmlns:a16="http://schemas.microsoft.com/office/drawing/2014/main" id="{C96BAF68-5876-4A02-B937-64CDF1A8D8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75B0731-041B-4B5A-9806-D43248E33A2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54" name="AutoShape 2" descr="Maceta De Barro Comun Redonda Blum 20x20 | MercadoLibre">
          <a:extLst>
            <a:ext uri="{FF2B5EF4-FFF2-40B4-BE49-F238E27FC236}">
              <a16:creationId xmlns:a16="http://schemas.microsoft.com/office/drawing/2014/main" id="{D1051F39-FA8B-4849-9F72-A02A499D038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155" name="AutoShape 7" descr="Maceta De Barro Comun Redonda Blum 20x20 | MercadoLibre">
          <a:extLst>
            <a:ext uri="{FF2B5EF4-FFF2-40B4-BE49-F238E27FC236}">
              <a16:creationId xmlns:a16="http://schemas.microsoft.com/office/drawing/2014/main" id="{A4C74B1F-7380-4F02-A5FE-09D263961B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156" name="AutoShape 9" descr="Imagen 1 de 4 de Maceta De Barro Comun N 52 Blum">
          <a:extLst>
            <a:ext uri="{FF2B5EF4-FFF2-40B4-BE49-F238E27FC236}">
              <a16:creationId xmlns:a16="http://schemas.microsoft.com/office/drawing/2014/main" id="{075E6612-747E-4504-A19E-5252FB42C5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157" name="AutoShape 13" descr="Imagen 1 de 4 de Maceta De Barro Comun N 52 Blum">
          <a:extLst>
            <a:ext uri="{FF2B5EF4-FFF2-40B4-BE49-F238E27FC236}">
              <a16:creationId xmlns:a16="http://schemas.microsoft.com/office/drawing/2014/main" id="{5D7224AE-8CDC-450E-B033-87E9422BA0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58" name="AutoShape 16" descr="Maceta Blum • Vivero Verde Vida">
          <a:extLst>
            <a:ext uri="{FF2B5EF4-FFF2-40B4-BE49-F238E27FC236}">
              <a16:creationId xmlns:a16="http://schemas.microsoft.com/office/drawing/2014/main" id="{2A490430-9129-48D7-9311-C449AADF5A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5882B5-2DAF-4DDA-85CD-EE341ED77A8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1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C57242-3A2B-4F1A-A951-827A8E6A2A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161" name="AutoShape 2" descr="Macetas De Barro Italiana N 40 Blum | casaconjardin">
          <a:extLst>
            <a:ext uri="{FF2B5EF4-FFF2-40B4-BE49-F238E27FC236}">
              <a16:creationId xmlns:a16="http://schemas.microsoft.com/office/drawing/2014/main" id="{BE4555D6-6D5E-4AF4-A382-D42C7AC2A3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6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E42189-8ED4-4F71-B468-113E3604CF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63" name="AutoShape 2" descr="Maceta De Barro Comun Redonda Blum 20x20 | MercadoLibre">
          <a:extLst>
            <a:ext uri="{FF2B5EF4-FFF2-40B4-BE49-F238E27FC236}">
              <a16:creationId xmlns:a16="http://schemas.microsoft.com/office/drawing/2014/main" id="{A8F75537-16A7-41D6-BD5D-985C246ACF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64" name="AutoShape 7" descr="Maceta De Barro Comun Redonda Blum 20x20 | MercadoLibre">
          <a:extLst>
            <a:ext uri="{FF2B5EF4-FFF2-40B4-BE49-F238E27FC236}">
              <a16:creationId xmlns:a16="http://schemas.microsoft.com/office/drawing/2014/main" id="{32C638BB-613C-4B9C-AD9F-C885CAB005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165" name="AutoShape 9" descr="Imagen 1 de 4 de Maceta De Barro Comun N 52 Blum">
          <a:extLst>
            <a:ext uri="{FF2B5EF4-FFF2-40B4-BE49-F238E27FC236}">
              <a16:creationId xmlns:a16="http://schemas.microsoft.com/office/drawing/2014/main" id="{2AF1FD9A-62EF-4EED-A8B4-B9AA9B0CD9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166" name="AutoShape 13" descr="Imagen 1 de 4 de Maceta De Barro Comun N 52 Blum">
          <a:extLst>
            <a:ext uri="{FF2B5EF4-FFF2-40B4-BE49-F238E27FC236}">
              <a16:creationId xmlns:a16="http://schemas.microsoft.com/office/drawing/2014/main" id="{9B26AF48-83BF-4CD4-B38E-953CAF887F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67" name="AutoShape 16" descr="Maceta Blum • Vivero Verde Vida">
          <a:extLst>
            <a:ext uri="{FF2B5EF4-FFF2-40B4-BE49-F238E27FC236}">
              <a16:creationId xmlns:a16="http://schemas.microsoft.com/office/drawing/2014/main" id="{2B84B726-1375-4F1A-9BA5-5417B27B7B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44580A-A8DA-4720-A631-657839C858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16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5686742-460F-4D13-BAA0-FC494C23DB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170" name="AutoShape 2" descr="Macetas De Barro Italiana N 40 Blum | casaconjardin">
          <a:extLst>
            <a:ext uri="{FF2B5EF4-FFF2-40B4-BE49-F238E27FC236}">
              <a16:creationId xmlns:a16="http://schemas.microsoft.com/office/drawing/2014/main" id="{7D5567D2-B023-4BFE-A36F-D6ADB1842F7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54E3150-F709-4E20-AD9B-6DD6F1A42A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72" name="AutoShape 2" descr="Maceta De Barro Comun Redonda Blum 20x20 | MercadoLibre">
          <a:extLst>
            <a:ext uri="{FF2B5EF4-FFF2-40B4-BE49-F238E27FC236}">
              <a16:creationId xmlns:a16="http://schemas.microsoft.com/office/drawing/2014/main" id="{3F7F11C6-ABB8-4E74-A250-D396422269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73" name="AutoShape 7" descr="Maceta De Barro Comun Redonda Blum 20x20 | MercadoLibre">
          <a:extLst>
            <a:ext uri="{FF2B5EF4-FFF2-40B4-BE49-F238E27FC236}">
              <a16:creationId xmlns:a16="http://schemas.microsoft.com/office/drawing/2014/main" id="{45C8BB49-9698-4CB2-9742-D23CD24FD6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174" name="AutoShape 9" descr="Imagen 1 de 4 de Maceta De Barro Comun N 52 Blum">
          <a:extLst>
            <a:ext uri="{FF2B5EF4-FFF2-40B4-BE49-F238E27FC236}">
              <a16:creationId xmlns:a16="http://schemas.microsoft.com/office/drawing/2014/main" id="{7DAA5904-1F5B-476E-9E00-7986D77286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175" name="AutoShape 13" descr="Imagen 1 de 4 de Maceta De Barro Comun N 52 Blum">
          <a:extLst>
            <a:ext uri="{FF2B5EF4-FFF2-40B4-BE49-F238E27FC236}">
              <a16:creationId xmlns:a16="http://schemas.microsoft.com/office/drawing/2014/main" id="{9AD20C11-BC63-477F-BFCE-E0D1D4DA32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76" name="AutoShape 16" descr="Maceta Blum • Vivero Verde Vida">
          <a:extLst>
            <a:ext uri="{FF2B5EF4-FFF2-40B4-BE49-F238E27FC236}">
              <a16:creationId xmlns:a16="http://schemas.microsoft.com/office/drawing/2014/main" id="{A5D561EA-12DE-4172-BC1F-81C2C8B11A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F5D041-101E-4296-81AD-EEA96D97F0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1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B12F05-101E-4F32-B125-269C12367F8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179" name="AutoShape 2" descr="Macetas De Barro Italiana N 40 Blum | casaconjardin">
          <a:extLst>
            <a:ext uri="{FF2B5EF4-FFF2-40B4-BE49-F238E27FC236}">
              <a16:creationId xmlns:a16="http://schemas.microsoft.com/office/drawing/2014/main" id="{DB844CEF-2AD4-4E79-83C9-2446607360B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72B6AFE-5CCC-4B70-B0F8-59C6F6D807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81" name="AutoShape 2" descr="Maceta De Barro Comun Redonda Blum 20x20 | MercadoLibre">
          <a:extLst>
            <a:ext uri="{FF2B5EF4-FFF2-40B4-BE49-F238E27FC236}">
              <a16:creationId xmlns:a16="http://schemas.microsoft.com/office/drawing/2014/main" id="{C6453657-04FE-47D3-88C9-73614D0982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82" name="AutoShape 7" descr="Maceta De Barro Comun Redonda Blum 20x20 | MercadoLibre">
          <a:extLst>
            <a:ext uri="{FF2B5EF4-FFF2-40B4-BE49-F238E27FC236}">
              <a16:creationId xmlns:a16="http://schemas.microsoft.com/office/drawing/2014/main" id="{F2C7678D-9A6D-4F7C-BC77-7CB0EE6F35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183" name="AutoShape 9" descr="Imagen 1 de 4 de Maceta De Barro Comun N 52 Blum">
          <a:extLst>
            <a:ext uri="{FF2B5EF4-FFF2-40B4-BE49-F238E27FC236}">
              <a16:creationId xmlns:a16="http://schemas.microsoft.com/office/drawing/2014/main" id="{9DCA6762-CC5F-4352-93B1-55C9AE0F8E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184" name="AutoShape 13" descr="Imagen 1 de 4 de Maceta De Barro Comun N 52 Blum">
          <a:extLst>
            <a:ext uri="{FF2B5EF4-FFF2-40B4-BE49-F238E27FC236}">
              <a16:creationId xmlns:a16="http://schemas.microsoft.com/office/drawing/2014/main" id="{41242D00-3BD3-4E1B-9579-8294BEE01C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85" name="AutoShape 16" descr="Maceta Blum • Vivero Verde Vida">
          <a:extLst>
            <a:ext uri="{FF2B5EF4-FFF2-40B4-BE49-F238E27FC236}">
              <a16:creationId xmlns:a16="http://schemas.microsoft.com/office/drawing/2014/main" id="{8AD2AE95-4DA9-4F88-A5C6-0EF4DC3EBF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EE15FE-950F-4938-8BC0-EA258F2BBA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1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7A75D6-B40C-492F-869F-D36424BEE6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88" name="AutoShape 2" descr="Maceta De Barro Comun Redonda Blum 20x20 | MercadoLibre">
          <a:extLst>
            <a:ext uri="{FF2B5EF4-FFF2-40B4-BE49-F238E27FC236}">
              <a16:creationId xmlns:a16="http://schemas.microsoft.com/office/drawing/2014/main" id="{FDECE162-8875-485D-9F30-7992C4C950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189" name="AutoShape 13" descr="Imagen 1 de 4 de Maceta De Barro Comun N 52 Blum">
          <a:extLst>
            <a:ext uri="{FF2B5EF4-FFF2-40B4-BE49-F238E27FC236}">
              <a16:creationId xmlns:a16="http://schemas.microsoft.com/office/drawing/2014/main" id="{644B3F24-AB82-4A38-8B81-4DD01934BB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190" name="AutoShape 16" descr="Maceta Blum • Vivero Verde Vida">
          <a:extLst>
            <a:ext uri="{FF2B5EF4-FFF2-40B4-BE49-F238E27FC236}">
              <a16:creationId xmlns:a16="http://schemas.microsoft.com/office/drawing/2014/main" id="{49BEFE25-DFA3-4ACF-AC4B-F9878C8595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91" name="AutoShape 2" descr="Maceta De Barro Comun Redonda Blum 20x20 | MercadoLibre">
          <a:extLst>
            <a:ext uri="{FF2B5EF4-FFF2-40B4-BE49-F238E27FC236}">
              <a16:creationId xmlns:a16="http://schemas.microsoft.com/office/drawing/2014/main" id="{7B04D148-F75C-4EB0-AFF8-607949E618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192" name="AutoShape 13" descr="Imagen 1 de 4 de Maceta De Barro Comun N 52 Blum">
          <a:extLst>
            <a:ext uri="{FF2B5EF4-FFF2-40B4-BE49-F238E27FC236}">
              <a16:creationId xmlns:a16="http://schemas.microsoft.com/office/drawing/2014/main" id="{C2420CED-322D-46E1-9A72-0614FEF043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93" name="AutoShape 16" descr="Maceta Blum • Vivero Verde Vida">
          <a:extLst>
            <a:ext uri="{FF2B5EF4-FFF2-40B4-BE49-F238E27FC236}">
              <a16:creationId xmlns:a16="http://schemas.microsoft.com/office/drawing/2014/main" id="{9C68FDA2-6075-47DC-A42F-D3FA6FC5AA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94" name="AutoShape 2" descr="Maceta De Barro Comun Redonda Blum 20x20 | MercadoLibre">
          <a:extLst>
            <a:ext uri="{FF2B5EF4-FFF2-40B4-BE49-F238E27FC236}">
              <a16:creationId xmlns:a16="http://schemas.microsoft.com/office/drawing/2014/main" id="{FB766685-212C-4890-BBE1-7657156C8F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195" name="AutoShape 13" descr="Imagen 1 de 4 de Maceta De Barro Comun N 52 Blum">
          <a:extLst>
            <a:ext uri="{FF2B5EF4-FFF2-40B4-BE49-F238E27FC236}">
              <a16:creationId xmlns:a16="http://schemas.microsoft.com/office/drawing/2014/main" id="{4E843468-4B4D-464D-B52E-D17F957B81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196" name="AutoShape 16" descr="Maceta Blum • Vivero Verde Vida">
          <a:extLst>
            <a:ext uri="{FF2B5EF4-FFF2-40B4-BE49-F238E27FC236}">
              <a16:creationId xmlns:a16="http://schemas.microsoft.com/office/drawing/2014/main" id="{567BEF4D-3002-44A4-991C-4A9DF6D740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97" name="AutoShape 2" descr="Maceta De Barro Comun Redonda Blum 20x20 | MercadoLibre">
          <a:extLst>
            <a:ext uri="{FF2B5EF4-FFF2-40B4-BE49-F238E27FC236}">
              <a16:creationId xmlns:a16="http://schemas.microsoft.com/office/drawing/2014/main" id="{92DB559E-79CB-4CE1-B341-E06FB7DC8E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198" name="AutoShape 13" descr="Imagen 1 de 4 de Maceta De Barro Comun N 52 Blum">
          <a:extLst>
            <a:ext uri="{FF2B5EF4-FFF2-40B4-BE49-F238E27FC236}">
              <a16:creationId xmlns:a16="http://schemas.microsoft.com/office/drawing/2014/main" id="{1BAA411E-4E5E-4657-8457-BDFF20B963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199" name="AutoShape 16" descr="Maceta Blum • Vivero Verde Vida">
          <a:extLst>
            <a:ext uri="{FF2B5EF4-FFF2-40B4-BE49-F238E27FC236}">
              <a16:creationId xmlns:a16="http://schemas.microsoft.com/office/drawing/2014/main" id="{6E2FEB60-6387-41B8-B68A-F016A9A8CE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00" name="AutoShape 7" descr="Maceta De Barro Comun Redonda Blum 20x20 | MercadoLibre">
          <a:extLst>
            <a:ext uri="{FF2B5EF4-FFF2-40B4-BE49-F238E27FC236}">
              <a16:creationId xmlns:a16="http://schemas.microsoft.com/office/drawing/2014/main" id="{08557155-C26F-4939-ABE9-856E7BF1FA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01" name="AutoShape 2" descr="Macetas De Barro Italiana N 40 Blum | casaconjardin">
          <a:extLst>
            <a:ext uri="{FF2B5EF4-FFF2-40B4-BE49-F238E27FC236}">
              <a16:creationId xmlns:a16="http://schemas.microsoft.com/office/drawing/2014/main" id="{5DEB3B10-74FC-44D2-9652-8BA6D692E44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B9CF183-7E7D-4C8C-9281-5652672FD4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03" name="AutoShape 2" descr="Maceta De Barro Comun Redonda Blum 20x20 | MercadoLibre">
          <a:extLst>
            <a:ext uri="{FF2B5EF4-FFF2-40B4-BE49-F238E27FC236}">
              <a16:creationId xmlns:a16="http://schemas.microsoft.com/office/drawing/2014/main" id="{463720D5-6391-4AFC-AECA-871839A618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04" name="AutoShape 7" descr="Maceta De Barro Comun Redonda Blum 20x20 | MercadoLibre">
          <a:extLst>
            <a:ext uri="{FF2B5EF4-FFF2-40B4-BE49-F238E27FC236}">
              <a16:creationId xmlns:a16="http://schemas.microsoft.com/office/drawing/2014/main" id="{74EC2103-E64E-4E54-9179-66210E62A0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05" name="AutoShape 9" descr="Imagen 1 de 4 de Maceta De Barro Comun N 52 Blum">
          <a:extLst>
            <a:ext uri="{FF2B5EF4-FFF2-40B4-BE49-F238E27FC236}">
              <a16:creationId xmlns:a16="http://schemas.microsoft.com/office/drawing/2014/main" id="{B8C1C1CC-B250-49F2-9245-6AEE8166A3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206" name="AutoShape 13" descr="Imagen 1 de 4 de Maceta De Barro Comun N 52 Blum">
          <a:extLst>
            <a:ext uri="{FF2B5EF4-FFF2-40B4-BE49-F238E27FC236}">
              <a16:creationId xmlns:a16="http://schemas.microsoft.com/office/drawing/2014/main" id="{A3CB5832-AA1C-4684-AAE0-71F99260EEB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07" name="AutoShape 16" descr="Maceta Blum • Vivero Verde Vida">
          <a:extLst>
            <a:ext uri="{FF2B5EF4-FFF2-40B4-BE49-F238E27FC236}">
              <a16:creationId xmlns:a16="http://schemas.microsoft.com/office/drawing/2014/main" id="{73FF68AE-7AB3-4A5D-BB7D-AC77230409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344C10-CBC6-497A-A526-B9370DC501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2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39F6F9-95DD-45B3-838D-775CB9C9B2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10" name="AutoShape 7" descr="Maceta De Barro Comun Redonda Blum 20x20 | MercadoLibre">
          <a:extLst>
            <a:ext uri="{FF2B5EF4-FFF2-40B4-BE49-F238E27FC236}">
              <a16:creationId xmlns:a16="http://schemas.microsoft.com/office/drawing/2014/main" id="{9982755C-2D80-468D-8A94-733988C9D1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11" name="AutoShape 2" descr="Macetas De Barro Italiana N 40 Blum | casaconjardin">
          <a:extLst>
            <a:ext uri="{FF2B5EF4-FFF2-40B4-BE49-F238E27FC236}">
              <a16:creationId xmlns:a16="http://schemas.microsoft.com/office/drawing/2014/main" id="{9332D4F4-8D70-405D-8E2A-2E9D3F21AC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6A16516-3261-4C98-9343-8809EF6A83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13" name="AutoShape 2" descr="Maceta De Barro Comun Redonda Blum 20x20 | MercadoLibre">
          <a:extLst>
            <a:ext uri="{FF2B5EF4-FFF2-40B4-BE49-F238E27FC236}">
              <a16:creationId xmlns:a16="http://schemas.microsoft.com/office/drawing/2014/main" id="{11BEF2D7-F98F-4494-8D89-2857C0566B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14" name="AutoShape 7" descr="Maceta De Barro Comun Redonda Blum 20x20 | MercadoLibre">
          <a:extLst>
            <a:ext uri="{FF2B5EF4-FFF2-40B4-BE49-F238E27FC236}">
              <a16:creationId xmlns:a16="http://schemas.microsoft.com/office/drawing/2014/main" id="{2A338B66-78DA-419C-8A86-E5A427945F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15" name="AutoShape 9" descr="Imagen 1 de 4 de Maceta De Barro Comun N 52 Blum">
          <a:extLst>
            <a:ext uri="{FF2B5EF4-FFF2-40B4-BE49-F238E27FC236}">
              <a16:creationId xmlns:a16="http://schemas.microsoft.com/office/drawing/2014/main" id="{10BF706A-C7E9-43FD-87D8-F9877503C7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216" name="AutoShape 13" descr="Imagen 1 de 4 de Maceta De Barro Comun N 52 Blum">
          <a:extLst>
            <a:ext uri="{FF2B5EF4-FFF2-40B4-BE49-F238E27FC236}">
              <a16:creationId xmlns:a16="http://schemas.microsoft.com/office/drawing/2014/main" id="{05EF8185-5FDD-4865-8416-73DC48A26C0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17" name="AutoShape 16" descr="Maceta Blum • Vivero Verde Vida">
          <a:extLst>
            <a:ext uri="{FF2B5EF4-FFF2-40B4-BE49-F238E27FC236}">
              <a16:creationId xmlns:a16="http://schemas.microsoft.com/office/drawing/2014/main" id="{9AF7A6E6-9828-422E-ACBC-93081FFCE9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D471146-4A43-44A7-B735-39BA72EB89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2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497FEB-F482-4783-9FD1-8EDD56C968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20" name="AutoShape 2" descr="Maceta De Barro Comun Redonda Blum 20x20 | MercadoLibre">
          <a:extLst>
            <a:ext uri="{FF2B5EF4-FFF2-40B4-BE49-F238E27FC236}">
              <a16:creationId xmlns:a16="http://schemas.microsoft.com/office/drawing/2014/main" id="{3DF59737-3CFB-4F6C-9B3F-22E64B473B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221" name="AutoShape 13" descr="Imagen 1 de 4 de Maceta De Barro Comun N 52 Blum">
          <a:extLst>
            <a:ext uri="{FF2B5EF4-FFF2-40B4-BE49-F238E27FC236}">
              <a16:creationId xmlns:a16="http://schemas.microsoft.com/office/drawing/2014/main" id="{F89F4218-16B2-4301-B6E4-561AC5E3D6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22" name="AutoShape 16" descr="Maceta Blum • Vivero Verde Vida">
          <a:extLst>
            <a:ext uri="{FF2B5EF4-FFF2-40B4-BE49-F238E27FC236}">
              <a16:creationId xmlns:a16="http://schemas.microsoft.com/office/drawing/2014/main" id="{41D23B99-B319-444A-B429-0873A70A06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23" name="AutoShape 7" descr="Maceta De Barro Comun Redonda Blum 20x20 | MercadoLibre">
          <a:extLst>
            <a:ext uri="{FF2B5EF4-FFF2-40B4-BE49-F238E27FC236}">
              <a16:creationId xmlns:a16="http://schemas.microsoft.com/office/drawing/2014/main" id="{9B915BFB-59C9-45AC-8BC6-049BB4C522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24" name="AutoShape 2" descr="Macetas De Barro Italiana N 40 Blum | casaconjardin">
          <a:extLst>
            <a:ext uri="{FF2B5EF4-FFF2-40B4-BE49-F238E27FC236}">
              <a16:creationId xmlns:a16="http://schemas.microsoft.com/office/drawing/2014/main" id="{85D269FE-1F9C-4E77-B9F4-BCD432A9C8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687701C-EE5F-46E9-B3BC-23E06FFA43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26" name="AutoShape 2" descr="Maceta De Barro Comun Redonda Blum 20x20 | MercadoLibre">
          <a:extLst>
            <a:ext uri="{FF2B5EF4-FFF2-40B4-BE49-F238E27FC236}">
              <a16:creationId xmlns:a16="http://schemas.microsoft.com/office/drawing/2014/main" id="{8707A9B9-EF32-4A3A-AE09-C13F3E9E1A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27" name="AutoShape 7" descr="Maceta De Barro Comun Redonda Blum 20x20 | MercadoLibre">
          <a:extLst>
            <a:ext uri="{FF2B5EF4-FFF2-40B4-BE49-F238E27FC236}">
              <a16:creationId xmlns:a16="http://schemas.microsoft.com/office/drawing/2014/main" id="{16CB2719-F9AC-40D1-8380-FE6A0CE771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28" name="AutoShape 9" descr="Imagen 1 de 4 de Maceta De Barro Comun N 52 Blum">
          <a:extLst>
            <a:ext uri="{FF2B5EF4-FFF2-40B4-BE49-F238E27FC236}">
              <a16:creationId xmlns:a16="http://schemas.microsoft.com/office/drawing/2014/main" id="{CF90A32F-430A-497C-ACDD-864B545E0A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229" name="AutoShape 13" descr="Imagen 1 de 4 de Maceta De Barro Comun N 52 Blum">
          <a:extLst>
            <a:ext uri="{FF2B5EF4-FFF2-40B4-BE49-F238E27FC236}">
              <a16:creationId xmlns:a16="http://schemas.microsoft.com/office/drawing/2014/main" id="{D5AFB57B-3996-4E76-AB64-295CF6BD7E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30" name="AutoShape 16" descr="Maceta Blum • Vivero Verde Vida">
          <a:extLst>
            <a:ext uri="{FF2B5EF4-FFF2-40B4-BE49-F238E27FC236}">
              <a16:creationId xmlns:a16="http://schemas.microsoft.com/office/drawing/2014/main" id="{2F7E450E-5478-48B2-9CA2-222201F065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90043B0-CECF-44C0-AA0A-9A6CE7F710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2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5D38E2B-D788-4091-B39F-87576F6CEB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33" name="AutoShape 7" descr="Maceta De Barro Comun Redonda Blum 20x20 | MercadoLibre">
          <a:extLst>
            <a:ext uri="{FF2B5EF4-FFF2-40B4-BE49-F238E27FC236}">
              <a16:creationId xmlns:a16="http://schemas.microsoft.com/office/drawing/2014/main" id="{F19D4FA9-12A2-40F0-8121-1E44AFFC9A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34" name="AutoShape 2" descr="Macetas De Barro Italiana N 40 Blum | casaconjardin">
          <a:extLst>
            <a:ext uri="{FF2B5EF4-FFF2-40B4-BE49-F238E27FC236}">
              <a16:creationId xmlns:a16="http://schemas.microsoft.com/office/drawing/2014/main" id="{9A19C28F-D90F-4C09-BBB5-920244E7A8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3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004A534-A905-4407-B1CE-A32B5EDC2D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36" name="AutoShape 2" descr="Maceta De Barro Comun Redonda Blum 20x20 | MercadoLibre">
          <a:extLst>
            <a:ext uri="{FF2B5EF4-FFF2-40B4-BE49-F238E27FC236}">
              <a16:creationId xmlns:a16="http://schemas.microsoft.com/office/drawing/2014/main" id="{A9CE8B85-EABF-4A8A-99A0-C2A38D427A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37" name="AutoShape 7" descr="Maceta De Barro Comun Redonda Blum 20x20 | MercadoLibre">
          <a:extLst>
            <a:ext uri="{FF2B5EF4-FFF2-40B4-BE49-F238E27FC236}">
              <a16:creationId xmlns:a16="http://schemas.microsoft.com/office/drawing/2014/main" id="{42FF476B-DEAC-4174-B10F-D9295F93B6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38" name="AutoShape 9" descr="Imagen 1 de 4 de Maceta De Barro Comun N 52 Blum">
          <a:extLst>
            <a:ext uri="{FF2B5EF4-FFF2-40B4-BE49-F238E27FC236}">
              <a16:creationId xmlns:a16="http://schemas.microsoft.com/office/drawing/2014/main" id="{BCA48B17-DC9A-4514-A3CC-DF5A8F6719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239" name="AutoShape 13" descr="Imagen 1 de 4 de Maceta De Barro Comun N 52 Blum">
          <a:extLst>
            <a:ext uri="{FF2B5EF4-FFF2-40B4-BE49-F238E27FC236}">
              <a16:creationId xmlns:a16="http://schemas.microsoft.com/office/drawing/2014/main" id="{CDAD7A76-100C-4527-933D-E702C918EA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40" name="AutoShape 16" descr="Maceta Blum • Vivero Verde Vida">
          <a:extLst>
            <a:ext uri="{FF2B5EF4-FFF2-40B4-BE49-F238E27FC236}">
              <a16:creationId xmlns:a16="http://schemas.microsoft.com/office/drawing/2014/main" id="{094AE674-8F68-4DB5-86B2-252DE769FA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9BFF48F-3ED9-448F-AD6D-EED24CE189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2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A9A24A-517C-4E54-B162-FE2964B237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43" name="AutoShape 2" descr="Maceta De Barro Comun Redonda Blum 20x20 | MercadoLibre">
          <a:extLst>
            <a:ext uri="{FF2B5EF4-FFF2-40B4-BE49-F238E27FC236}">
              <a16:creationId xmlns:a16="http://schemas.microsoft.com/office/drawing/2014/main" id="{20C0D652-175A-4A91-A727-4539F66B14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244" name="AutoShape 13" descr="Imagen 1 de 4 de Maceta De Barro Comun N 52 Blum">
          <a:extLst>
            <a:ext uri="{FF2B5EF4-FFF2-40B4-BE49-F238E27FC236}">
              <a16:creationId xmlns:a16="http://schemas.microsoft.com/office/drawing/2014/main" id="{5F7794E3-21E7-472D-BF26-DB235AE04E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45" name="AutoShape 16" descr="Maceta Blum • Vivero Verde Vida">
          <a:extLst>
            <a:ext uri="{FF2B5EF4-FFF2-40B4-BE49-F238E27FC236}">
              <a16:creationId xmlns:a16="http://schemas.microsoft.com/office/drawing/2014/main" id="{18312632-D3B0-4680-9BFF-2635128C74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46" name="AutoShape 7" descr="Maceta De Barro Comun Redonda Blum 20x20 | MercadoLibre">
          <a:extLst>
            <a:ext uri="{FF2B5EF4-FFF2-40B4-BE49-F238E27FC236}">
              <a16:creationId xmlns:a16="http://schemas.microsoft.com/office/drawing/2014/main" id="{85DB9BBA-B3CE-4BEC-9E0C-F7F232A95E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247" name="AutoShape 2" descr="Macetas De Barro Italiana N 40 Blum | casaconjardin">
          <a:extLst>
            <a:ext uri="{FF2B5EF4-FFF2-40B4-BE49-F238E27FC236}">
              <a16:creationId xmlns:a16="http://schemas.microsoft.com/office/drawing/2014/main" id="{A5F4627B-9E54-4276-8857-FAD12E62A0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2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667F312-ED7D-4BAA-983E-1DB9258061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249" name="AutoShape 2" descr="Maceta De Barro Comun Redonda Blum 20x20 | MercadoLibre">
          <a:extLst>
            <a:ext uri="{FF2B5EF4-FFF2-40B4-BE49-F238E27FC236}">
              <a16:creationId xmlns:a16="http://schemas.microsoft.com/office/drawing/2014/main" id="{030CC9F7-BEF4-4E58-8B52-63E530EE9E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250" name="AutoShape 7" descr="Maceta De Barro Comun Redonda Blum 20x20 | MercadoLibre">
          <a:extLst>
            <a:ext uri="{FF2B5EF4-FFF2-40B4-BE49-F238E27FC236}">
              <a16:creationId xmlns:a16="http://schemas.microsoft.com/office/drawing/2014/main" id="{AB7BD24E-D3C8-419A-B832-F7443477CE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251" name="AutoShape 9" descr="Imagen 1 de 4 de Maceta De Barro Comun N 52 Blum">
          <a:extLst>
            <a:ext uri="{FF2B5EF4-FFF2-40B4-BE49-F238E27FC236}">
              <a16:creationId xmlns:a16="http://schemas.microsoft.com/office/drawing/2014/main" id="{2DA52A95-E723-413C-818B-8123437268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252" name="AutoShape 13" descr="Imagen 1 de 4 de Maceta De Barro Comun N 52 Blum">
          <a:extLst>
            <a:ext uri="{FF2B5EF4-FFF2-40B4-BE49-F238E27FC236}">
              <a16:creationId xmlns:a16="http://schemas.microsoft.com/office/drawing/2014/main" id="{4E0137CE-C971-4A2F-B26C-AB00582D36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253" name="AutoShape 16" descr="Maceta Blum • Vivero Verde Vida">
          <a:extLst>
            <a:ext uri="{FF2B5EF4-FFF2-40B4-BE49-F238E27FC236}">
              <a16:creationId xmlns:a16="http://schemas.microsoft.com/office/drawing/2014/main" id="{391AE283-DE55-4CF1-9CBB-F480F952E7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2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07943B-D4DC-482D-8917-DDF5A4C828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2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BE150C-6F9A-4891-8CB5-61796D6DE0F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256" name="AutoShape 2" descr="Macetas De Barro Italiana N 40 Blum | casaconjardin">
          <a:extLst>
            <a:ext uri="{FF2B5EF4-FFF2-40B4-BE49-F238E27FC236}">
              <a16:creationId xmlns:a16="http://schemas.microsoft.com/office/drawing/2014/main" id="{7998EC43-D94F-4535-BA7C-6A1B696D1B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C49FAEE-D881-4439-A121-BEB0E7CF48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58" name="AutoShape 2" descr="Maceta De Barro Comun Redonda Blum 20x20 | MercadoLibre">
          <a:extLst>
            <a:ext uri="{FF2B5EF4-FFF2-40B4-BE49-F238E27FC236}">
              <a16:creationId xmlns:a16="http://schemas.microsoft.com/office/drawing/2014/main" id="{0453F47A-AB44-4F80-9795-A4724E9C0C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59" name="AutoShape 7" descr="Maceta De Barro Comun Redonda Blum 20x20 | MercadoLibre">
          <a:extLst>
            <a:ext uri="{FF2B5EF4-FFF2-40B4-BE49-F238E27FC236}">
              <a16:creationId xmlns:a16="http://schemas.microsoft.com/office/drawing/2014/main" id="{F71809D6-A87B-49EA-A4BC-6B5C9BEB41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260" name="AutoShape 9" descr="Imagen 1 de 4 de Maceta De Barro Comun N 52 Blum">
          <a:extLst>
            <a:ext uri="{FF2B5EF4-FFF2-40B4-BE49-F238E27FC236}">
              <a16:creationId xmlns:a16="http://schemas.microsoft.com/office/drawing/2014/main" id="{4C5D9EBF-6283-4D46-B7DB-F2435392FB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261" name="AutoShape 13" descr="Imagen 1 de 4 de Maceta De Barro Comun N 52 Blum">
          <a:extLst>
            <a:ext uri="{FF2B5EF4-FFF2-40B4-BE49-F238E27FC236}">
              <a16:creationId xmlns:a16="http://schemas.microsoft.com/office/drawing/2014/main" id="{1835C7D0-51BA-4416-84E9-120772D6E8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62" name="AutoShape 16" descr="Maceta Blum • Vivero Verde Vida">
          <a:extLst>
            <a:ext uri="{FF2B5EF4-FFF2-40B4-BE49-F238E27FC236}">
              <a16:creationId xmlns:a16="http://schemas.microsoft.com/office/drawing/2014/main" id="{EB7997E4-0555-4F14-BCB5-F5B842548D6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6818231-68EF-4507-99C9-EA523F17C0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2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60CEF8C-160F-4E54-8CB5-E51B314B4D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265" name="AutoShape 2" descr="Macetas De Barro Italiana N 40 Blum | casaconjardin">
          <a:extLst>
            <a:ext uri="{FF2B5EF4-FFF2-40B4-BE49-F238E27FC236}">
              <a16:creationId xmlns:a16="http://schemas.microsoft.com/office/drawing/2014/main" id="{D50065C2-3CB3-48D5-A865-42570D8E10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2BE97FE-A662-452E-BC48-193B2DBEBC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67" name="AutoShape 2" descr="Maceta De Barro Comun Redonda Blum 20x20 | MercadoLibre">
          <a:extLst>
            <a:ext uri="{FF2B5EF4-FFF2-40B4-BE49-F238E27FC236}">
              <a16:creationId xmlns:a16="http://schemas.microsoft.com/office/drawing/2014/main" id="{903FA8DA-1FD7-48E8-A74E-BCE9CF07DF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68" name="AutoShape 7" descr="Maceta De Barro Comun Redonda Blum 20x20 | MercadoLibre">
          <a:extLst>
            <a:ext uri="{FF2B5EF4-FFF2-40B4-BE49-F238E27FC236}">
              <a16:creationId xmlns:a16="http://schemas.microsoft.com/office/drawing/2014/main" id="{ECEF1AFD-DD54-4670-91CF-5361486D9B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269" name="AutoShape 9" descr="Imagen 1 de 4 de Maceta De Barro Comun N 52 Blum">
          <a:extLst>
            <a:ext uri="{FF2B5EF4-FFF2-40B4-BE49-F238E27FC236}">
              <a16:creationId xmlns:a16="http://schemas.microsoft.com/office/drawing/2014/main" id="{9FABC50A-46DA-4CC4-A485-539D64EA5D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270" name="AutoShape 13" descr="Imagen 1 de 4 de Maceta De Barro Comun N 52 Blum">
          <a:extLst>
            <a:ext uri="{FF2B5EF4-FFF2-40B4-BE49-F238E27FC236}">
              <a16:creationId xmlns:a16="http://schemas.microsoft.com/office/drawing/2014/main" id="{71FF5246-4971-4A56-8B88-1032B07E4C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71" name="AutoShape 16" descr="Maceta Blum • Vivero Verde Vida">
          <a:extLst>
            <a:ext uri="{FF2B5EF4-FFF2-40B4-BE49-F238E27FC236}">
              <a16:creationId xmlns:a16="http://schemas.microsoft.com/office/drawing/2014/main" id="{9E68ABA0-4FE6-49FF-91A4-0CD73F71E7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AB6A63-EFD6-42B0-B3F7-0E74852B8C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2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5DFC6E-07FB-47C1-AFB9-DA091E4C96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74" name="AutoShape 2" descr="Macetas De Barro Italiana N 40 Blum | casaconjardin">
          <a:extLst>
            <a:ext uri="{FF2B5EF4-FFF2-40B4-BE49-F238E27FC236}">
              <a16:creationId xmlns:a16="http://schemas.microsoft.com/office/drawing/2014/main" id="{5F61A00B-5F0B-48CD-8521-4C1296B938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005CF94-5561-43E9-A165-22BE659BA1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76" name="AutoShape 2" descr="Maceta De Barro Comun Redonda Blum 20x20 | MercadoLibre">
          <a:extLst>
            <a:ext uri="{FF2B5EF4-FFF2-40B4-BE49-F238E27FC236}">
              <a16:creationId xmlns:a16="http://schemas.microsoft.com/office/drawing/2014/main" id="{BCA4A910-4F57-4236-A594-16B8A10602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77" name="AutoShape 7" descr="Maceta De Barro Comun Redonda Blum 20x20 | MercadoLibre">
          <a:extLst>
            <a:ext uri="{FF2B5EF4-FFF2-40B4-BE49-F238E27FC236}">
              <a16:creationId xmlns:a16="http://schemas.microsoft.com/office/drawing/2014/main" id="{C98A2459-D731-47AF-8ECE-C4F2F48CDA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278" name="AutoShape 9" descr="Imagen 1 de 4 de Maceta De Barro Comun N 52 Blum">
          <a:extLst>
            <a:ext uri="{FF2B5EF4-FFF2-40B4-BE49-F238E27FC236}">
              <a16:creationId xmlns:a16="http://schemas.microsoft.com/office/drawing/2014/main" id="{FBD2A454-F61E-417D-9935-F4D3043946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279" name="AutoShape 13" descr="Imagen 1 de 4 de Maceta De Barro Comun N 52 Blum">
          <a:extLst>
            <a:ext uri="{FF2B5EF4-FFF2-40B4-BE49-F238E27FC236}">
              <a16:creationId xmlns:a16="http://schemas.microsoft.com/office/drawing/2014/main" id="{229B9CE3-1740-42E4-8A87-2B5D20387E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80" name="AutoShape 16" descr="Maceta Blum • Vivero Verde Vida">
          <a:extLst>
            <a:ext uri="{FF2B5EF4-FFF2-40B4-BE49-F238E27FC236}">
              <a16:creationId xmlns:a16="http://schemas.microsoft.com/office/drawing/2014/main" id="{30596F3F-6431-4A1A-B927-0D06BA5DDC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D9FA87-BB43-4240-B72B-66D2E2DE76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2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4CB8E4-E035-4DE1-B26C-4E69E0C19F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283" name="AutoShape 7" descr="Maceta De Barro Comun Redonda Blum 20x20 | MercadoLibre">
          <a:extLst>
            <a:ext uri="{FF2B5EF4-FFF2-40B4-BE49-F238E27FC236}">
              <a16:creationId xmlns:a16="http://schemas.microsoft.com/office/drawing/2014/main" id="{919AA26B-D8AA-4E7C-94E4-BD4E11EDA0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284" name="AutoShape 2" descr="Macetas De Barro Italiana N 40 Blum | casaconjardin">
          <a:extLst>
            <a:ext uri="{FF2B5EF4-FFF2-40B4-BE49-F238E27FC236}">
              <a16:creationId xmlns:a16="http://schemas.microsoft.com/office/drawing/2014/main" id="{DB315A71-EA7D-4C35-A578-2E0EF50F04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28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D8ABE2B-14D2-46CE-8AB7-860A649F2C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286" name="AutoShape 2" descr="Maceta De Barro Comun Redonda Blum 20x20 | MercadoLibre">
          <a:extLst>
            <a:ext uri="{FF2B5EF4-FFF2-40B4-BE49-F238E27FC236}">
              <a16:creationId xmlns:a16="http://schemas.microsoft.com/office/drawing/2014/main" id="{12811120-8F5D-45E5-B9A8-F646D91AF5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287" name="AutoShape 7" descr="Maceta De Barro Comun Redonda Blum 20x20 | MercadoLibre">
          <a:extLst>
            <a:ext uri="{FF2B5EF4-FFF2-40B4-BE49-F238E27FC236}">
              <a16:creationId xmlns:a16="http://schemas.microsoft.com/office/drawing/2014/main" id="{19535D99-4A1A-40A8-8994-F1428F530D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288" name="AutoShape 9" descr="Imagen 1 de 4 de Maceta De Barro Comun N 52 Blum">
          <a:extLst>
            <a:ext uri="{FF2B5EF4-FFF2-40B4-BE49-F238E27FC236}">
              <a16:creationId xmlns:a16="http://schemas.microsoft.com/office/drawing/2014/main" id="{A75E19B3-C158-4DF4-BEC0-D9497F8763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289" name="AutoShape 13" descr="Imagen 1 de 4 de Maceta De Barro Comun N 52 Blum">
          <a:extLst>
            <a:ext uri="{FF2B5EF4-FFF2-40B4-BE49-F238E27FC236}">
              <a16:creationId xmlns:a16="http://schemas.microsoft.com/office/drawing/2014/main" id="{4B639D8E-11EF-44AF-B58E-A0D777E954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290" name="AutoShape 16" descr="Maceta Blum • Vivero Verde Vida">
          <a:extLst>
            <a:ext uri="{FF2B5EF4-FFF2-40B4-BE49-F238E27FC236}">
              <a16:creationId xmlns:a16="http://schemas.microsoft.com/office/drawing/2014/main" id="{7B45D44B-B67F-4425-ABD2-784F431DF6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2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EEA9E5B-DB80-4EC3-B3A3-C2CE6720FD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29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8A8E2C-C73A-4791-A292-02B7FA4CB7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293" name="AutoShape 2" descr="Macetas De Barro Italiana N 40 Blum | casaconjardin">
          <a:extLst>
            <a:ext uri="{FF2B5EF4-FFF2-40B4-BE49-F238E27FC236}">
              <a16:creationId xmlns:a16="http://schemas.microsoft.com/office/drawing/2014/main" id="{3D874CDF-3710-42A6-A8EE-12E17DD80D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9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2F2F5B-EF5C-482E-89F6-DA6AD88002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95" name="AutoShape 2" descr="Maceta De Barro Comun Redonda Blum 20x20 | MercadoLibre">
          <a:extLst>
            <a:ext uri="{FF2B5EF4-FFF2-40B4-BE49-F238E27FC236}">
              <a16:creationId xmlns:a16="http://schemas.microsoft.com/office/drawing/2014/main" id="{D309F55E-CB24-415D-A22E-70193CC88C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96" name="AutoShape 7" descr="Maceta De Barro Comun Redonda Blum 20x20 | MercadoLibre">
          <a:extLst>
            <a:ext uri="{FF2B5EF4-FFF2-40B4-BE49-F238E27FC236}">
              <a16:creationId xmlns:a16="http://schemas.microsoft.com/office/drawing/2014/main" id="{BAAB20DD-480F-422E-A938-9115032424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297" name="AutoShape 9" descr="Imagen 1 de 4 de Maceta De Barro Comun N 52 Blum">
          <a:extLst>
            <a:ext uri="{FF2B5EF4-FFF2-40B4-BE49-F238E27FC236}">
              <a16:creationId xmlns:a16="http://schemas.microsoft.com/office/drawing/2014/main" id="{78E69FE1-B2FD-4BB7-B79C-5683F87D7B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298" name="AutoShape 13" descr="Imagen 1 de 4 de Maceta De Barro Comun N 52 Blum">
          <a:extLst>
            <a:ext uri="{FF2B5EF4-FFF2-40B4-BE49-F238E27FC236}">
              <a16:creationId xmlns:a16="http://schemas.microsoft.com/office/drawing/2014/main" id="{E4C9A52C-4003-4BC6-BDE7-A0E15A97B0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299" name="AutoShape 16" descr="Maceta Blum • Vivero Verde Vida">
          <a:extLst>
            <a:ext uri="{FF2B5EF4-FFF2-40B4-BE49-F238E27FC236}">
              <a16:creationId xmlns:a16="http://schemas.microsoft.com/office/drawing/2014/main" id="{9CF479AB-24B1-49CF-B8C7-1797698EFA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11C1E2F-1AC1-41C0-ACE2-E1E57E7664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3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0CDF3B9-D8A0-4A46-9F39-9876CAB6C0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302" name="AutoShape 2" descr="Macetas De Barro Italiana N 40 Blum | casaconjardin">
          <a:extLst>
            <a:ext uri="{FF2B5EF4-FFF2-40B4-BE49-F238E27FC236}">
              <a16:creationId xmlns:a16="http://schemas.microsoft.com/office/drawing/2014/main" id="{5FDED990-8983-41CD-9030-4AE36E4C7A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024C432-E1A8-4826-B6FF-54B455B19E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04" name="AutoShape 2" descr="Maceta De Barro Comun Redonda Blum 20x20 | MercadoLibre">
          <a:extLst>
            <a:ext uri="{FF2B5EF4-FFF2-40B4-BE49-F238E27FC236}">
              <a16:creationId xmlns:a16="http://schemas.microsoft.com/office/drawing/2014/main" id="{42CBC287-47EB-4FE0-A0A1-FBD30B7A9F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05" name="AutoShape 7" descr="Maceta De Barro Comun Redonda Blum 20x20 | MercadoLibre">
          <a:extLst>
            <a:ext uri="{FF2B5EF4-FFF2-40B4-BE49-F238E27FC236}">
              <a16:creationId xmlns:a16="http://schemas.microsoft.com/office/drawing/2014/main" id="{3DA2CE5C-47A2-44BF-9FF8-C9398F63D0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306" name="AutoShape 9" descr="Imagen 1 de 4 de Maceta De Barro Comun N 52 Blum">
          <a:extLst>
            <a:ext uri="{FF2B5EF4-FFF2-40B4-BE49-F238E27FC236}">
              <a16:creationId xmlns:a16="http://schemas.microsoft.com/office/drawing/2014/main" id="{A11C4C54-EAA0-4C01-9052-2D70C0BA21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307" name="AutoShape 13" descr="Imagen 1 de 4 de Maceta De Barro Comun N 52 Blum">
          <a:extLst>
            <a:ext uri="{FF2B5EF4-FFF2-40B4-BE49-F238E27FC236}">
              <a16:creationId xmlns:a16="http://schemas.microsoft.com/office/drawing/2014/main" id="{623CEDBE-E5FE-490C-AD73-EF50BF160A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08" name="AutoShape 16" descr="Maceta Blum • Vivero Verde Vida">
          <a:extLst>
            <a:ext uri="{FF2B5EF4-FFF2-40B4-BE49-F238E27FC236}">
              <a16:creationId xmlns:a16="http://schemas.microsoft.com/office/drawing/2014/main" id="{07367D13-794C-45DA-BA89-15E7473D11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9BCD04-D82F-4DC4-9714-0628F3362E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3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D26E67A-C143-461C-86EF-18BF29D09E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311" name="AutoShape 2" descr="Macetas De Barro Italiana N 40 Blum | casaconjardin">
          <a:extLst>
            <a:ext uri="{FF2B5EF4-FFF2-40B4-BE49-F238E27FC236}">
              <a16:creationId xmlns:a16="http://schemas.microsoft.com/office/drawing/2014/main" id="{7A5BADB9-4B8B-4250-8862-4B0778B0B1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3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2EFF69A-D648-4141-83FF-88AB3F6845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313" name="AutoShape 2" descr="Maceta De Barro Comun Redonda Blum 20x20 | MercadoLibre">
          <a:extLst>
            <a:ext uri="{FF2B5EF4-FFF2-40B4-BE49-F238E27FC236}">
              <a16:creationId xmlns:a16="http://schemas.microsoft.com/office/drawing/2014/main" id="{B088A38B-5B21-475D-949A-AB7725E99F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314" name="AutoShape 7" descr="Maceta De Barro Comun Redonda Blum 20x20 | MercadoLibre">
          <a:extLst>
            <a:ext uri="{FF2B5EF4-FFF2-40B4-BE49-F238E27FC236}">
              <a16:creationId xmlns:a16="http://schemas.microsoft.com/office/drawing/2014/main" id="{E5349BE7-AB1B-46F6-A063-5E7450C191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315" name="AutoShape 9" descr="Imagen 1 de 4 de Maceta De Barro Comun N 52 Blum">
          <a:extLst>
            <a:ext uri="{FF2B5EF4-FFF2-40B4-BE49-F238E27FC236}">
              <a16:creationId xmlns:a16="http://schemas.microsoft.com/office/drawing/2014/main" id="{07ABFF03-F392-4A05-BFB1-C2CBEA1190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316" name="AutoShape 13" descr="Imagen 1 de 4 de Maceta De Barro Comun N 52 Blum">
          <a:extLst>
            <a:ext uri="{FF2B5EF4-FFF2-40B4-BE49-F238E27FC236}">
              <a16:creationId xmlns:a16="http://schemas.microsoft.com/office/drawing/2014/main" id="{0E874F0B-FBD1-473B-95BA-00FBDABDD9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317" name="AutoShape 16" descr="Maceta Blum • Vivero Verde Vida">
          <a:extLst>
            <a:ext uri="{FF2B5EF4-FFF2-40B4-BE49-F238E27FC236}">
              <a16:creationId xmlns:a16="http://schemas.microsoft.com/office/drawing/2014/main" id="{131407C4-9524-4DBC-90CC-03DD35C1FA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3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53F43F-70D3-4BCA-A170-9CC6511CEF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3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1D508E0-C8D8-4585-BE2C-6FFF143868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320" name="AutoShape 2" descr="Maceta De Barro Comun Redonda Blum 20x20 | MercadoLibre">
          <a:extLst>
            <a:ext uri="{FF2B5EF4-FFF2-40B4-BE49-F238E27FC236}">
              <a16:creationId xmlns:a16="http://schemas.microsoft.com/office/drawing/2014/main" id="{C65DDD79-F66B-4D14-9C58-B92ED9BC7A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321" name="AutoShape 13" descr="Imagen 1 de 4 de Maceta De Barro Comun N 52 Blum">
          <a:extLst>
            <a:ext uri="{FF2B5EF4-FFF2-40B4-BE49-F238E27FC236}">
              <a16:creationId xmlns:a16="http://schemas.microsoft.com/office/drawing/2014/main" id="{C6A14463-BB67-4FA8-AD6F-20F2485958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322" name="AutoShape 16" descr="Maceta Blum • Vivero Verde Vida">
          <a:extLst>
            <a:ext uri="{FF2B5EF4-FFF2-40B4-BE49-F238E27FC236}">
              <a16:creationId xmlns:a16="http://schemas.microsoft.com/office/drawing/2014/main" id="{5A0EEAF4-559A-4594-B43E-22DBB493DC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23" name="AutoShape 2" descr="Maceta De Barro Comun Redonda Blum 20x20 | MercadoLibre">
          <a:extLst>
            <a:ext uri="{FF2B5EF4-FFF2-40B4-BE49-F238E27FC236}">
              <a16:creationId xmlns:a16="http://schemas.microsoft.com/office/drawing/2014/main" id="{6C230BB4-A1BC-4BF7-A4AB-E984C7CCC2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324" name="AutoShape 13" descr="Imagen 1 de 4 de Maceta De Barro Comun N 52 Blum">
          <a:extLst>
            <a:ext uri="{FF2B5EF4-FFF2-40B4-BE49-F238E27FC236}">
              <a16:creationId xmlns:a16="http://schemas.microsoft.com/office/drawing/2014/main" id="{76774383-CA67-4619-927D-28189DE89F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25" name="AutoShape 16" descr="Maceta Blum • Vivero Verde Vida">
          <a:extLst>
            <a:ext uri="{FF2B5EF4-FFF2-40B4-BE49-F238E27FC236}">
              <a16:creationId xmlns:a16="http://schemas.microsoft.com/office/drawing/2014/main" id="{DCA2EB26-6BD5-4FF1-9AB4-339866A5E3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26" name="AutoShape 2" descr="Maceta De Barro Comun Redonda Blum 20x20 | MercadoLibre">
          <a:extLst>
            <a:ext uri="{FF2B5EF4-FFF2-40B4-BE49-F238E27FC236}">
              <a16:creationId xmlns:a16="http://schemas.microsoft.com/office/drawing/2014/main" id="{8F910C30-DA09-4B35-B750-BBE853E978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327" name="AutoShape 13" descr="Imagen 1 de 4 de Maceta De Barro Comun N 52 Blum">
          <a:extLst>
            <a:ext uri="{FF2B5EF4-FFF2-40B4-BE49-F238E27FC236}">
              <a16:creationId xmlns:a16="http://schemas.microsoft.com/office/drawing/2014/main" id="{2CF0893B-8480-4093-A545-85A9F14AE9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28" name="AutoShape 16" descr="Maceta Blum • Vivero Verde Vida">
          <a:extLst>
            <a:ext uri="{FF2B5EF4-FFF2-40B4-BE49-F238E27FC236}">
              <a16:creationId xmlns:a16="http://schemas.microsoft.com/office/drawing/2014/main" id="{3086224E-F150-4DDF-A437-2A11571135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329" name="AutoShape 2" descr="Maceta De Barro Comun Redonda Blum 20x20 | MercadoLibre">
          <a:extLst>
            <a:ext uri="{FF2B5EF4-FFF2-40B4-BE49-F238E27FC236}">
              <a16:creationId xmlns:a16="http://schemas.microsoft.com/office/drawing/2014/main" id="{A0C9FED6-6604-43C5-9AC6-B02213F056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330" name="AutoShape 13" descr="Imagen 1 de 4 de Maceta De Barro Comun N 52 Blum">
          <a:extLst>
            <a:ext uri="{FF2B5EF4-FFF2-40B4-BE49-F238E27FC236}">
              <a16:creationId xmlns:a16="http://schemas.microsoft.com/office/drawing/2014/main" id="{CA0C6586-19D0-41FE-A894-A42D6B9273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331" name="AutoShape 16" descr="Maceta Blum • Vivero Verde Vida">
          <a:extLst>
            <a:ext uri="{FF2B5EF4-FFF2-40B4-BE49-F238E27FC236}">
              <a16:creationId xmlns:a16="http://schemas.microsoft.com/office/drawing/2014/main" id="{D978ACA8-0D34-435A-AE78-BB936DED04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332" name="AutoShape 7" descr="Maceta De Barro Comun Redonda Blum 20x20 | MercadoLibre">
          <a:extLst>
            <a:ext uri="{FF2B5EF4-FFF2-40B4-BE49-F238E27FC236}">
              <a16:creationId xmlns:a16="http://schemas.microsoft.com/office/drawing/2014/main" id="{F489CE80-1BE1-42C4-8854-6DFE2747C5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333" name="AutoShape 2" descr="Macetas De Barro Italiana N 40 Blum | casaconjardin">
          <a:extLst>
            <a:ext uri="{FF2B5EF4-FFF2-40B4-BE49-F238E27FC236}">
              <a16:creationId xmlns:a16="http://schemas.microsoft.com/office/drawing/2014/main" id="{34B9C0BC-9053-41C4-AAD5-6F0A3FCEBF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3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A197A81-F3AA-4731-B17B-FF6D40FE62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335" name="AutoShape 2" descr="Maceta De Barro Comun Redonda Blum 20x20 | MercadoLibre">
          <a:extLst>
            <a:ext uri="{FF2B5EF4-FFF2-40B4-BE49-F238E27FC236}">
              <a16:creationId xmlns:a16="http://schemas.microsoft.com/office/drawing/2014/main" id="{4BBFAD03-5FD6-44E1-A8BC-166F16EC5E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36" name="AutoShape 7" descr="Maceta De Barro Comun Redonda Blum 20x20 | MercadoLibre">
          <a:extLst>
            <a:ext uri="{FF2B5EF4-FFF2-40B4-BE49-F238E27FC236}">
              <a16:creationId xmlns:a16="http://schemas.microsoft.com/office/drawing/2014/main" id="{70E0C890-2467-465C-81CD-D0FC6374B9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337" name="AutoShape 9" descr="Imagen 1 de 4 de Maceta De Barro Comun N 52 Blum">
          <a:extLst>
            <a:ext uri="{FF2B5EF4-FFF2-40B4-BE49-F238E27FC236}">
              <a16:creationId xmlns:a16="http://schemas.microsoft.com/office/drawing/2014/main" id="{6DEE5325-A2C6-4778-86A2-78D2071014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338" name="AutoShape 13" descr="Imagen 1 de 4 de Maceta De Barro Comun N 52 Blum">
          <a:extLst>
            <a:ext uri="{FF2B5EF4-FFF2-40B4-BE49-F238E27FC236}">
              <a16:creationId xmlns:a16="http://schemas.microsoft.com/office/drawing/2014/main" id="{1D5B4411-DA9D-45A9-A053-5E85797544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339" name="AutoShape 16" descr="Maceta Blum • Vivero Verde Vida">
          <a:extLst>
            <a:ext uri="{FF2B5EF4-FFF2-40B4-BE49-F238E27FC236}">
              <a16:creationId xmlns:a16="http://schemas.microsoft.com/office/drawing/2014/main" id="{069E9848-7D9B-41F8-974C-1EA4D8A9AF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3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DEB95F4-324E-4B44-8AA1-222BD0CFF1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F4E46A-0FA2-4AB6-9E3E-60951F160F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342" name="AutoShape 2" descr="Macetas De Barro Italiana N 40 Blum | casaconjardin">
          <a:extLst>
            <a:ext uri="{FF2B5EF4-FFF2-40B4-BE49-F238E27FC236}">
              <a16:creationId xmlns:a16="http://schemas.microsoft.com/office/drawing/2014/main" id="{D12ECB13-81D5-4B0B-8446-10246357CE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3A84F57-8F39-4861-AD85-E2516B627E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44" name="AutoShape 2" descr="Maceta De Barro Comun Redonda Blum 20x20 | MercadoLibre">
          <a:extLst>
            <a:ext uri="{FF2B5EF4-FFF2-40B4-BE49-F238E27FC236}">
              <a16:creationId xmlns:a16="http://schemas.microsoft.com/office/drawing/2014/main" id="{638A8C8A-24E7-4681-9E53-BD674781CD6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45" name="AutoShape 7" descr="Maceta De Barro Comun Redonda Blum 20x20 | MercadoLibre">
          <a:extLst>
            <a:ext uri="{FF2B5EF4-FFF2-40B4-BE49-F238E27FC236}">
              <a16:creationId xmlns:a16="http://schemas.microsoft.com/office/drawing/2014/main" id="{1B488C08-11EC-4789-8838-C700A21ED7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346" name="AutoShape 9" descr="Imagen 1 de 4 de Maceta De Barro Comun N 52 Blum">
          <a:extLst>
            <a:ext uri="{FF2B5EF4-FFF2-40B4-BE49-F238E27FC236}">
              <a16:creationId xmlns:a16="http://schemas.microsoft.com/office/drawing/2014/main" id="{E3B86CAE-60E0-4375-A7E9-8AFAC490C7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347" name="AutoShape 13" descr="Imagen 1 de 4 de Maceta De Barro Comun N 52 Blum">
          <a:extLst>
            <a:ext uri="{FF2B5EF4-FFF2-40B4-BE49-F238E27FC236}">
              <a16:creationId xmlns:a16="http://schemas.microsoft.com/office/drawing/2014/main" id="{12884112-7CE4-421F-8179-1EBD5B24A0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48" name="AutoShape 16" descr="Maceta Blum • Vivero Verde Vida">
          <a:extLst>
            <a:ext uri="{FF2B5EF4-FFF2-40B4-BE49-F238E27FC236}">
              <a16:creationId xmlns:a16="http://schemas.microsoft.com/office/drawing/2014/main" id="{D5801C76-5554-4F07-9068-584C299F6E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4B417E-992F-4D60-8370-E59480AF24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2B38E48-5FAE-4CE2-8080-FD83F3ECDF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351" name="AutoShape 2" descr="Macetas De Barro Italiana N 40 Blum | casaconjardin">
          <a:extLst>
            <a:ext uri="{FF2B5EF4-FFF2-40B4-BE49-F238E27FC236}">
              <a16:creationId xmlns:a16="http://schemas.microsoft.com/office/drawing/2014/main" id="{DB4C9F7D-5B65-4E84-897C-E1A9D7BB64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D65451-57E0-4528-8069-FE7DB0A624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53" name="AutoShape 2" descr="Maceta De Barro Comun Redonda Blum 20x20 | MercadoLibre">
          <a:extLst>
            <a:ext uri="{FF2B5EF4-FFF2-40B4-BE49-F238E27FC236}">
              <a16:creationId xmlns:a16="http://schemas.microsoft.com/office/drawing/2014/main" id="{4DF5E5D7-844D-495D-8B52-1C307EB181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54" name="AutoShape 7" descr="Maceta De Barro Comun Redonda Blum 20x20 | MercadoLibre">
          <a:extLst>
            <a:ext uri="{FF2B5EF4-FFF2-40B4-BE49-F238E27FC236}">
              <a16:creationId xmlns:a16="http://schemas.microsoft.com/office/drawing/2014/main" id="{A1B7034E-270B-4509-AD00-EF0EA0B8B1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355" name="AutoShape 9" descr="Imagen 1 de 4 de Maceta De Barro Comun N 52 Blum">
          <a:extLst>
            <a:ext uri="{FF2B5EF4-FFF2-40B4-BE49-F238E27FC236}">
              <a16:creationId xmlns:a16="http://schemas.microsoft.com/office/drawing/2014/main" id="{3C47405F-1B2E-4FFB-8FA0-BB7836B830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356" name="AutoShape 13" descr="Imagen 1 de 4 de Maceta De Barro Comun N 52 Blum">
          <a:extLst>
            <a:ext uri="{FF2B5EF4-FFF2-40B4-BE49-F238E27FC236}">
              <a16:creationId xmlns:a16="http://schemas.microsoft.com/office/drawing/2014/main" id="{5DCC7A2B-13E7-4ECC-84DF-8D5F95617A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57" name="AutoShape 16" descr="Maceta Blum • Vivero Verde Vida">
          <a:extLst>
            <a:ext uri="{FF2B5EF4-FFF2-40B4-BE49-F238E27FC236}">
              <a16:creationId xmlns:a16="http://schemas.microsoft.com/office/drawing/2014/main" id="{B147360D-BEB3-4E06-A94D-26B099BD80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C6707ED-C6B0-4174-BAC8-3A90811DBB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A72FFF-EA4C-473D-9B7D-2DE6C922F3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360" name="AutoShape 2" descr="Macetas De Barro Italiana N 40 Blum | casaconjardin">
          <a:extLst>
            <a:ext uri="{FF2B5EF4-FFF2-40B4-BE49-F238E27FC236}">
              <a16:creationId xmlns:a16="http://schemas.microsoft.com/office/drawing/2014/main" id="{518A559A-CFCB-40E0-A42E-03A8FC903E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D46EE3A-B587-4CCD-B105-4D19E7C647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62" name="AutoShape 2" descr="Maceta De Barro Comun Redonda Blum 20x20 | MercadoLibre">
          <a:extLst>
            <a:ext uri="{FF2B5EF4-FFF2-40B4-BE49-F238E27FC236}">
              <a16:creationId xmlns:a16="http://schemas.microsoft.com/office/drawing/2014/main" id="{C945029D-54FE-4003-8E06-EC64604755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63" name="AutoShape 7" descr="Maceta De Barro Comun Redonda Blum 20x20 | MercadoLibre">
          <a:extLst>
            <a:ext uri="{FF2B5EF4-FFF2-40B4-BE49-F238E27FC236}">
              <a16:creationId xmlns:a16="http://schemas.microsoft.com/office/drawing/2014/main" id="{CFB145E0-1E3F-4C60-A715-22789426B7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364" name="AutoShape 9" descr="Imagen 1 de 4 de Maceta De Barro Comun N 52 Blum">
          <a:extLst>
            <a:ext uri="{FF2B5EF4-FFF2-40B4-BE49-F238E27FC236}">
              <a16:creationId xmlns:a16="http://schemas.microsoft.com/office/drawing/2014/main" id="{666E7EF7-56FD-453F-B0F6-465AB6929D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365" name="AutoShape 13" descr="Imagen 1 de 4 de Maceta De Barro Comun N 52 Blum">
          <a:extLst>
            <a:ext uri="{FF2B5EF4-FFF2-40B4-BE49-F238E27FC236}">
              <a16:creationId xmlns:a16="http://schemas.microsoft.com/office/drawing/2014/main" id="{4AAD034F-ED78-45EF-BA25-9A2D18EC89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66" name="AutoShape 16" descr="Maceta Blum • Vivero Verde Vida">
          <a:extLst>
            <a:ext uri="{FF2B5EF4-FFF2-40B4-BE49-F238E27FC236}">
              <a16:creationId xmlns:a16="http://schemas.microsoft.com/office/drawing/2014/main" id="{B91FE06D-1D3D-4693-BCD1-1B60CBB465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481CEA9-35C0-4B0F-96B7-3FD2388611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3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A55E59-CE02-49CC-9B96-C3CBD17567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69" name="AutoShape 7" descr="Maceta De Barro Comun Redonda Blum 20x20 | MercadoLibre">
          <a:extLst>
            <a:ext uri="{FF2B5EF4-FFF2-40B4-BE49-F238E27FC236}">
              <a16:creationId xmlns:a16="http://schemas.microsoft.com/office/drawing/2014/main" id="{E80AA413-A759-4C4C-AD40-11F5E837BD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370" name="AutoShape 2" descr="Macetas De Barro Italiana N 40 Blum | casaconjardin">
          <a:extLst>
            <a:ext uri="{FF2B5EF4-FFF2-40B4-BE49-F238E27FC236}">
              <a16:creationId xmlns:a16="http://schemas.microsoft.com/office/drawing/2014/main" id="{E3D64324-F752-46FA-AC68-FA75340ACF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3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24858EA-A38F-4B87-816D-CDAE0A1A10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372" name="AutoShape 2" descr="Maceta De Barro Comun Redonda Blum 20x20 | MercadoLibre">
          <a:extLst>
            <a:ext uri="{FF2B5EF4-FFF2-40B4-BE49-F238E27FC236}">
              <a16:creationId xmlns:a16="http://schemas.microsoft.com/office/drawing/2014/main" id="{42DD339C-8C26-40E2-9C28-0C0D1D82C5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73" name="AutoShape 7" descr="Maceta De Barro Comun Redonda Blum 20x20 | MercadoLibre">
          <a:extLst>
            <a:ext uri="{FF2B5EF4-FFF2-40B4-BE49-F238E27FC236}">
              <a16:creationId xmlns:a16="http://schemas.microsoft.com/office/drawing/2014/main" id="{D3863BCD-6D63-46A8-B6F4-542CED8EB2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374" name="AutoShape 9" descr="Imagen 1 de 4 de Maceta De Barro Comun N 52 Blum">
          <a:extLst>
            <a:ext uri="{FF2B5EF4-FFF2-40B4-BE49-F238E27FC236}">
              <a16:creationId xmlns:a16="http://schemas.microsoft.com/office/drawing/2014/main" id="{BA5594D0-F5F2-4687-8621-EF67D771D1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375" name="AutoShape 13" descr="Imagen 1 de 4 de Maceta De Barro Comun N 52 Blum">
          <a:extLst>
            <a:ext uri="{FF2B5EF4-FFF2-40B4-BE49-F238E27FC236}">
              <a16:creationId xmlns:a16="http://schemas.microsoft.com/office/drawing/2014/main" id="{A83380E5-91EA-4731-9D16-F5676279E9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376" name="AutoShape 16" descr="Maceta Blum • Vivero Verde Vida">
          <a:extLst>
            <a:ext uri="{FF2B5EF4-FFF2-40B4-BE49-F238E27FC236}">
              <a16:creationId xmlns:a16="http://schemas.microsoft.com/office/drawing/2014/main" id="{AB4420B0-09E9-497D-9651-536861E316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3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6CCC8C1-A6F1-4822-B469-3464C930D7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581669-590E-450A-AE0E-697E25F4A9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379" name="AutoShape 2" descr="Macetas De Barro Italiana N 40 Blum | casaconjardin">
          <a:extLst>
            <a:ext uri="{FF2B5EF4-FFF2-40B4-BE49-F238E27FC236}">
              <a16:creationId xmlns:a16="http://schemas.microsoft.com/office/drawing/2014/main" id="{F586FBE7-85DD-4A39-B62F-6D8CBD440E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8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42DD3D8-C52B-4966-8A33-E3A0FCB7A1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81" name="AutoShape 2" descr="Maceta De Barro Comun Redonda Blum 20x20 | MercadoLibre">
          <a:extLst>
            <a:ext uri="{FF2B5EF4-FFF2-40B4-BE49-F238E27FC236}">
              <a16:creationId xmlns:a16="http://schemas.microsoft.com/office/drawing/2014/main" id="{75FBEC6A-37D3-47E9-8422-344CC8D541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82" name="AutoShape 7" descr="Maceta De Barro Comun Redonda Blum 20x20 | MercadoLibre">
          <a:extLst>
            <a:ext uri="{FF2B5EF4-FFF2-40B4-BE49-F238E27FC236}">
              <a16:creationId xmlns:a16="http://schemas.microsoft.com/office/drawing/2014/main" id="{BB8C4976-74A2-4018-90B8-CC81B14FB4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383" name="AutoShape 9" descr="Imagen 1 de 4 de Maceta De Barro Comun N 52 Blum">
          <a:extLst>
            <a:ext uri="{FF2B5EF4-FFF2-40B4-BE49-F238E27FC236}">
              <a16:creationId xmlns:a16="http://schemas.microsoft.com/office/drawing/2014/main" id="{2D3CEA50-F50E-4917-A495-E09DE3D6DD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384" name="AutoShape 13" descr="Imagen 1 de 4 de Maceta De Barro Comun N 52 Blum">
          <a:extLst>
            <a:ext uri="{FF2B5EF4-FFF2-40B4-BE49-F238E27FC236}">
              <a16:creationId xmlns:a16="http://schemas.microsoft.com/office/drawing/2014/main" id="{D6E17840-D945-4417-9C9C-4A09B478F8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85" name="AutoShape 16" descr="Maceta Blum • Vivero Verde Vida">
          <a:extLst>
            <a:ext uri="{FF2B5EF4-FFF2-40B4-BE49-F238E27FC236}">
              <a16:creationId xmlns:a16="http://schemas.microsoft.com/office/drawing/2014/main" id="{ED5BC512-6608-4B0B-AE16-4304B3864B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4F4BEE-BB75-4AB5-85EC-E24E440586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8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3D977A-8103-4453-B9ED-36713C77057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388" name="AutoShape 2" descr="Macetas De Barro Italiana N 40 Blum | casaconjardin">
          <a:extLst>
            <a:ext uri="{FF2B5EF4-FFF2-40B4-BE49-F238E27FC236}">
              <a16:creationId xmlns:a16="http://schemas.microsoft.com/office/drawing/2014/main" id="{1719CAC7-2218-495D-A15E-BD406A2633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48FFBF3-3A57-4DDC-B20C-917D5A21E3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90" name="AutoShape 2" descr="Maceta De Barro Comun Redonda Blum 20x20 | MercadoLibre">
          <a:extLst>
            <a:ext uri="{FF2B5EF4-FFF2-40B4-BE49-F238E27FC236}">
              <a16:creationId xmlns:a16="http://schemas.microsoft.com/office/drawing/2014/main" id="{7F6AED3E-AD29-47ED-AFBE-766F820524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91" name="AutoShape 7" descr="Maceta De Barro Comun Redonda Blum 20x20 | MercadoLibre">
          <a:extLst>
            <a:ext uri="{FF2B5EF4-FFF2-40B4-BE49-F238E27FC236}">
              <a16:creationId xmlns:a16="http://schemas.microsoft.com/office/drawing/2014/main" id="{0E9296F5-60D5-46E5-8F3F-7C5E84964B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392" name="AutoShape 9" descr="Imagen 1 de 4 de Maceta De Barro Comun N 52 Blum">
          <a:extLst>
            <a:ext uri="{FF2B5EF4-FFF2-40B4-BE49-F238E27FC236}">
              <a16:creationId xmlns:a16="http://schemas.microsoft.com/office/drawing/2014/main" id="{E60FCA83-9B7D-4201-9AD1-CA436A48B4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393" name="AutoShape 13" descr="Imagen 1 de 4 de Maceta De Barro Comun N 52 Blum">
          <a:extLst>
            <a:ext uri="{FF2B5EF4-FFF2-40B4-BE49-F238E27FC236}">
              <a16:creationId xmlns:a16="http://schemas.microsoft.com/office/drawing/2014/main" id="{CAD585C2-93B6-4CDC-A28F-649BC08CB9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94" name="AutoShape 16" descr="Maceta Blum • Vivero Verde Vida">
          <a:extLst>
            <a:ext uri="{FF2B5EF4-FFF2-40B4-BE49-F238E27FC236}">
              <a16:creationId xmlns:a16="http://schemas.microsoft.com/office/drawing/2014/main" id="{F43C5578-364E-469E-8C6C-AA1F17A450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3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7833985-B1E9-4F60-92BB-E0ECC2CA59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3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15E8BC-CCC1-4062-85EF-2B48C5C0FA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397" name="AutoShape 2" descr="Macetas De Barro Italiana N 40 Blum | casaconjardin">
          <a:extLst>
            <a:ext uri="{FF2B5EF4-FFF2-40B4-BE49-F238E27FC236}">
              <a16:creationId xmlns:a16="http://schemas.microsoft.com/office/drawing/2014/main" id="{4E38D832-B224-48B7-985C-3A482F0838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C90BD8F-0A40-456E-A68C-177DEF506A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399" name="AutoShape 2" descr="Maceta De Barro Comun Redonda Blum 20x20 | MercadoLibre">
          <a:extLst>
            <a:ext uri="{FF2B5EF4-FFF2-40B4-BE49-F238E27FC236}">
              <a16:creationId xmlns:a16="http://schemas.microsoft.com/office/drawing/2014/main" id="{A738D41D-046E-408F-BDA4-652F330230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00" name="AutoShape 7" descr="Maceta De Barro Comun Redonda Blum 20x20 | MercadoLibre">
          <a:extLst>
            <a:ext uri="{FF2B5EF4-FFF2-40B4-BE49-F238E27FC236}">
              <a16:creationId xmlns:a16="http://schemas.microsoft.com/office/drawing/2014/main" id="{34EA8D82-3D1E-447C-AF80-732DB13DD2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401" name="AutoShape 9" descr="Imagen 1 de 4 de Maceta De Barro Comun N 52 Blum">
          <a:extLst>
            <a:ext uri="{FF2B5EF4-FFF2-40B4-BE49-F238E27FC236}">
              <a16:creationId xmlns:a16="http://schemas.microsoft.com/office/drawing/2014/main" id="{A733C5DC-334F-4E6F-A3FA-C3E112E356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402" name="AutoShape 13" descr="Imagen 1 de 4 de Maceta De Barro Comun N 52 Blum">
          <a:extLst>
            <a:ext uri="{FF2B5EF4-FFF2-40B4-BE49-F238E27FC236}">
              <a16:creationId xmlns:a16="http://schemas.microsoft.com/office/drawing/2014/main" id="{4524174E-627E-47AC-8C40-CBD7B5785C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03" name="AutoShape 16" descr="Maceta Blum • Vivero Verde Vida">
          <a:extLst>
            <a:ext uri="{FF2B5EF4-FFF2-40B4-BE49-F238E27FC236}">
              <a16:creationId xmlns:a16="http://schemas.microsoft.com/office/drawing/2014/main" id="{6D119A87-3E90-4E57-AF51-E55B8C2567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A622C3-1E39-457C-AFCE-9B8818FA9F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4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74C2C0-54D0-4485-A70E-4ED0F82964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406" name="AutoShape 2" descr="Maceta De Barro Comun Redonda Blum 20x20 | MercadoLibre">
          <a:extLst>
            <a:ext uri="{FF2B5EF4-FFF2-40B4-BE49-F238E27FC236}">
              <a16:creationId xmlns:a16="http://schemas.microsoft.com/office/drawing/2014/main" id="{D75B2A64-0C15-451F-B8D9-982653DE0B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407" name="AutoShape 13" descr="Imagen 1 de 4 de Maceta De Barro Comun N 52 Blum">
          <a:extLst>
            <a:ext uri="{FF2B5EF4-FFF2-40B4-BE49-F238E27FC236}">
              <a16:creationId xmlns:a16="http://schemas.microsoft.com/office/drawing/2014/main" id="{F3705E18-B2B2-493F-AC24-2B7A86468A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408" name="AutoShape 16" descr="Maceta Blum • Vivero Verde Vida">
          <a:extLst>
            <a:ext uri="{FF2B5EF4-FFF2-40B4-BE49-F238E27FC236}">
              <a16:creationId xmlns:a16="http://schemas.microsoft.com/office/drawing/2014/main" id="{5E10F09B-15D7-4CD9-BD1B-4EA4509BE7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409" name="AutoShape 2" descr="Maceta De Barro Comun Redonda Blum 20x20 | MercadoLibre">
          <a:extLst>
            <a:ext uri="{FF2B5EF4-FFF2-40B4-BE49-F238E27FC236}">
              <a16:creationId xmlns:a16="http://schemas.microsoft.com/office/drawing/2014/main" id="{A2188678-A64C-4A65-A91A-A7BF89D8FB3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410" name="AutoShape 13" descr="Imagen 1 de 4 de Maceta De Barro Comun N 52 Blum">
          <a:extLst>
            <a:ext uri="{FF2B5EF4-FFF2-40B4-BE49-F238E27FC236}">
              <a16:creationId xmlns:a16="http://schemas.microsoft.com/office/drawing/2014/main" id="{64223967-7CE8-4C43-AC79-43192198F4B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411" name="AutoShape 16" descr="Maceta Blum • Vivero Verde Vida">
          <a:extLst>
            <a:ext uri="{FF2B5EF4-FFF2-40B4-BE49-F238E27FC236}">
              <a16:creationId xmlns:a16="http://schemas.microsoft.com/office/drawing/2014/main" id="{FE61CE32-2F3F-438B-971A-E841CF88AD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412" name="AutoShape 2" descr="Maceta De Barro Comun Redonda Blum 20x20 | MercadoLibre">
          <a:extLst>
            <a:ext uri="{FF2B5EF4-FFF2-40B4-BE49-F238E27FC236}">
              <a16:creationId xmlns:a16="http://schemas.microsoft.com/office/drawing/2014/main" id="{3EF6532F-4143-40BA-AD0F-3123CC4B1F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413" name="AutoShape 13" descr="Imagen 1 de 4 de Maceta De Barro Comun N 52 Blum">
          <a:extLst>
            <a:ext uri="{FF2B5EF4-FFF2-40B4-BE49-F238E27FC236}">
              <a16:creationId xmlns:a16="http://schemas.microsoft.com/office/drawing/2014/main" id="{CB610FFD-DB9F-4073-B772-79DDE819DD4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414" name="AutoShape 16" descr="Maceta Blum • Vivero Verde Vida">
          <a:extLst>
            <a:ext uri="{FF2B5EF4-FFF2-40B4-BE49-F238E27FC236}">
              <a16:creationId xmlns:a16="http://schemas.microsoft.com/office/drawing/2014/main" id="{F2D9BB31-6A2F-4D43-A409-17E93A0EAA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15" name="AutoShape 2" descr="Maceta De Barro Comun Redonda Blum 20x20 | MercadoLibre">
          <a:extLst>
            <a:ext uri="{FF2B5EF4-FFF2-40B4-BE49-F238E27FC236}">
              <a16:creationId xmlns:a16="http://schemas.microsoft.com/office/drawing/2014/main" id="{E7CA3054-4C33-4685-9CD0-1B3F96D7A0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416" name="AutoShape 13" descr="Imagen 1 de 4 de Maceta De Barro Comun N 52 Blum">
          <a:extLst>
            <a:ext uri="{FF2B5EF4-FFF2-40B4-BE49-F238E27FC236}">
              <a16:creationId xmlns:a16="http://schemas.microsoft.com/office/drawing/2014/main" id="{44F74626-F9C8-4B84-AD16-E63DCDBF1A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17" name="AutoShape 16" descr="Maceta Blum • Vivero Verde Vida">
          <a:extLst>
            <a:ext uri="{FF2B5EF4-FFF2-40B4-BE49-F238E27FC236}">
              <a16:creationId xmlns:a16="http://schemas.microsoft.com/office/drawing/2014/main" id="{1BD8D667-BFCB-4259-A2B3-459C468E94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18" name="AutoShape 7" descr="Maceta De Barro Comun Redonda Blum 20x20 | MercadoLibre">
          <a:extLst>
            <a:ext uri="{FF2B5EF4-FFF2-40B4-BE49-F238E27FC236}">
              <a16:creationId xmlns:a16="http://schemas.microsoft.com/office/drawing/2014/main" id="{2386EAF3-2AA6-4275-BB3D-985E7FD4F9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19" name="AutoShape 2" descr="Macetas De Barro Italiana N 40 Blum | casaconjardin">
          <a:extLst>
            <a:ext uri="{FF2B5EF4-FFF2-40B4-BE49-F238E27FC236}">
              <a16:creationId xmlns:a16="http://schemas.microsoft.com/office/drawing/2014/main" id="{0FA1F6DE-5B72-402B-ADF0-F572B213EB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504F75D-E4BE-48A4-A77F-8776B9CC50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21" name="AutoShape 2" descr="Maceta De Barro Comun Redonda Blum 20x20 | MercadoLibre">
          <a:extLst>
            <a:ext uri="{FF2B5EF4-FFF2-40B4-BE49-F238E27FC236}">
              <a16:creationId xmlns:a16="http://schemas.microsoft.com/office/drawing/2014/main" id="{8C5375CF-A817-4715-8454-2783B52EF6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22" name="AutoShape 7" descr="Maceta De Barro Comun Redonda Blum 20x20 | MercadoLibre">
          <a:extLst>
            <a:ext uri="{FF2B5EF4-FFF2-40B4-BE49-F238E27FC236}">
              <a16:creationId xmlns:a16="http://schemas.microsoft.com/office/drawing/2014/main" id="{AD58FD6F-6B75-4314-ACF9-CB843244BA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23" name="AutoShape 9" descr="Imagen 1 de 4 de Maceta De Barro Comun N 52 Blum">
          <a:extLst>
            <a:ext uri="{FF2B5EF4-FFF2-40B4-BE49-F238E27FC236}">
              <a16:creationId xmlns:a16="http://schemas.microsoft.com/office/drawing/2014/main" id="{12F79C26-717D-4B8F-8E9E-50F0714EAC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424" name="AutoShape 13" descr="Imagen 1 de 4 de Maceta De Barro Comun N 52 Blum">
          <a:extLst>
            <a:ext uri="{FF2B5EF4-FFF2-40B4-BE49-F238E27FC236}">
              <a16:creationId xmlns:a16="http://schemas.microsoft.com/office/drawing/2014/main" id="{B4AD4859-D347-466A-8134-74337950AA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25" name="AutoShape 16" descr="Maceta Blum • Vivero Verde Vida">
          <a:extLst>
            <a:ext uri="{FF2B5EF4-FFF2-40B4-BE49-F238E27FC236}">
              <a16:creationId xmlns:a16="http://schemas.microsoft.com/office/drawing/2014/main" id="{83744D8F-D7C0-44BA-87D8-4143AFD5C9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94C459-D669-4ECC-B907-62A9DBB7A3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4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B5207B-3BB3-488C-953A-8EC0EB5207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28" name="AutoShape 7" descr="Maceta De Barro Comun Redonda Blum 20x20 | MercadoLibre">
          <a:extLst>
            <a:ext uri="{FF2B5EF4-FFF2-40B4-BE49-F238E27FC236}">
              <a16:creationId xmlns:a16="http://schemas.microsoft.com/office/drawing/2014/main" id="{F040C0E5-5D1A-4AC0-8DEA-66EC016675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29" name="AutoShape 2" descr="Macetas De Barro Italiana N 40 Blum | casaconjardin">
          <a:extLst>
            <a:ext uri="{FF2B5EF4-FFF2-40B4-BE49-F238E27FC236}">
              <a16:creationId xmlns:a16="http://schemas.microsoft.com/office/drawing/2014/main" id="{2EAF7889-B5BD-46E3-A6EB-3E82E1E98E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EB24635-1E02-41F2-A807-CF6ABC22CA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31" name="AutoShape 2" descr="Maceta De Barro Comun Redonda Blum 20x20 | MercadoLibre">
          <a:extLst>
            <a:ext uri="{FF2B5EF4-FFF2-40B4-BE49-F238E27FC236}">
              <a16:creationId xmlns:a16="http://schemas.microsoft.com/office/drawing/2014/main" id="{8677D9A6-3A41-4495-85BA-F124B6CCFD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32" name="AutoShape 7" descr="Maceta De Barro Comun Redonda Blum 20x20 | MercadoLibre">
          <a:extLst>
            <a:ext uri="{FF2B5EF4-FFF2-40B4-BE49-F238E27FC236}">
              <a16:creationId xmlns:a16="http://schemas.microsoft.com/office/drawing/2014/main" id="{8B4D29C6-6FBD-4FCA-8EBC-9A4BD6B67D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33" name="AutoShape 9" descr="Imagen 1 de 4 de Maceta De Barro Comun N 52 Blum">
          <a:extLst>
            <a:ext uri="{FF2B5EF4-FFF2-40B4-BE49-F238E27FC236}">
              <a16:creationId xmlns:a16="http://schemas.microsoft.com/office/drawing/2014/main" id="{5AD06C1A-11E9-47BB-AB37-058161214B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434" name="AutoShape 13" descr="Imagen 1 de 4 de Maceta De Barro Comun N 52 Blum">
          <a:extLst>
            <a:ext uri="{FF2B5EF4-FFF2-40B4-BE49-F238E27FC236}">
              <a16:creationId xmlns:a16="http://schemas.microsoft.com/office/drawing/2014/main" id="{638266C2-473D-4D72-8979-2180586960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35" name="AutoShape 16" descr="Maceta Blum • Vivero Verde Vida">
          <a:extLst>
            <a:ext uri="{FF2B5EF4-FFF2-40B4-BE49-F238E27FC236}">
              <a16:creationId xmlns:a16="http://schemas.microsoft.com/office/drawing/2014/main" id="{27338F0B-5659-4B73-814A-94C6FB5E9A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8903ED-D74E-4D61-9299-58EE218F3F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4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5F6F5E-241F-49CC-9C6A-C41A2F1344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38" name="AutoShape 2" descr="Maceta De Barro Comun Redonda Blum 20x20 | MercadoLibre">
          <a:extLst>
            <a:ext uri="{FF2B5EF4-FFF2-40B4-BE49-F238E27FC236}">
              <a16:creationId xmlns:a16="http://schemas.microsoft.com/office/drawing/2014/main" id="{689914D4-5582-4726-8492-E5980CFF41E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439" name="AutoShape 13" descr="Imagen 1 de 4 de Maceta De Barro Comun N 52 Blum">
          <a:extLst>
            <a:ext uri="{FF2B5EF4-FFF2-40B4-BE49-F238E27FC236}">
              <a16:creationId xmlns:a16="http://schemas.microsoft.com/office/drawing/2014/main" id="{CF4ADC8C-5C06-4FD3-A544-96A57B8910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40" name="AutoShape 16" descr="Maceta Blum • Vivero Verde Vida">
          <a:extLst>
            <a:ext uri="{FF2B5EF4-FFF2-40B4-BE49-F238E27FC236}">
              <a16:creationId xmlns:a16="http://schemas.microsoft.com/office/drawing/2014/main" id="{5C3644AC-5515-4628-8707-1971BC94A2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41" name="AutoShape 7" descr="Maceta De Barro Comun Redonda Blum 20x20 | MercadoLibre">
          <a:extLst>
            <a:ext uri="{FF2B5EF4-FFF2-40B4-BE49-F238E27FC236}">
              <a16:creationId xmlns:a16="http://schemas.microsoft.com/office/drawing/2014/main" id="{503B976E-FC6D-447B-8C1E-C530E18031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42" name="AutoShape 2" descr="Macetas De Barro Italiana N 40 Blum | casaconjardin">
          <a:extLst>
            <a:ext uri="{FF2B5EF4-FFF2-40B4-BE49-F238E27FC236}">
              <a16:creationId xmlns:a16="http://schemas.microsoft.com/office/drawing/2014/main" id="{1AF699DE-7EC7-43A8-A296-72AC95FB17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CB35780-D726-4DE0-BCE9-1114AA4522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44" name="AutoShape 2" descr="Maceta De Barro Comun Redonda Blum 20x20 | MercadoLibre">
          <a:extLst>
            <a:ext uri="{FF2B5EF4-FFF2-40B4-BE49-F238E27FC236}">
              <a16:creationId xmlns:a16="http://schemas.microsoft.com/office/drawing/2014/main" id="{9F916D2E-8314-492E-978F-95915779BD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45" name="AutoShape 7" descr="Maceta De Barro Comun Redonda Blum 20x20 | MercadoLibre">
          <a:extLst>
            <a:ext uri="{FF2B5EF4-FFF2-40B4-BE49-F238E27FC236}">
              <a16:creationId xmlns:a16="http://schemas.microsoft.com/office/drawing/2014/main" id="{BEB6E758-940C-4EB2-9EB0-ED69E638FD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46" name="AutoShape 9" descr="Imagen 1 de 4 de Maceta De Barro Comun N 52 Blum">
          <a:extLst>
            <a:ext uri="{FF2B5EF4-FFF2-40B4-BE49-F238E27FC236}">
              <a16:creationId xmlns:a16="http://schemas.microsoft.com/office/drawing/2014/main" id="{5D7A5E47-0D08-43B0-B6C3-3F6129F87D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447" name="AutoShape 13" descr="Imagen 1 de 4 de Maceta De Barro Comun N 52 Blum">
          <a:extLst>
            <a:ext uri="{FF2B5EF4-FFF2-40B4-BE49-F238E27FC236}">
              <a16:creationId xmlns:a16="http://schemas.microsoft.com/office/drawing/2014/main" id="{0676C1E2-CF80-4F2A-8227-B519BF41EE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48" name="AutoShape 16" descr="Maceta Blum • Vivero Verde Vida">
          <a:extLst>
            <a:ext uri="{FF2B5EF4-FFF2-40B4-BE49-F238E27FC236}">
              <a16:creationId xmlns:a16="http://schemas.microsoft.com/office/drawing/2014/main" id="{1D021F61-58B3-4D39-9A89-DD85DCBA61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C72FF0-9127-4C86-B1D9-55B91AB387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4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8C97E49-C6DB-4160-ABC2-3A0808BE44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51" name="AutoShape 7" descr="Maceta De Barro Comun Redonda Blum 20x20 | MercadoLibre">
          <a:extLst>
            <a:ext uri="{FF2B5EF4-FFF2-40B4-BE49-F238E27FC236}">
              <a16:creationId xmlns:a16="http://schemas.microsoft.com/office/drawing/2014/main" id="{0CB75058-8DAC-458A-AC12-97D1D71D6B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52" name="AutoShape 2" descr="Macetas De Barro Italiana N 40 Blum | casaconjardin">
          <a:extLst>
            <a:ext uri="{FF2B5EF4-FFF2-40B4-BE49-F238E27FC236}">
              <a16:creationId xmlns:a16="http://schemas.microsoft.com/office/drawing/2014/main" id="{52481A64-7DDB-44F0-B6D0-62E799DAFA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5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BA0DF8A-072A-45DB-8A55-DE2235CFC3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54" name="AutoShape 2" descr="Maceta De Barro Comun Redonda Blum 20x20 | MercadoLibre">
          <a:extLst>
            <a:ext uri="{FF2B5EF4-FFF2-40B4-BE49-F238E27FC236}">
              <a16:creationId xmlns:a16="http://schemas.microsoft.com/office/drawing/2014/main" id="{28B0299C-A199-4EB1-AA8B-326F9F2126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55" name="AutoShape 7" descr="Maceta De Barro Comun Redonda Blum 20x20 | MercadoLibre">
          <a:extLst>
            <a:ext uri="{FF2B5EF4-FFF2-40B4-BE49-F238E27FC236}">
              <a16:creationId xmlns:a16="http://schemas.microsoft.com/office/drawing/2014/main" id="{86515331-E351-4C5F-B19B-1C9B4374CC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56" name="AutoShape 9" descr="Imagen 1 de 4 de Maceta De Barro Comun N 52 Blum">
          <a:extLst>
            <a:ext uri="{FF2B5EF4-FFF2-40B4-BE49-F238E27FC236}">
              <a16:creationId xmlns:a16="http://schemas.microsoft.com/office/drawing/2014/main" id="{25D0B791-03AC-4DBC-BBE2-7A09C4D774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457" name="AutoShape 13" descr="Imagen 1 de 4 de Maceta De Barro Comun N 52 Blum">
          <a:extLst>
            <a:ext uri="{FF2B5EF4-FFF2-40B4-BE49-F238E27FC236}">
              <a16:creationId xmlns:a16="http://schemas.microsoft.com/office/drawing/2014/main" id="{4231158D-AE2D-4355-8CC0-EF3282A91C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58" name="AutoShape 16" descr="Maceta Blum • Vivero Verde Vida">
          <a:extLst>
            <a:ext uri="{FF2B5EF4-FFF2-40B4-BE49-F238E27FC236}">
              <a16:creationId xmlns:a16="http://schemas.microsoft.com/office/drawing/2014/main" id="{4425C118-A1A7-420D-804B-A967EEB93F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44C351-8DA8-4AA0-9568-956A1223CF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4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2B239C0-90BA-4C9B-A680-3C265FB318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61" name="AutoShape 2" descr="Maceta De Barro Comun Redonda Blum 20x20 | MercadoLibre">
          <a:extLst>
            <a:ext uri="{FF2B5EF4-FFF2-40B4-BE49-F238E27FC236}">
              <a16:creationId xmlns:a16="http://schemas.microsoft.com/office/drawing/2014/main" id="{FE43B3F9-D39A-44D4-8019-CCF83AD80A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462" name="AutoShape 13" descr="Imagen 1 de 4 de Maceta De Barro Comun N 52 Blum">
          <a:extLst>
            <a:ext uri="{FF2B5EF4-FFF2-40B4-BE49-F238E27FC236}">
              <a16:creationId xmlns:a16="http://schemas.microsoft.com/office/drawing/2014/main" id="{5A820B2B-2A66-4902-8742-61864A5B21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63" name="AutoShape 16" descr="Maceta Blum • Vivero Verde Vida">
          <a:extLst>
            <a:ext uri="{FF2B5EF4-FFF2-40B4-BE49-F238E27FC236}">
              <a16:creationId xmlns:a16="http://schemas.microsoft.com/office/drawing/2014/main" id="{DC489A64-DCA9-4116-A0CB-01060A4EC91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64" name="AutoShape 7" descr="Maceta De Barro Comun Redonda Blum 20x20 | MercadoLibre">
          <a:extLst>
            <a:ext uri="{FF2B5EF4-FFF2-40B4-BE49-F238E27FC236}">
              <a16:creationId xmlns:a16="http://schemas.microsoft.com/office/drawing/2014/main" id="{9B1E252D-858D-468F-B19B-03B9C9FF27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465" name="AutoShape 2" descr="Macetas De Barro Italiana N 40 Blum | casaconjardin">
          <a:extLst>
            <a:ext uri="{FF2B5EF4-FFF2-40B4-BE49-F238E27FC236}">
              <a16:creationId xmlns:a16="http://schemas.microsoft.com/office/drawing/2014/main" id="{09A162C6-2785-4E08-BE88-2831C42192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4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6140442-9782-4C62-B941-1DCC729CE9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467" name="AutoShape 2" descr="Maceta De Barro Comun Redonda Blum 20x20 | MercadoLibre">
          <a:extLst>
            <a:ext uri="{FF2B5EF4-FFF2-40B4-BE49-F238E27FC236}">
              <a16:creationId xmlns:a16="http://schemas.microsoft.com/office/drawing/2014/main" id="{C7A87128-DA04-4FEB-92B0-36983E6532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468" name="AutoShape 7" descr="Maceta De Barro Comun Redonda Blum 20x20 | MercadoLibre">
          <a:extLst>
            <a:ext uri="{FF2B5EF4-FFF2-40B4-BE49-F238E27FC236}">
              <a16:creationId xmlns:a16="http://schemas.microsoft.com/office/drawing/2014/main" id="{4C745DB3-E06F-4B77-964E-8D6DC424F4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469" name="AutoShape 9" descr="Imagen 1 de 4 de Maceta De Barro Comun N 52 Blum">
          <a:extLst>
            <a:ext uri="{FF2B5EF4-FFF2-40B4-BE49-F238E27FC236}">
              <a16:creationId xmlns:a16="http://schemas.microsoft.com/office/drawing/2014/main" id="{14C60ACD-2802-41F6-8640-434B75B9F5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470" name="AutoShape 13" descr="Imagen 1 de 4 de Maceta De Barro Comun N 52 Blum">
          <a:extLst>
            <a:ext uri="{FF2B5EF4-FFF2-40B4-BE49-F238E27FC236}">
              <a16:creationId xmlns:a16="http://schemas.microsoft.com/office/drawing/2014/main" id="{A19C6E02-3C6C-4F31-8115-173EED40CC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471" name="AutoShape 16" descr="Maceta Blum • Vivero Verde Vida">
          <a:extLst>
            <a:ext uri="{FF2B5EF4-FFF2-40B4-BE49-F238E27FC236}">
              <a16:creationId xmlns:a16="http://schemas.microsoft.com/office/drawing/2014/main" id="{E1FE3984-FC5B-49FA-A95D-8AE244DDB1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4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6EC52C-E2F9-4711-B0AB-27A4FAD2C4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4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49D2AC-228D-42D4-8A0D-A69E278DAD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474" name="AutoShape 2" descr="Macetas De Barro Italiana N 40 Blum | casaconjardin">
          <a:extLst>
            <a:ext uri="{FF2B5EF4-FFF2-40B4-BE49-F238E27FC236}">
              <a16:creationId xmlns:a16="http://schemas.microsoft.com/office/drawing/2014/main" id="{70A4D918-B70E-4136-99EB-7035CF086A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C48114-B38F-4CD6-A369-0FA5163F6B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76" name="AutoShape 2" descr="Maceta De Barro Comun Redonda Blum 20x20 | MercadoLibre">
          <a:extLst>
            <a:ext uri="{FF2B5EF4-FFF2-40B4-BE49-F238E27FC236}">
              <a16:creationId xmlns:a16="http://schemas.microsoft.com/office/drawing/2014/main" id="{A7215BBE-1403-4C21-A988-F3379275EB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77" name="AutoShape 7" descr="Maceta De Barro Comun Redonda Blum 20x20 | MercadoLibre">
          <a:extLst>
            <a:ext uri="{FF2B5EF4-FFF2-40B4-BE49-F238E27FC236}">
              <a16:creationId xmlns:a16="http://schemas.microsoft.com/office/drawing/2014/main" id="{23EE4F4D-E154-4B4D-BF8F-7E56BCA53F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478" name="AutoShape 9" descr="Imagen 1 de 4 de Maceta De Barro Comun N 52 Blum">
          <a:extLst>
            <a:ext uri="{FF2B5EF4-FFF2-40B4-BE49-F238E27FC236}">
              <a16:creationId xmlns:a16="http://schemas.microsoft.com/office/drawing/2014/main" id="{F0232AB9-27B3-408D-B8EF-DBB63457DD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479" name="AutoShape 13" descr="Imagen 1 de 4 de Maceta De Barro Comun N 52 Blum">
          <a:extLst>
            <a:ext uri="{FF2B5EF4-FFF2-40B4-BE49-F238E27FC236}">
              <a16:creationId xmlns:a16="http://schemas.microsoft.com/office/drawing/2014/main" id="{768E1692-D3E0-42B3-88DA-5A86D75585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80" name="AutoShape 16" descr="Maceta Blum • Vivero Verde Vida">
          <a:extLst>
            <a:ext uri="{FF2B5EF4-FFF2-40B4-BE49-F238E27FC236}">
              <a16:creationId xmlns:a16="http://schemas.microsoft.com/office/drawing/2014/main" id="{B256C0E8-6618-403E-AF9B-0DFF80A1AD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D4B79B-EEC6-4E97-BA57-BC30389009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4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687BE8-BD36-47EE-BCC1-F1D642137E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483" name="AutoShape 2" descr="Macetas De Barro Italiana N 40 Blum | casaconjardin">
          <a:extLst>
            <a:ext uri="{FF2B5EF4-FFF2-40B4-BE49-F238E27FC236}">
              <a16:creationId xmlns:a16="http://schemas.microsoft.com/office/drawing/2014/main" id="{DF224603-B8E7-4E45-B3F3-8764E145B9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23FBBAE-B620-49AC-B861-FDD0FEA70C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85" name="AutoShape 2" descr="Maceta De Barro Comun Redonda Blum 20x20 | MercadoLibre">
          <a:extLst>
            <a:ext uri="{FF2B5EF4-FFF2-40B4-BE49-F238E27FC236}">
              <a16:creationId xmlns:a16="http://schemas.microsoft.com/office/drawing/2014/main" id="{64BD6FCD-BC67-42AF-A9E1-6184B227E3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86" name="AutoShape 7" descr="Maceta De Barro Comun Redonda Blum 20x20 | MercadoLibre">
          <a:extLst>
            <a:ext uri="{FF2B5EF4-FFF2-40B4-BE49-F238E27FC236}">
              <a16:creationId xmlns:a16="http://schemas.microsoft.com/office/drawing/2014/main" id="{2D634ECE-A285-414B-B528-22E4218018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487" name="AutoShape 9" descr="Imagen 1 de 4 de Maceta De Barro Comun N 52 Blum">
          <a:extLst>
            <a:ext uri="{FF2B5EF4-FFF2-40B4-BE49-F238E27FC236}">
              <a16:creationId xmlns:a16="http://schemas.microsoft.com/office/drawing/2014/main" id="{083BB7A0-1BF6-4B2F-A222-EC8916CBDA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488" name="AutoShape 13" descr="Imagen 1 de 4 de Maceta De Barro Comun N 52 Blum">
          <a:extLst>
            <a:ext uri="{FF2B5EF4-FFF2-40B4-BE49-F238E27FC236}">
              <a16:creationId xmlns:a16="http://schemas.microsoft.com/office/drawing/2014/main" id="{B97FD8AB-DD12-40D5-9604-01FC006476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89" name="AutoShape 16" descr="Maceta Blum • Vivero Verde Vida">
          <a:extLst>
            <a:ext uri="{FF2B5EF4-FFF2-40B4-BE49-F238E27FC236}">
              <a16:creationId xmlns:a16="http://schemas.microsoft.com/office/drawing/2014/main" id="{50F8C445-7467-4F50-9110-AE8F492B8E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4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7ED368-DE3C-4479-B7F0-62E29D9DEF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4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D95AEA5-C7E0-47F1-856C-F4FC6ED68C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92" name="AutoShape 2" descr="Macetas De Barro Italiana N 40 Blum | casaconjardin">
          <a:extLst>
            <a:ext uri="{FF2B5EF4-FFF2-40B4-BE49-F238E27FC236}">
              <a16:creationId xmlns:a16="http://schemas.microsoft.com/office/drawing/2014/main" id="{F00BDD48-F2CA-45DD-AF55-A825EF839A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339CC3C-A4B5-4964-A5C4-A03427B305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94" name="AutoShape 2" descr="Maceta De Barro Comun Redonda Blum 20x20 | MercadoLibre">
          <a:extLst>
            <a:ext uri="{FF2B5EF4-FFF2-40B4-BE49-F238E27FC236}">
              <a16:creationId xmlns:a16="http://schemas.microsoft.com/office/drawing/2014/main" id="{4CCB96BC-45C3-4AE0-89AB-670EC7D6A5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95" name="AutoShape 7" descr="Maceta De Barro Comun Redonda Blum 20x20 | MercadoLibre">
          <a:extLst>
            <a:ext uri="{FF2B5EF4-FFF2-40B4-BE49-F238E27FC236}">
              <a16:creationId xmlns:a16="http://schemas.microsoft.com/office/drawing/2014/main" id="{4F4A16BB-88A2-4EAC-9D55-C735D929F7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496" name="AutoShape 9" descr="Imagen 1 de 4 de Maceta De Barro Comun N 52 Blum">
          <a:extLst>
            <a:ext uri="{FF2B5EF4-FFF2-40B4-BE49-F238E27FC236}">
              <a16:creationId xmlns:a16="http://schemas.microsoft.com/office/drawing/2014/main" id="{008DEEB9-3A66-4BDC-94A3-81BE0CD630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497" name="AutoShape 13" descr="Imagen 1 de 4 de Maceta De Barro Comun N 52 Blum">
          <a:extLst>
            <a:ext uri="{FF2B5EF4-FFF2-40B4-BE49-F238E27FC236}">
              <a16:creationId xmlns:a16="http://schemas.microsoft.com/office/drawing/2014/main" id="{701BD211-390C-44FF-BE1D-A93384F378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98" name="AutoShape 16" descr="Maceta Blum • Vivero Verde Vida">
          <a:extLst>
            <a:ext uri="{FF2B5EF4-FFF2-40B4-BE49-F238E27FC236}">
              <a16:creationId xmlns:a16="http://schemas.microsoft.com/office/drawing/2014/main" id="{E97C3E04-ADCD-4576-8155-E1DED70DC0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4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8F7041-80CF-4B23-AA31-03DBD7BFA3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5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7AB8FA-7FDC-4A13-85FD-85ED7F5F5A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01" name="AutoShape 7" descr="Maceta De Barro Comun Redonda Blum 20x20 | MercadoLibre">
          <a:extLst>
            <a:ext uri="{FF2B5EF4-FFF2-40B4-BE49-F238E27FC236}">
              <a16:creationId xmlns:a16="http://schemas.microsoft.com/office/drawing/2014/main" id="{2E73AEC0-DBAF-4010-AF29-068B95F18F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502" name="AutoShape 2" descr="Macetas De Barro Italiana N 40 Blum | casaconjardin">
          <a:extLst>
            <a:ext uri="{FF2B5EF4-FFF2-40B4-BE49-F238E27FC236}">
              <a16:creationId xmlns:a16="http://schemas.microsoft.com/office/drawing/2014/main" id="{AEFD99C0-0324-4F8B-9679-C23307D0F5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50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5670CFB-F805-4A6F-8335-0FD5555007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504" name="AutoShape 2" descr="Maceta De Barro Comun Redonda Blum 20x20 | MercadoLibre">
          <a:extLst>
            <a:ext uri="{FF2B5EF4-FFF2-40B4-BE49-F238E27FC236}">
              <a16:creationId xmlns:a16="http://schemas.microsoft.com/office/drawing/2014/main" id="{97A6A69E-CEAD-4F33-8A1B-5D2E325FE8D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505" name="AutoShape 7" descr="Maceta De Barro Comun Redonda Blum 20x20 | MercadoLibre">
          <a:extLst>
            <a:ext uri="{FF2B5EF4-FFF2-40B4-BE49-F238E27FC236}">
              <a16:creationId xmlns:a16="http://schemas.microsoft.com/office/drawing/2014/main" id="{D4F2904F-005B-4829-8ED0-2CBE6C246E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506" name="AutoShape 9" descr="Imagen 1 de 4 de Maceta De Barro Comun N 52 Blum">
          <a:extLst>
            <a:ext uri="{FF2B5EF4-FFF2-40B4-BE49-F238E27FC236}">
              <a16:creationId xmlns:a16="http://schemas.microsoft.com/office/drawing/2014/main" id="{C2174298-CE9D-4AFE-8A86-469784E1D7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507" name="AutoShape 13" descr="Imagen 1 de 4 de Maceta De Barro Comun N 52 Blum">
          <a:extLst>
            <a:ext uri="{FF2B5EF4-FFF2-40B4-BE49-F238E27FC236}">
              <a16:creationId xmlns:a16="http://schemas.microsoft.com/office/drawing/2014/main" id="{A45CCF9A-5A17-4D79-B7F0-6928BC7D76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508" name="AutoShape 16" descr="Maceta Blum • Vivero Verde Vida">
          <a:extLst>
            <a:ext uri="{FF2B5EF4-FFF2-40B4-BE49-F238E27FC236}">
              <a16:creationId xmlns:a16="http://schemas.microsoft.com/office/drawing/2014/main" id="{E453A69D-BCCF-445B-AB90-F7CB7633EE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5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076720-19A9-4083-B8A6-2752FE7F1C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5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1BE1EC-1D28-476D-ABDD-69EDBEEE59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511" name="AutoShape 2" descr="Macetas De Barro Italiana N 40 Blum | casaconjardin">
          <a:extLst>
            <a:ext uri="{FF2B5EF4-FFF2-40B4-BE49-F238E27FC236}">
              <a16:creationId xmlns:a16="http://schemas.microsoft.com/office/drawing/2014/main" id="{39963554-EDA0-49ED-B56D-A5055B0E88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1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45F9F8D-EDE0-434C-9338-63D8B7516D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13" name="AutoShape 2" descr="Maceta De Barro Comun Redonda Blum 20x20 | MercadoLibre">
          <a:extLst>
            <a:ext uri="{FF2B5EF4-FFF2-40B4-BE49-F238E27FC236}">
              <a16:creationId xmlns:a16="http://schemas.microsoft.com/office/drawing/2014/main" id="{CCF4DAA6-BD6F-4DB8-939A-B4DFCF7552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14" name="AutoShape 7" descr="Maceta De Barro Comun Redonda Blum 20x20 | MercadoLibre">
          <a:extLst>
            <a:ext uri="{FF2B5EF4-FFF2-40B4-BE49-F238E27FC236}">
              <a16:creationId xmlns:a16="http://schemas.microsoft.com/office/drawing/2014/main" id="{B43B3C81-CF2F-4E5D-99C8-3FCF86AAC1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515" name="AutoShape 9" descr="Imagen 1 de 4 de Maceta De Barro Comun N 52 Blum">
          <a:extLst>
            <a:ext uri="{FF2B5EF4-FFF2-40B4-BE49-F238E27FC236}">
              <a16:creationId xmlns:a16="http://schemas.microsoft.com/office/drawing/2014/main" id="{C91F5504-268B-48BB-B12B-55CEAAF4C8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516" name="AutoShape 13" descr="Imagen 1 de 4 de Maceta De Barro Comun N 52 Blum">
          <a:extLst>
            <a:ext uri="{FF2B5EF4-FFF2-40B4-BE49-F238E27FC236}">
              <a16:creationId xmlns:a16="http://schemas.microsoft.com/office/drawing/2014/main" id="{1DB3A0D9-C64E-41D3-B06B-AE5217B020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17" name="AutoShape 16" descr="Maceta Blum • Vivero Verde Vida">
          <a:extLst>
            <a:ext uri="{FF2B5EF4-FFF2-40B4-BE49-F238E27FC236}">
              <a16:creationId xmlns:a16="http://schemas.microsoft.com/office/drawing/2014/main" id="{9632CF1F-09E2-4724-885F-45A34BF739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84EC65-15C0-412A-8E21-595F41C697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5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B507FB2-D50C-45A5-94B3-3806A3A761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520" name="AutoShape 2" descr="Macetas De Barro Italiana N 40 Blum | casaconjardin">
          <a:extLst>
            <a:ext uri="{FF2B5EF4-FFF2-40B4-BE49-F238E27FC236}">
              <a16:creationId xmlns:a16="http://schemas.microsoft.com/office/drawing/2014/main" id="{44734BC9-7FE1-45D1-8D39-84E6614E09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B18264F-A6E2-45A5-8FE8-B147C22159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22" name="AutoShape 2" descr="Maceta De Barro Comun Redonda Blum 20x20 | MercadoLibre">
          <a:extLst>
            <a:ext uri="{FF2B5EF4-FFF2-40B4-BE49-F238E27FC236}">
              <a16:creationId xmlns:a16="http://schemas.microsoft.com/office/drawing/2014/main" id="{D6C505F8-8130-4436-9A85-FAE243E59E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23" name="AutoShape 7" descr="Maceta De Barro Comun Redonda Blum 20x20 | MercadoLibre">
          <a:extLst>
            <a:ext uri="{FF2B5EF4-FFF2-40B4-BE49-F238E27FC236}">
              <a16:creationId xmlns:a16="http://schemas.microsoft.com/office/drawing/2014/main" id="{CFB4F602-C5FC-4E01-A4E1-FDFE40835F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524" name="AutoShape 9" descr="Imagen 1 de 4 de Maceta De Barro Comun N 52 Blum">
          <a:extLst>
            <a:ext uri="{FF2B5EF4-FFF2-40B4-BE49-F238E27FC236}">
              <a16:creationId xmlns:a16="http://schemas.microsoft.com/office/drawing/2014/main" id="{E37FA7DB-78B5-4036-B063-79602AC394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525" name="AutoShape 13" descr="Imagen 1 de 4 de Maceta De Barro Comun N 52 Blum">
          <a:extLst>
            <a:ext uri="{FF2B5EF4-FFF2-40B4-BE49-F238E27FC236}">
              <a16:creationId xmlns:a16="http://schemas.microsoft.com/office/drawing/2014/main" id="{E4E955E4-C339-4718-BB28-77AE38D3CE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26" name="AutoShape 16" descr="Maceta Blum • Vivero Verde Vida">
          <a:extLst>
            <a:ext uri="{FF2B5EF4-FFF2-40B4-BE49-F238E27FC236}">
              <a16:creationId xmlns:a16="http://schemas.microsoft.com/office/drawing/2014/main" id="{D7F17EA6-8032-4F07-95D1-CBE60613EF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088D57-C8FC-43E8-888F-5A57A54613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5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2B990E0-7DD1-4091-A4BD-0384458F7D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529" name="AutoShape 2" descr="Macetas De Barro Italiana N 40 Blum | casaconjardin">
          <a:extLst>
            <a:ext uri="{FF2B5EF4-FFF2-40B4-BE49-F238E27FC236}">
              <a16:creationId xmlns:a16="http://schemas.microsoft.com/office/drawing/2014/main" id="{FD36B2EC-0A78-46F9-984C-75BD513595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B3727E3-0C85-4397-A965-B7651387FA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31" name="AutoShape 2" descr="Maceta De Barro Comun Redonda Blum 20x20 | MercadoLibre">
          <a:extLst>
            <a:ext uri="{FF2B5EF4-FFF2-40B4-BE49-F238E27FC236}">
              <a16:creationId xmlns:a16="http://schemas.microsoft.com/office/drawing/2014/main" id="{868F2567-BF37-42EE-8461-45D5EA0A6A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32" name="AutoShape 7" descr="Maceta De Barro Comun Redonda Blum 20x20 | MercadoLibre">
          <a:extLst>
            <a:ext uri="{FF2B5EF4-FFF2-40B4-BE49-F238E27FC236}">
              <a16:creationId xmlns:a16="http://schemas.microsoft.com/office/drawing/2014/main" id="{355C5306-D5D0-4340-B5AD-1A487771BF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533" name="AutoShape 9" descr="Imagen 1 de 4 de Maceta De Barro Comun N 52 Blum">
          <a:extLst>
            <a:ext uri="{FF2B5EF4-FFF2-40B4-BE49-F238E27FC236}">
              <a16:creationId xmlns:a16="http://schemas.microsoft.com/office/drawing/2014/main" id="{FF5F438F-D792-489C-8709-6358025AE2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534" name="AutoShape 13" descr="Imagen 1 de 4 de Maceta De Barro Comun N 52 Blum">
          <a:extLst>
            <a:ext uri="{FF2B5EF4-FFF2-40B4-BE49-F238E27FC236}">
              <a16:creationId xmlns:a16="http://schemas.microsoft.com/office/drawing/2014/main" id="{21A20B2F-D665-4553-99B6-457281484E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35" name="AutoShape 16" descr="Maceta Blum • Vivero Verde Vida">
          <a:extLst>
            <a:ext uri="{FF2B5EF4-FFF2-40B4-BE49-F238E27FC236}">
              <a16:creationId xmlns:a16="http://schemas.microsoft.com/office/drawing/2014/main" id="{68C8B919-629D-4A69-BBBA-8F98D3E3EF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5AED19-3ECB-4E1F-8641-17D4174047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5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7C8B95-98AC-4E63-BB30-D2DA1502A5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538" name="AutoShape 2" descr="Maceta De Barro Comun Redonda Blum 20x20 | MercadoLibre">
          <a:extLst>
            <a:ext uri="{FF2B5EF4-FFF2-40B4-BE49-F238E27FC236}">
              <a16:creationId xmlns:a16="http://schemas.microsoft.com/office/drawing/2014/main" id="{47CB83E0-3DB9-466A-BD25-C4E226BE30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539" name="AutoShape 13" descr="Imagen 1 de 4 de Maceta De Barro Comun N 52 Blum">
          <a:extLst>
            <a:ext uri="{FF2B5EF4-FFF2-40B4-BE49-F238E27FC236}">
              <a16:creationId xmlns:a16="http://schemas.microsoft.com/office/drawing/2014/main" id="{31945965-CCC6-476F-888A-4F5B8E4856C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540" name="AutoShape 16" descr="Maceta Blum • Vivero Verde Vida">
          <a:extLst>
            <a:ext uri="{FF2B5EF4-FFF2-40B4-BE49-F238E27FC236}">
              <a16:creationId xmlns:a16="http://schemas.microsoft.com/office/drawing/2014/main" id="{580BF388-71BD-4DC6-94F8-847E81E07C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41" name="AutoShape 2" descr="Maceta De Barro Comun Redonda Blum 20x20 | MercadoLibre">
          <a:extLst>
            <a:ext uri="{FF2B5EF4-FFF2-40B4-BE49-F238E27FC236}">
              <a16:creationId xmlns:a16="http://schemas.microsoft.com/office/drawing/2014/main" id="{53A53C95-7E81-4D6D-A416-D24B4D6A3F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542" name="AutoShape 13" descr="Imagen 1 de 4 de Maceta De Barro Comun N 52 Blum">
          <a:extLst>
            <a:ext uri="{FF2B5EF4-FFF2-40B4-BE49-F238E27FC236}">
              <a16:creationId xmlns:a16="http://schemas.microsoft.com/office/drawing/2014/main" id="{8A92FC9F-08B2-486C-A214-36F475CCD4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43" name="AutoShape 16" descr="Maceta Blum • Vivero Verde Vida">
          <a:extLst>
            <a:ext uri="{FF2B5EF4-FFF2-40B4-BE49-F238E27FC236}">
              <a16:creationId xmlns:a16="http://schemas.microsoft.com/office/drawing/2014/main" id="{BB3087FE-40EB-4941-98F4-3B51840B8C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44" name="AutoShape 2" descr="Maceta De Barro Comun Redonda Blum 20x20 | MercadoLibre">
          <a:extLst>
            <a:ext uri="{FF2B5EF4-FFF2-40B4-BE49-F238E27FC236}">
              <a16:creationId xmlns:a16="http://schemas.microsoft.com/office/drawing/2014/main" id="{8E202B68-2002-4FA4-972D-8CC22428EF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545" name="AutoShape 13" descr="Imagen 1 de 4 de Maceta De Barro Comun N 52 Blum">
          <a:extLst>
            <a:ext uri="{FF2B5EF4-FFF2-40B4-BE49-F238E27FC236}">
              <a16:creationId xmlns:a16="http://schemas.microsoft.com/office/drawing/2014/main" id="{329AC571-E73C-41E2-A008-2A02A306A4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46" name="AutoShape 16" descr="Maceta Blum • Vivero Verde Vida">
          <a:extLst>
            <a:ext uri="{FF2B5EF4-FFF2-40B4-BE49-F238E27FC236}">
              <a16:creationId xmlns:a16="http://schemas.microsoft.com/office/drawing/2014/main" id="{2F590893-2248-4158-91E6-487460A24FB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47" name="AutoShape 2" descr="Maceta De Barro Comun Redonda Blum 20x20 | MercadoLibre">
          <a:extLst>
            <a:ext uri="{FF2B5EF4-FFF2-40B4-BE49-F238E27FC236}">
              <a16:creationId xmlns:a16="http://schemas.microsoft.com/office/drawing/2014/main" id="{0DF5E044-EA15-4137-88D5-BEBA87526C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548" name="AutoShape 13" descr="Imagen 1 de 4 de Maceta De Barro Comun N 52 Blum">
          <a:extLst>
            <a:ext uri="{FF2B5EF4-FFF2-40B4-BE49-F238E27FC236}">
              <a16:creationId xmlns:a16="http://schemas.microsoft.com/office/drawing/2014/main" id="{2BD153AF-F31A-435D-8852-FDE6A5CDF7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49" name="AutoShape 16" descr="Maceta Blum • Vivero Verde Vida">
          <a:extLst>
            <a:ext uri="{FF2B5EF4-FFF2-40B4-BE49-F238E27FC236}">
              <a16:creationId xmlns:a16="http://schemas.microsoft.com/office/drawing/2014/main" id="{FEA9DA28-629E-4F07-AAE7-634575563E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550" name="AutoShape 7" descr="Maceta De Barro Comun Redonda Blum 20x20 | MercadoLibre">
          <a:extLst>
            <a:ext uri="{FF2B5EF4-FFF2-40B4-BE49-F238E27FC236}">
              <a16:creationId xmlns:a16="http://schemas.microsoft.com/office/drawing/2014/main" id="{29BD1A7B-43E0-4950-B5D1-590DCEDD6E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551" name="AutoShape 2" descr="Macetas De Barro Italiana N 40 Blum | casaconjardin">
          <a:extLst>
            <a:ext uri="{FF2B5EF4-FFF2-40B4-BE49-F238E27FC236}">
              <a16:creationId xmlns:a16="http://schemas.microsoft.com/office/drawing/2014/main" id="{C310F476-F1A5-4FDD-9A95-3E4AE8C77A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5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6B10618-3DBD-4EDD-B801-47BE59DF6B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553" name="AutoShape 2" descr="Maceta De Barro Comun Redonda Blum 20x20 | MercadoLibre">
          <a:extLst>
            <a:ext uri="{FF2B5EF4-FFF2-40B4-BE49-F238E27FC236}">
              <a16:creationId xmlns:a16="http://schemas.microsoft.com/office/drawing/2014/main" id="{7C9599FD-26D7-4934-888B-6A85FD88C4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554" name="AutoShape 7" descr="Maceta De Barro Comun Redonda Blum 20x20 | MercadoLibre">
          <a:extLst>
            <a:ext uri="{FF2B5EF4-FFF2-40B4-BE49-F238E27FC236}">
              <a16:creationId xmlns:a16="http://schemas.microsoft.com/office/drawing/2014/main" id="{67FBDF53-D217-49DD-BF85-09BDF1D52D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555" name="AutoShape 9" descr="Imagen 1 de 4 de Maceta De Barro Comun N 52 Blum">
          <a:extLst>
            <a:ext uri="{FF2B5EF4-FFF2-40B4-BE49-F238E27FC236}">
              <a16:creationId xmlns:a16="http://schemas.microsoft.com/office/drawing/2014/main" id="{03AE2B3C-884F-4773-85AB-7F312F04C3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556" name="AutoShape 13" descr="Imagen 1 de 4 de Maceta De Barro Comun N 52 Blum">
          <a:extLst>
            <a:ext uri="{FF2B5EF4-FFF2-40B4-BE49-F238E27FC236}">
              <a16:creationId xmlns:a16="http://schemas.microsoft.com/office/drawing/2014/main" id="{60C3AC53-B47E-4155-AB1B-AA6D406F20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557" name="AutoShape 16" descr="Maceta Blum • Vivero Verde Vida">
          <a:extLst>
            <a:ext uri="{FF2B5EF4-FFF2-40B4-BE49-F238E27FC236}">
              <a16:creationId xmlns:a16="http://schemas.microsoft.com/office/drawing/2014/main" id="{C4535065-3961-46F4-AFA5-DCAF523BCF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5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290388-6543-44F6-ABA5-B400B79EF6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5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E86D1DF-EFA8-404D-ABE3-3AC60A9F36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560" name="AutoShape 2" descr="Macetas De Barro Italiana N 40 Blum | casaconjardin">
          <a:extLst>
            <a:ext uri="{FF2B5EF4-FFF2-40B4-BE49-F238E27FC236}">
              <a16:creationId xmlns:a16="http://schemas.microsoft.com/office/drawing/2014/main" id="{63A71D59-05C1-48D8-8C7C-0BA429741C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7EEF83B-F8A0-4BDD-A794-7126577374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62" name="AutoShape 2" descr="Maceta De Barro Comun Redonda Blum 20x20 | MercadoLibre">
          <a:extLst>
            <a:ext uri="{FF2B5EF4-FFF2-40B4-BE49-F238E27FC236}">
              <a16:creationId xmlns:a16="http://schemas.microsoft.com/office/drawing/2014/main" id="{15F8E750-E86D-4C52-A6A9-87A6EB357D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63" name="AutoShape 7" descr="Maceta De Barro Comun Redonda Blum 20x20 | MercadoLibre">
          <a:extLst>
            <a:ext uri="{FF2B5EF4-FFF2-40B4-BE49-F238E27FC236}">
              <a16:creationId xmlns:a16="http://schemas.microsoft.com/office/drawing/2014/main" id="{3496CE3D-8737-4BD0-A6D1-CFB9B9CA5D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564" name="AutoShape 9" descr="Imagen 1 de 4 de Maceta De Barro Comun N 52 Blum">
          <a:extLst>
            <a:ext uri="{FF2B5EF4-FFF2-40B4-BE49-F238E27FC236}">
              <a16:creationId xmlns:a16="http://schemas.microsoft.com/office/drawing/2014/main" id="{B7287F4E-B0D2-433F-B7FC-A31D7022C2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565" name="AutoShape 13" descr="Imagen 1 de 4 de Maceta De Barro Comun N 52 Blum">
          <a:extLst>
            <a:ext uri="{FF2B5EF4-FFF2-40B4-BE49-F238E27FC236}">
              <a16:creationId xmlns:a16="http://schemas.microsoft.com/office/drawing/2014/main" id="{7D795FB9-1F60-4D97-851E-5EC6FE4CC6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66" name="AutoShape 16" descr="Maceta Blum • Vivero Verde Vida">
          <a:extLst>
            <a:ext uri="{FF2B5EF4-FFF2-40B4-BE49-F238E27FC236}">
              <a16:creationId xmlns:a16="http://schemas.microsoft.com/office/drawing/2014/main" id="{B4CA5B55-9A16-49B2-BE9F-AB2A06C2D7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D27147-6AC4-4E86-8021-3FB300A1D5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5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53DBB9-AF95-49C0-ACB7-75328AD10C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569" name="AutoShape 2" descr="Macetas De Barro Italiana N 40 Blum | casaconjardin">
          <a:extLst>
            <a:ext uri="{FF2B5EF4-FFF2-40B4-BE49-F238E27FC236}">
              <a16:creationId xmlns:a16="http://schemas.microsoft.com/office/drawing/2014/main" id="{D8A6D18A-42BA-4285-AE9B-43B39EEC7E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8E2B91A-8DE1-4DA6-A8AF-4D792A5D90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71" name="AutoShape 2" descr="Maceta De Barro Comun Redonda Blum 20x20 | MercadoLibre">
          <a:extLst>
            <a:ext uri="{FF2B5EF4-FFF2-40B4-BE49-F238E27FC236}">
              <a16:creationId xmlns:a16="http://schemas.microsoft.com/office/drawing/2014/main" id="{26083C67-A63A-4422-9260-B0AF307172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72" name="AutoShape 7" descr="Maceta De Barro Comun Redonda Blum 20x20 | MercadoLibre">
          <a:extLst>
            <a:ext uri="{FF2B5EF4-FFF2-40B4-BE49-F238E27FC236}">
              <a16:creationId xmlns:a16="http://schemas.microsoft.com/office/drawing/2014/main" id="{3FB2D5BB-2619-4894-BF11-C656448BEF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573" name="AutoShape 9" descr="Imagen 1 de 4 de Maceta De Barro Comun N 52 Blum">
          <a:extLst>
            <a:ext uri="{FF2B5EF4-FFF2-40B4-BE49-F238E27FC236}">
              <a16:creationId xmlns:a16="http://schemas.microsoft.com/office/drawing/2014/main" id="{9F46BCDA-5A4F-47F6-A7C9-87B6DED381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574" name="AutoShape 13" descr="Imagen 1 de 4 de Maceta De Barro Comun N 52 Blum">
          <a:extLst>
            <a:ext uri="{FF2B5EF4-FFF2-40B4-BE49-F238E27FC236}">
              <a16:creationId xmlns:a16="http://schemas.microsoft.com/office/drawing/2014/main" id="{6CE07089-4A10-4A78-BCE1-5E442FC40C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75" name="AutoShape 16" descr="Maceta Blum • Vivero Verde Vida">
          <a:extLst>
            <a:ext uri="{FF2B5EF4-FFF2-40B4-BE49-F238E27FC236}">
              <a16:creationId xmlns:a16="http://schemas.microsoft.com/office/drawing/2014/main" id="{64C8F845-6710-43D1-A625-3E7A58619E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97B5DDE-3D1D-4A05-B6BD-CB8496823A6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5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1FB9DD-801E-4571-87A0-4C751CF11F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578" name="AutoShape 2" descr="Macetas De Barro Italiana N 40 Blum | casaconjardin">
          <a:extLst>
            <a:ext uri="{FF2B5EF4-FFF2-40B4-BE49-F238E27FC236}">
              <a16:creationId xmlns:a16="http://schemas.microsoft.com/office/drawing/2014/main" id="{137EDD40-ED18-4A40-9530-83C041B133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3CAD7F4-3211-486B-BF8F-6A42BF7FE4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80" name="AutoShape 2" descr="Maceta De Barro Comun Redonda Blum 20x20 | MercadoLibre">
          <a:extLst>
            <a:ext uri="{FF2B5EF4-FFF2-40B4-BE49-F238E27FC236}">
              <a16:creationId xmlns:a16="http://schemas.microsoft.com/office/drawing/2014/main" id="{401EA6F0-75A1-449E-9C4A-322F5DAEB7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81" name="AutoShape 7" descr="Maceta De Barro Comun Redonda Blum 20x20 | MercadoLibre">
          <a:extLst>
            <a:ext uri="{FF2B5EF4-FFF2-40B4-BE49-F238E27FC236}">
              <a16:creationId xmlns:a16="http://schemas.microsoft.com/office/drawing/2014/main" id="{E446A341-E745-4EEE-AB17-2C274BACBB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582" name="AutoShape 9" descr="Imagen 1 de 4 de Maceta De Barro Comun N 52 Blum">
          <a:extLst>
            <a:ext uri="{FF2B5EF4-FFF2-40B4-BE49-F238E27FC236}">
              <a16:creationId xmlns:a16="http://schemas.microsoft.com/office/drawing/2014/main" id="{16E1E0C8-10E4-4762-B06D-CD799F1A61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583" name="AutoShape 13" descr="Imagen 1 de 4 de Maceta De Barro Comun N 52 Blum">
          <a:extLst>
            <a:ext uri="{FF2B5EF4-FFF2-40B4-BE49-F238E27FC236}">
              <a16:creationId xmlns:a16="http://schemas.microsoft.com/office/drawing/2014/main" id="{95148FC5-0394-4042-AA48-407FF97AB0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84" name="AutoShape 16" descr="Maceta Blum • Vivero Verde Vida">
          <a:extLst>
            <a:ext uri="{FF2B5EF4-FFF2-40B4-BE49-F238E27FC236}">
              <a16:creationId xmlns:a16="http://schemas.microsoft.com/office/drawing/2014/main" id="{855371EC-C371-4BF1-9FA9-121F50FBD6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D532A77-DE78-42DC-8523-A1F41ED40B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5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0D01C6A-77AF-4968-9A28-D18CC45225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587" name="AutoShape 7" descr="Maceta De Barro Comun Redonda Blum 20x20 | MercadoLibre">
          <a:extLst>
            <a:ext uri="{FF2B5EF4-FFF2-40B4-BE49-F238E27FC236}">
              <a16:creationId xmlns:a16="http://schemas.microsoft.com/office/drawing/2014/main" id="{52CC473F-1A67-4115-B89C-B62355C9FC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588" name="AutoShape 2" descr="Macetas De Barro Italiana N 40 Blum | casaconjardin">
          <a:extLst>
            <a:ext uri="{FF2B5EF4-FFF2-40B4-BE49-F238E27FC236}">
              <a16:creationId xmlns:a16="http://schemas.microsoft.com/office/drawing/2014/main" id="{088ECF23-2997-4D59-8285-98CFF3F6B8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5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EBB2193-3EEF-410A-93AA-0845604B59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590" name="AutoShape 2" descr="Maceta De Barro Comun Redonda Blum 20x20 | MercadoLibre">
          <a:extLst>
            <a:ext uri="{FF2B5EF4-FFF2-40B4-BE49-F238E27FC236}">
              <a16:creationId xmlns:a16="http://schemas.microsoft.com/office/drawing/2014/main" id="{88B14720-B4DD-4EB2-90D6-159363B70A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591" name="AutoShape 7" descr="Maceta De Barro Comun Redonda Blum 20x20 | MercadoLibre">
          <a:extLst>
            <a:ext uri="{FF2B5EF4-FFF2-40B4-BE49-F238E27FC236}">
              <a16:creationId xmlns:a16="http://schemas.microsoft.com/office/drawing/2014/main" id="{45F59C65-A9E6-40CA-B442-C0A853BB69F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592" name="AutoShape 9" descr="Imagen 1 de 4 de Maceta De Barro Comun N 52 Blum">
          <a:extLst>
            <a:ext uri="{FF2B5EF4-FFF2-40B4-BE49-F238E27FC236}">
              <a16:creationId xmlns:a16="http://schemas.microsoft.com/office/drawing/2014/main" id="{240C75AF-8F65-4A4C-9988-2578297B6E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593" name="AutoShape 13" descr="Imagen 1 de 4 de Maceta De Barro Comun N 52 Blum">
          <a:extLst>
            <a:ext uri="{FF2B5EF4-FFF2-40B4-BE49-F238E27FC236}">
              <a16:creationId xmlns:a16="http://schemas.microsoft.com/office/drawing/2014/main" id="{260937E2-EE59-48C4-8865-3867D1A2B7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594" name="AutoShape 16" descr="Maceta Blum • Vivero Verde Vida">
          <a:extLst>
            <a:ext uri="{FF2B5EF4-FFF2-40B4-BE49-F238E27FC236}">
              <a16:creationId xmlns:a16="http://schemas.microsoft.com/office/drawing/2014/main" id="{743337C0-CB2C-4AB9-9D43-77600FE991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5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2D65A48-1421-44AD-A48B-B172D2D1B7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5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39EB140-32A8-4606-8A49-494FD6EF2A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597" name="AutoShape 2" descr="Macetas De Barro Italiana N 40 Blum | casaconjardin">
          <a:extLst>
            <a:ext uri="{FF2B5EF4-FFF2-40B4-BE49-F238E27FC236}">
              <a16:creationId xmlns:a16="http://schemas.microsoft.com/office/drawing/2014/main" id="{5EA40973-CB93-4EE6-BD8E-CE25C9D1982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9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AD47036-FBD4-42C1-B6F2-A14E06C49C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599" name="AutoShape 2" descr="Maceta De Barro Comun Redonda Blum 20x20 | MercadoLibre">
          <a:extLst>
            <a:ext uri="{FF2B5EF4-FFF2-40B4-BE49-F238E27FC236}">
              <a16:creationId xmlns:a16="http://schemas.microsoft.com/office/drawing/2014/main" id="{A00FE197-4286-4AD9-8B4F-7ECDA6CB43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00" name="AutoShape 7" descr="Maceta De Barro Comun Redonda Blum 20x20 | MercadoLibre">
          <a:extLst>
            <a:ext uri="{FF2B5EF4-FFF2-40B4-BE49-F238E27FC236}">
              <a16:creationId xmlns:a16="http://schemas.microsoft.com/office/drawing/2014/main" id="{1B3DEB9E-EA60-4D1D-8F41-134B80CA9B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601" name="AutoShape 9" descr="Imagen 1 de 4 de Maceta De Barro Comun N 52 Blum">
          <a:extLst>
            <a:ext uri="{FF2B5EF4-FFF2-40B4-BE49-F238E27FC236}">
              <a16:creationId xmlns:a16="http://schemas.microsoft.com/office/drawing/2014/main" id="{6AEB6937-52EB-4BC6-992C-95BF034D1B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602" name="AutoShape 13" descr="Imagen 1 de 4 de Maceta De Barro Comun N 52 Blum">
          <a:extLst>
            <a:ext uri="{FF2B5EF4-FFF2-40B4-BE49-F238E27FC236}">
              <a16:creationId xmlns:a16="http://schemas.microsoft.com/office/drawing/2014/main" id="{7A49E0E4-EFC7-46BF-B5E8-A0FD623988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03" name="AutoShape 16" descr="Maceta Blum • Vivero Verde Vida">
          <a:extLst>
            <a:ext uri="{FF2B5EF4-FFF2-40B4-BE49-F238E27FC236}">
              <a16:creationId xmlns:a16="http://schemas.microsoft.com/office/drawing/2014/main" id="{7F82771B-ED3B-40C6-81A5-4D5E9C87CE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883908A-CEA6-4C94-AD40-AF46A061AB2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60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01B907-F9A0-47DF-9DFC-E35B6E9879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606" name="AutoShape 2" descr="Macetas De Barro Italiana N 40 Blum | casaconjardin">
          <a:extLst>
            <a:ext uri="{FF2B5EF4-FFF2-40B4-BE49-F238E27FC236}">
              <a16:creationId xmlns:a16="http://schemas.microsoft.com/office/drawing/2014/main" id="{17C4BF84-3680-4AB8-899A-3F53B84892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4C9F04F-CBD6-44D0-BAC6-47110D25C0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08" name="AutoShape 2" descr="Maceta De Barro Comun Redonda Blum 20x20 | MercadoLibre">
          <a:extLst>
            <a:ext uri="{FF2B5EF4-FFF2-40B4-BE49-F238E27FC236}">
              <a16:creationId xmlns:a16="http://schemas.microsoft.com/office/drawing/2014/main" id="{63E7AA91-9282-4CDD-88B9-68C50C7C40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09" name="AutoShape 7" descr="Maceta De Barro Comun Redonda Blum 20x20 | MercadoLibre">
          <a:extLst>
            <a:ext uri="{FF2B5EF4-FFF2-40B4-BE49-F238E27FC236}">
              <a16:creationId xmlns:a16="http://schemas.microsoft.com/office/drawing/2014/main" id="{BCD361E8-923F-44AE-8129-4CB0A3FBBB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610" name="AutoShape 9" descr="Imagen 1 de 4 de Maceta De Barro Comun N 52 Blum">
          <a:extLst>
            <a:ext uri="{FF2B5EF4-FFF2-40B4-BE49-F238E27FC236}">
              <a16:creationId xmlns:a16="http://schemas.microsoft.com/office/drawing/2014/main" id="{E644B8AB-623E-4E42-9185-3E116E1999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611" name="AutoShape 13" descr="Imagen 1 de 4 de Maceta De Barro Comun N 52 Blum">
          <a:extLst>
            <a:ext uri="{FF2B5EF4-FFF2-40B4-BE49-F238E27FC236}">
              <a16:creationId xmlns:a16="http://schemas.microsoft.com/office/drawing/2014/main" id="{27DB665C-7411-4EC1-BCF9-30ABDF2214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12" name="AutoShape 16" descr="Maceta Blum • Vivero Verde Vida">
          <a:extLst>
            <a:ext uri="{FF2B5EF4-FFF2-40B4-BE49-F238E27FC236}">
              <a16:creationId xmlns:a16="http://schemas.microsoft.com/office/drawing/2014/main" id="{78B94541-19A6-40CD-93C5-07AA155C5D6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C84532-BC69-488C-980D-38AE73CAB8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6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326517-1476-4F6E-B3FD-47F3C0E49D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615" name="AutoShape 2" descr="Macetas De Barro Italiana N 40 Blum | casaconjardin">
          <a:extLst>
            <a:ext uri="{FF2B5EF4-FFF2-40B4-BE49-F238E27FC236}">
              <a16:creationId xmlns:a16="http://schemas.microsoft.com/office/drawing/2014/main" id="{ED0667C3-BE16-42D9-9AA5-FEA5B07DB3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6CA7D5E-B8BC-493C-B93D-8DEEE3E2F0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17" name="AutoShape 2" descr="Maceta De Barro Comun Redonda Blum 20x20 | MercadoLibre">
          <a:extLst>
            <a:ext uri="{FF2B5EF4-FFF2-40B4-BE49-F238E27FC236}">
              <a16:creationId xmlns:a16="http://schemas.microsoft.com/office/drawing/2014/main" id="{1D246FA1-E6B8-46FA-A852-B275BF9F72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18" name="AutoShape 7" descr="Maceta De Barro Comun Redonda Blum 20x20 | MercadoLibre">
          <a:extLst>
            <a:ext uri="{FF2B5EF4-FFF2-40B4-BE49-F238E27FC236}">
              <a16:creationId xmlns:a16="http://schemas.microsoft.com/office/drawing/2014/main" id="{162E2F65-79CA-4898-98B0-F52CEE7410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619" name="AutoShape 9" descr="Imagen 1 de 4 de Maceta De Barro Comun N 52 Blum">
          <a:extLst>
            <a:ext uri="{FF2B5EF4-FFF2-40B4-BE49-F238E27FC236}">
              <a16:creationId xmlns:a16="http://schemas.microsoft.com/office/drawing/2014/main" id="{5BF859FE-FC0B-4DEA-9D73-1752BB531F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620" name="AutoShape 13" descr="Imagen 1 de 4 de Maceta De Barro Comun N 52 Blum">
          <a:extLst>
            <a:ext uri="{FF2B5EF4-FFF2-40B4-BE49-F238E27FC236}">
              <a16:creationId xmlns:a16="http://schemas.microsoft.com/office/drawing/2014/main" id="{D31C7661-2CF9-4CA5-A011-7814AE8887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21" name="AutoShape 16" descr="Maceta Blum • Vivero Verde Vida">
          <a:extLst>
            <a:ext uri="{FF2B5EF4-FFF2-40B4-BE49-F238E27FC236}">
              <a16:creationId xmlns:a16="http://schemas.microsoft.com/office/drawing/2014/main" id="{87FBDB6A-40CD-4616-AD16-D849966C7D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28B9BC6-5552-411A-940A-D8F94D2780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6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6A322A-80B3-459F-847C-D8FD8B3008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624" name="AutoShape 2" descr="Maceta De Barro Comun Redonda Blum 20x20 | MercadoLibre">
          <a:extLst>
            <a:ext uri="{FF2B5EF4-FFF2-40B4-BE49-F238E27FC236}">
              <a16:creationId xmlns:a16="http://schemas.microsoft.com/office/drawing/2014/main" id="{502598F3-1E13-4E1E-9EDB-2160BFE2A1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625" name="AutoShape 13" descr="Imagen 1 de 4 de Maceta De Barro Comun N 52 Blum">
          <a:extLst>
            <a:ext uri="{FF2B5EF4-FFF2-40B4-BE49-F238E27FC236}">
              <a16:creationId xmlns:a16="http://schemas.microsoft.com/office/drawing/2014/main" id="{146D46A0-B134-4070-8984-01D9BF3EFF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626" name="AutoShape 16" descr="Maceta Blum • Vivero Verde Vida">
          <a:extLst>
            <a:ext uri="{FF2B5EF4-FFF2-40B4-BE49-F238E27FC236}">
              <a16:creationId xmlns:a16="http://schemas.microsoft.com/office/drawing/2014/main" id="{D3370922-414D-40A4-9B51-2C0BC14C93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27" name="AutoShape 2" descr="Maceta De Barro Comun Redonda Blum 20x20 | MercadoLibre">
          <a:extLst>
            <a:ext uri="{FF2B5EF4-FFF2-40B4-BE49-F238E27FC236}">
              <a16:creationId xmlns:a16="http://schemas.microsoft.com/office/drawing/2014/main" id="{902FB56B-23F4-4FBC-BA74-A469F12D3F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628" name="AutoShape 13" descr="Imagen 1 de 4 de Maceta De Barro Comun N 52 Blum">
          <a:extLst>
            <a:ext uri="{FF2B5EF4-FFF2-40B4-BE49-F238E27FC236}">
              <a16:creationId xmlns:a16="http://schemas.microsoft.com/office/drawing/2014/main" id="{B6DF2E0D-1619-41F8-BAC5-D29708BE54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29" name="AutoShape 16" descr="Maceta Blum • Vivero Verde Vida">
          <a:extLst>
            <a:ext uri="{FF2B5EF4-FFF2-40B4-BE49-F238E27FC236}">
              <a16:creationId xmlns:a16="http://schemas.microsoft.com/office/drawing/2014/main" id="{C5FF8456-3CE2-44C9-BC31-F8B22E491CE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30" name="AutoShape 2" descr="Maceta De Barro Comun Redonda Blum 20x20 | MercadoLibre">
          <a:extLst>
            <a:ext uri="{FF2B5EF4-FFF2-40B4-BE49-F238E27FC236}">
              <a16:creationId xmlns:a16="http://schemas.microsoft.com/office/drawing/2014/main" id="{AF0263EB-5FE1-4438-9927-6ED87338BC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631" name="AutoShape 13" descr="Imagen 1 de 4 de Maceta De Barro Comun N 52 Blum">
          <a:extLst>
            <a:ext uri="{FF2B5EF4-FFF2-40B4-BE49-F238E27FC236}">
              <a16:creationId xmlns:a16="http://schemas.microsoft.com/office/drawing/2014/main" id="{4E9F3E94-DF3F-44C7-B0E2-FE105CC83B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632" name="AutoShape 16" descr="Maceta Blum • Vivero Verde Vida">
          <a:extLst>
            <a:ext uri="{FF2B5EF4-FFF2-40B4-BE49-F238E27FC236}">
              <a16:creationId xmlns:a16="http://schemas.microsoft.com/office/drawing/2014/main" id="{93F611C9-9F3D-448C-A124-EC05160C98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33" name="AutoShape 2" descr="Maceta De Barro Comun Redonda Blum 20x20 | MercadoLibre">
          <a:extLst>
            <a:ext uri="{FF2B5EF4-FFF2-40B4-BE49-F238E27FC236}">
              <a16:creationId xmlns:a16="http://schemas.microsoft.com/office/drawing/2014/main" id="{277EC8BE-DEC2-4A10-A716-4524A4A812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634" name="AutoShape 13" descr="Imagen 1 de 4 de Maceta De Barro Comun N 52 Blum">
          <a:extLst>
            <a:ext uri="{FF2B5EF4-FFF2-40B4-BE49-F238E27FC236}">
              <a16:creationId xmlns:a16="http://schemas.microsoft.com/office/drawing/2014/main" id="{DD5E3C6E-4A1B-4395-8BE8-B5BDEC284A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35" name="AutoShape 16" descr="Maceta Blum • Vivero Verde Vida">
          <a:extLst>
            <a:ext uri="{FF2B5EF4-FFF2-40B4-BE49-F238E27FC236}">
              <a16:creationId xmlns:a16="http://schemas.microsoft.com/office/drawing/2014/main" id="{0B2C8002-378A-4144-94E6-EAC494DB896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36" name="AutoShape 7" descr="Maceta De Barro Comun Redonda Blum 20x20 | MercadoLibre">
          <a:extLst>
            <a:ext uri="{FF2B5EF4-FFF2-40B4-BE49-F238E27FC236}">
              <a16:creationId xmlns:a16="http://schemas.microsoft.com/office/drawing/2014/main" id="{C4236017-282D-4D55-9CEC-DBDDAA449A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637" name="AutoShape 2" descr="Macetas De Barro Italiana N 40 Blum | casaconjardin">
          <a:extLst>
            <a:ext uri="{FF2B5EF4-FFF2-40B4-BE49-F238E27FC236}">
              <a16:creationId xmlns:a16="http://schemas.microsoft.com/office/drawing/2014/main" id="{D3976D51-5DDB-47AC-9B20-7C24E9D57E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A7383BB-792B-4E5F-81ED-D40BB1393B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39" name="AutoShape 2" descr="Maceta De Barro Comun Redonda Blum 20x20 | MercadoLibre">
          <a:extLst>
            <a:ext uri="{FF2B5EF4-FFF2-40B4-BE49-F238E27FC236}">
              <a16:creationId xmlns:a16="http://schemas.microsoft.com/office/drawing/2014/main" id="{96E034CA-DF21-463E-821C-21EBE42B1F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40" name="AutoShape 7" descr="Maceta De Barro Comun Redonda Blum 20x20 | MercadoLibre">
          <a:extLst>
            <a:ext uri="{FF2B5EF4-FFF2-40B4-BE49-F238E27FC236}">
              <a16:creationId xmlns:a16="http://schemas.microsoft.com/office/drawing/2014/main" id="{FDE02D5B-54B7-4F35-B5BE-50254D89EA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641" name="AutoShape 9" descr="Imagen 1 de 4 de Maceta De Barro Comun N 52 Blum">
          <a:extLst>
            <a:ext uri="{FF2B5EF4-FFF2-40B4-BE49-F238E27FC236}">
              <a16:creationId xmlns:a16="http://schemas.microsoft.com/office/drawing/2014/main" id="{61C3D46C-6012-49AD-8F4B-4B3A62F590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642" name="AutoShape 13" descr="Imagen 1 de 4 de Maceta De Barro Comun N 52 Blum">
          <a:extLst>
            <a:ext uri="{FF2B5EF4-FFF2-40B4-BE49-F238E27FC236}">
              <a16:creationId xmlns:a16="http://schemas.microsoft.com/office/drawing/2014/main" id="{25A48EFE-0CDE-49DA-B98F-4A17DD0CFB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43" name="AutoShape 16" descr="Maceta Blum • Vivero Verde Vida">
          <a:extLst>
            <a:ext uri="{FF2B5EF4-FFF2-40B4-BE49-F238E27FC236}">
              <a16:creationId xmlns:a16="http://schemas.microsoft.com/office/drawing/2014/main" id="{A1E0B5F7-2A3A-4D9F-98E4-B4A053402A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77A934-E97B-48FA-8019-D21C93460F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6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3FD458-2D03-4D54-93E7-88BB0A017D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46" name="AutoShape 7" descr="Maceta De Barro Comun Redonda Blum 20x20 | MercadoLibre">
          <a:extLst>
            <a:ext uri="{FF2B5EF4-FFF2-40B4-BE49-F238E27FC236}">
              <a16:creationId xmlns:a16="http://schemas.microsoft.com/office/drawing/2014/main" id="{39DF3B03-64AA-487D-87A6-01B5DEE23D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647" name="AutoShape 2" descr="Macetas De Barro Italiana N 40 Blum | casaconjardin">
          <a:extLst>
            <a:ext uri="{FF2B5EF4-FFF2-40B4-BE49-F238E27FC236}">
              <a16:creationId xmlns:a16="http://schemas.microsoft.com/office/drawing/2014/main" id="{028BFCB3-21E0-4A0C-8ACB-49667BF31C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841808D-88C8-44E8-9353-CB5466163C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49" name="AutoShape 2" descr="Maceta De Barro Comun Redonda Blum 20x20 | MercadoLibre">
          <a:extLst>
            <a:ext uri="{FF2B5EF4-FFF2-40B4-BE49-F238E27FC236}">
              <a16:creationId xmlns:a16="http://schemas.microsoft.com/office/drawing/2014/main" id="{1EE11A2A-6965-4D0A-B5F6-66C2BE9D5F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50" name="AutoShape 7" descr="Maceta De Barro Comun Redonda Blum 20x20 | MercadoLibre">
          <a:extLst>
            <a:ext uri="{FF2B5EF4-FFF2-40B4-BE49-F238E27FC236}">
              <a16:creationId xmlns:a16="http://schemas.microsoft.com/office/drawing/2014/main" id="{64E44DCE-D58B-4A33-A6B8-E6F7DFF25E9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651" name="AutoShape 9" descr="Imagen 1 de 4 de Maceta De Barro Comun N 52 Blum">
          <a:extLst>
            <a:ext uri="{FF2B5EF4-FFF2-40B4-BE49-F238E27FC236}">
              <a16:creationId xmlns:a16="http://schemas.microsoft.com/office/drawing/2014/main" id="{363565C9-40C8-4783-9268-30D5F66066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652" name="AutoShape 13" descr="Imagen 1 de 4 de Maceta De Barro Comun N 52 Blum">
          <a:extLst>
            <a:ext uri="{FF2B5EF4-FFF2-40B4-BE49-F238E27FC236}">
              <a16:creationId xmlns:a16="http://schemas.microsoft.com/office/drawing/2014/main" id="{A693A37A-CDCC-4C41-A664-25B72DFF864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53" name="AutoShape 16" descr="Maceta Blum • Vivero Verde Vida">
          <a:extLst>
            <a:ext uri="{FF2B5EF4-FFF2-40B4-BE49-F238E27FC236}">
              <a16:creationId xmlns:a16="http://schemas.microsoft.com/office/drawing/2014/main" id="{6AF1C40C-9A1D-44F0-BA8C-C5CD9E6D39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B5F0EBA-AFE2-4324-8654-B95087381D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6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1A9B62-DCD6-4E87-977D-2D5EF2D93A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56" name="AutoShape 2" descr="Maceta De Barro Comun Redonda Blum 20x20 | MercadoLibre">
          <a:extLst>
            <a:ext uri="{FF2B5EF4-FFF2-40B4-BE49-F238E27FC236}">
              <a16:creationId xmlns:a16="http://schemas.microsoft.com/office/drawing/2014/main" id="{F7B3CBB3-7C4F-4080-8F6B-5C9479F58D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657" name="AutoShape 13" descr="Imagen 1 de 4 de Maceta De Barro Comun N 52 Blum">
          <a:extLst>
            <a:ext uri="{FF2B5EF4-FFF2-40B4-BE49-F238E27FC236}">
              <a16:creationId xmlns:a16="http://schemas.microsoft.com/office/drawing/2014/main" id="{58470AC5-A98F-42CF-8334-DD9FFCDDDF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58" name="AutoShape 16" descr="Maceta Blum • Vivero Verde Vida">
          <a:extLst>
            <a:ext uri="{FF2B5EF4-FFF2-40B4-BE49-F238E27FC236}">
              <a16:creationId xmlns:a16="http://schemas.microsoft.com/office/drawing/2014/main" id="{2BB8C6B1-15B2-4EAB-84CA-82164C163F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59" name="AutoShape 7" descr="Maceta De Barro Comun Redonda Blum 20x20 | MercadoLibre">
          <a:extLst>
            <a:ext uri="{FF2B5EF4-FFF2-40B4-BE49-F238E27FC236}">
              <a16:creationId xmlns:a16="http://schemas.microsoft.com/office/drawing/2014/main" id="{99233154-D673-4B9C-B50B-59C491EFC3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660" name="AutoShape 2" descr="Macetas De Barro Italiana N 40 Blum | casaconjardin">
          <a:extLst>
            <a:ext uri="{FF2B5EF4-FFF2-40B4-BE49-F238E27FC236}">
              <a16:creationId xmlns:a16="http://schemas.microsoft.com/office/drawing/2014/main" id="{943D6901-99F4-465D-8172-763E9F6BEF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BAD9018-AFFF-4F03-B333-E3D4519601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62" name="AutoShape 2" descr="Maceta De Barro Comun Redonda Blum 20x20 | MercadoLibre">
          <a:extLst>
            <a:ext uri="{FF2B5EF4-FFF2-40B4-BE49-F238E27FC236}">
              <a16:creationId xmlns:a16="http://schemas.microsoft.com/office/drawing/2014/main" id="{6F568C25-7E56-4AA5-BC15-87CEF01595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63" name="AutoShape 7" descr="Maceta De Barro Comun Redonda Blum 20x20 | MercadoLibre">
          <a:extLst>
            <a:ext uri="{FF2B5EF4-FFF2-40B4-BE49-F238E27FC236}">
              <a16:creationId xmlns:a16="http://schemas.microsoft.com/office/drawing/2014/main" id="{9D5E69E1-9DA0-4E09-B85A-276D2233AEE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664" name="AutoShape 9" descr="Imagen 1 de 4 de Maceta De Barro Comun N 52 Blum">
          <a:extLst>
            <a:ext uri="{FF2B5EF4-FFF2-40B4-BE49-F238E27FC236}">
              <a16:creationId xmlns:a16="http://schemas.microsoft.com/office/drawing/2014/main" id="{56999927-8900-4B7B-9C49-E8B18D8485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665" name="AutoShape 13" descr="Imagen 1 de 4 de Maceta De Barro Comun N 52 Blum">
          <a:extLst>
            <a:ext uri="{FF2B5EF4-FFF2-40B4-BE49-F238E27FC236}">
              <a16:creationId xmlns:a16="http://schemas.microsoft.com/office/drawing/2014/main" id="{CEC4CFB2-1C20-4060-9711-B72F1E72B2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66" name="AutoShape 16" descr="Maceta Blum • Vivero Verde Vida">
          <a:extLst>
            <a:ext uri="{FF2B5EF4-FFF2-40B4-BE49-F238E27FC236}">
              <a16:creationId xmlns:a16="http://schemas.microsoft.com/office/drawing/2014/main" id="{EA85ECD0-24FE-4944-AA7F-03883BC555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B1931D-8562-4CB0-AE06-64E8F8FE0E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6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7AABE06-66F9-4AA8-94D4-3761954D48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69" name="AutoShape 7" descr="Maceta De Barro Comun Redonda Blum 20x20 | MercadoLibre">
          <a:extLst>
            <a:ext uri="{FF2B5EF4-FFF2-40B4-BE49-F238E27FC236}">
              <a16:creationId xmlns:a16="http://schemas.microsoft.com/office/drawing/2014/main" id="{78094A07-9A93-4496-B4B2-EB0D2B5F3A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670" name="AutoShape 2" descr="Macetas De Barro Italiana N 40 Blum | casaconjardin">
          <a:extLst>
            <a:ext uri="{FF2B5EF4-FFF2-40B4-BE49-F238E27FC236}">
              <a16:creationId xmlns:a16="http://schemas.microsoft.com/office/drawing/2014/main" id="{6643766F-3014-4A66-9D26-AE68E921DC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7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EE6EDEB-CB30-496C-A85F-5B445581F0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72" name="AutoShape 2" descr="Maceta De Barro Comun Redonda Blum 20x20 | MercadoLibre">
          <a:extLst>
            <a:ext uri="{FF2B5EF4-FFF2-40B4-BE49-F238E27FC236}">
              <a16:creationId xmlns:a16="http://schemas.microsoft.com/office/drawing/2014/main" id="{0ABC02D8-3892-4C81-BEA0-3E51C6B957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73" name="AutoShape 7" descr="Maceta De Barro Comun Redonda Blum 20x20 | MercadoLibre">
          <a:extLst>
            <a:ext uri="{FF2B5EF4-FFF2-40B4-BE49-F238E27FC236}">
              <a16:creationId xmlns:a16="http://schemas.microsoft.com/office/drawing/2014/main" id="{E9592F1A-D5AA-4BD2-8F9C-E20B0EBF65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674" name="AutoShape 9" descr="Imagen 1 de 4 de Maceta De Barro Comun N 52 Blum">
          <a:extLst>
            <a:ext uri="{FF2B5EF4-FFF2-40B4-BE49-F238E27FC236}">
              <a16:creationId xmlns:a16="http://schemas.microsoft.com/office/drawing/2014/main" id="{A22DC47E-238D-406F-8B47-27649F1EC7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675" name="AutoShape 13" descr="Imagen 1 de 4 de Maceta De Barro Comun N 52 Blum">
          <a:extLst>
            <a:ext uri="{FF2B5EF4-FFF2-40B4-BE49-F238E27FC236}">
              <a16:creationId xmlns:a16="http://schemas.microsoft.com/office/drawing/2014/main" id="{A87AA326-86A8-49EE-B686-43DAB32840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76" name="AutoShape 16" descr="Maceta Blum • Vivero Verde Vida">
          <a:extLst>
            <a:ext uri="{FF2B5EF4-FFF2-40B4-BE49-F238E27FC236}">
              <a16:creationId xmlns:a16="http://schemas.microsoft.com/office/drawing/2014/main" id="{0A588A8E-C02B-442A-9B06-935C157826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C30778-5DB7-4468-8DC5-FF5EFF5822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67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8D9916-A8D7-4B4D-964F-1708EB5676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79" name="AutoShape 2" descr="Maceta De Barro Comun Redonda Blum 20x20 | MercadoLibre">
          <a:extLst>
            <a:ext uri="{FF2B5EF4-FFF2-40B4-BE49-F238E27FC236}">
              <a16:creationId xmlns:a16="http://schemas.microsoft.com/office/drawing/2014/main" id="{DA6EDFD5-CACE-48F2-9F53-003AAB6015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680" name="AutoShape 13" descr="Imagen 1 de 4 de Maceta De Barro Comun N 52 Blum">
          <a:extLst>
            <a:ext uri="{FF2B5EF4-FFF2-40B4-BE49-F238E27FC236}">
              <a16:creationId xmlns:a16="http://schemas.microsoft.com/office/drawing/2014/main" id="{9DA6FBC2-ADCE-4FCA-AAF1-919867E8C3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81" name="AutoShape 16" descr="Maceta Blum • Vivero Verde Vida">
          <a:extLst>
            <a:ext uri="{FF2B5EF4-FFF2-40B4-BE49-F238E27FC236}">
              <a16:creationId xmlns:a16="http://schemas.microsoft.com/office/drawing/2014/main" id="{56F9F8A4-97EB-4082-8D77-C3575DB891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682" name="AutoShape 7" descr="Maceta De Barro Comun Redonda Blum 20x20 | MercadoLibre">
          <a:extLst>
            <a:ext uri="{FF2B5EF4-FFF2-40B4-BE49-F238E27FC236}">
              <a16:creationId xmlns:a16="http://schemas.microsoft.com/office/drawing/2014/main" id="{0B23B2AE-DE5F-4852-A4DE-8C2F86D29B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683" name="AutoShape 2" descr="Macetas De Barro Italiana N 40 Blum | casaconjardin">
          <a:extLst>
            <a:ext uri="{FF2B5EF4-FFF2-40B4-BE49-F238E27FC236}">
              <a16:creationId xmlns:a16="http://schemas.microsoft.com/office/drawing/2014/main" id="{52F39374-FB8A-4493-87FB-ABD37578E9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6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3EB776-D79F-4405-9C52-F10FE7FBDC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685" name="AutoShape 2" descr="Maceta De Barro Comun Redonda Blum 20x20 | MercadoLibre">
          <a:extLst>
            <a:ext uri="{FF2B5EF4-FFF2-40B4-BE49-F238E27FC236}">
              <a16:creationId xmlns:a16="http://schemas.microsoft.com/office/drawing/2014/main" id="{F1394A6F-EBB2-4FB1-AD98-E11AC48FB7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686" name="AutoShape 7" descr="Maceta De Barro Comun Redonda Blum 20x20 | MercadoLibre">
          <a:extLst>
            <a:ext uri="{FF2B5EF4-FFF2-40B4-BE49-F238E27FC236}">
              <a16:creationId xmlns:a16="http://schemas.microsoft.com/office/drawing/2014/main" id="{1538C3E4-FB4D-4913-BD0E-0FAA93BC11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687" name="AutoShape 9" descr="Imagen 1 de 4 de Maceta De Barro Comun N 52 Blum">
          <a:extLst>
            <a:ext uri="{FF2B5EF4-FFF2-40B4-BE49-F238E27FC236}">
              <a16:creationId xmlns:a16="http://schemas.microsoft.com/office/drawing/2014/main" id="{D4D39E63-EC55-4384-8D40-AA844CDBA4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688" name="AutoShape 13" descr="Imagen 1 de 4 de Maceta De Barro Comun N 52 Blum">
          <a:extLst>
            <a:ext uri="{FF2B5EF4-FFF2-40B4-BE49-F238E27FC236}">
              <a16:creationId xmlns:a16="http://schemas.microsoft.com/office/drawing/2014/main" id="{840A8C76-1743-4AB9-BCFD-1290282676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689" name="AutoShape 16" descr="Maceta Blum • Vivero Verde Vida">
          <a:extLst>
            <a:ext uri="{FF2B5EF4-FFF2-40B4-BE49-F238E27FC236}">
              <a16:creationId xmlns:a16="http://schemas.microsoft.com/office/drawing/2014/main" id="{1F257375-EDE4-4E37-A491-83A4046148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6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84B9D1A-9E56-4FD3-AE44-161AFC3993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6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958DF2-0DDD-479A-9BA0-7081CFC470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692" name="AutoShape 2" descr="Macetas De Barro Italiana N 40 Blum | casaconjardin">
          <a:extLst>
            <a:ext uri="{FF2B5EF4-FFF2-40B4-BE49-F238E27FC236}">
              <a16:creationId xmlns:a16="http://schemas.microsoft.com/office/drawing/2014/main" id="{46BEB5C8-DDAE-4A63-BA39-C8E3F18745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6ADD22B-7547-4E8D-A34B-F185120CB7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94" name="AutoShape 2" descr="Maceta De Barro Comun Redonda Blum 20x20 | MercadoLibre">
          <a:extLst>
            <a:ext uri="{FF2B5EF4-FFF2-40B4-BE49-F238E27FC236}">
              <a16:creationId xmlns:a16="http://schemas.microsoft.com/office/drawing/2014/main" id="{4B7C9835-B369-4871-8E9A-1975890CDD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95" name="AutoShape 7" descr="Maceta De Barro Comun Redonda Blum 20x20 | MercadoLibre">
          <a:extLst>
            <a:ext uri="{FF2B5EF4-FFF2-40B4-BE49-F238E27FC236}">
              <a16:creationId xmlns:a16="http://schemas.microsoft.com/office/drawing/2014/main" id="{808DD939-A002-42E5-B882-CAB1DE1F52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696" name="AutoShape 9" descr="Imagen 1 de 4 de Maceta De Barro Comun N 52 Blum">
          <a:extLst>
            <a:ext uri="{FF2B5EF4-FFF2-40B4-BE49-F238E27FC236}">
              <a16:creationId xmlns:a16="http://schemas.microsoft.com/office/drawing/2014/main" id="{D7426ACD-4C6C-49F9-BDC6-D0995E8C0F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697" name="AutoShape 13" descr="Imagen 1 de 4 de Maceta De Barro Comun N 52 Blum">
          <a:extLst>
            <a:ext uri="{FF2B5EF4-FFF2-40B4-BE49-F238E27FC236}">
              <a16:creationId xmlns:a16="http://schemas.microsoft.com/office/drawing/2014/main" id="{274C088F-219F-4098-948F-FA322E236C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98" name="AutoShape 16" descr="Maceta Blum • Vivero Verde Vida">
          <a:extLst>
            <a:ext uri="{FF2B5EF4-FFF2-40B4-BE49-F238E27FC236}">
              <a16:creationId xmlns:a16="http://schemas.microsoft.com/office/drawing/2014/main" id="{40E5D3D5-2103-4F75-A2B2-B08B340784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6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9ABEEC-22BB-4625-97D7-A0F55FA647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7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3E8EE32-6ED9-4172-B935-E4FEDBD716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701" name="AutoShape 2" descr="Macetas De Barro Italiana N 40 Blum | casaconjardin">
          <a:extLst>
            <a:ext uri="{FF2B5EF4-FFF2-40B4-BE49-F238E27FC236}">
              <a16:creationId xmlns:a16="http://schemas.microsoft.com/office/drawing/2014/main" id="{3D250D6C-18FC-4823-A906-D21CCB5C30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6251141-1EFE-48E1-8124-0520FBD45B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03" name="AutoShape 2" descr="Maceta De Barro Comun Redonda Blum 20x20 | MercadoLibre">
          <a:extLst>
            <a:ext uri="{FF2B5EF4-FFF2-40B4-BE49-F238E27FC236}">
              <a16:creationId xmlns:a16="http://schemas.microsoft.com/office/drawing/2014/main" id="{FF1E4F05-E510-4A48-88C5-C36FF44936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04" name="AutoShape 7" descr="Maceta De Barro Comun Redonda Blum 20x20 | MercadoLibre">
          <a:extLst>
            <a:ext uri="{FF2B5EF4-FFF2-40B4-BE49-F238E27FC236}">
              <a16:creationId xmlns:a16="http://schemas.microsoft.com/office/drawing/2014/main" id="{8B7E51B2-8115-4A01-AEFB-59472494F5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705" name="AutoShape 9" descr="Imagen 1 de 4 de Maceta De Barro Comun N 52 Blum">
          <a:extLst>
            <a:ext uri="{FF2B5EF4-FFF2-40B4-BE49-F238E27FC236}">
              <a16:creationId xmlns:a16="http://schemas.microsoft.com/office/drawing/2014/main" id="{69340601-8939-4F31-9D11-8F6FA76C62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706" name="AutoShape 13" descr="Imagen 1 de 4 de Maceta De Barro Comun N 52 Blum">
          <a:extLst>
            <a:ext uri="{FF2B5EF4-FFF2-40B4-BE49-F238E27FC236}">
              <a16:creationId xmlns:a16="http://schemas.microsoft.com/office/drawing/2014/main" id="{401804A6-B544-4AE2-A88B-B40B2F7684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07" name="AutoShape 16" descr="Maceta Blum • Vivero Verde Vida">
          <a:extLst>
            <a:ext uri="{FF2B5EF4-FFF2-40B4-BE49-F238E27FC236}">
              <a16:creationId xmlns:a16="http://schemas.microsoft.com/office/drawing/2014/main" id="{0685B166-9D14-4CB0-BB39-0EBACAFCE6A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A87BB9-E6C2-4E80-99EA-0DE030D111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7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BF3039-943D-4908-9117-D17D5A958A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710" name="AutoShape 2" descr="Macetas De Barro Italiana N 40 Blum | casaconjardin">
          <a:extLst>
            <a:ext uri="{FF2B5EF4-FFF2-40B4-BE49-F238E27FC236}">
              <a16:creationId xmlns:a16="http://schemas.microsoft.com/office/drawing/2014/main" id="{5EB042AA-AE0E-4828-8366-7E252596B2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2671DF9-8F0A-4B27-B1CB-2E48274170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12" name="AutoShape 2" descr="Maceta De Barro Comun Redonda Blum 20x20 | MercadoLibre">
          <a:extLst>
            <a:ext uri="{FF2B5EF4-FFF2-40B4-BE49-F238E27FC236}">
              <a16:creationId xmlns:a16="http://schemas.microsoft.com/office/drawing/2014/main" id="{3F299459-073D-47A8-AC2B-A33F5328C6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13" name="AutoShape 7" descr="Maceta De Barro Comun Redonda Blum 20x20 | MercadoLibre">
          <a:extLst>
            <a:ext uri="{FF2B5EF4-FFF2-40B4-BE49-F238E27FC236}">
              <a16:creationId xmlns:a16="http://schemas.microsoft.com/office/drawing/2014/main" id="{A6AAAC01-FBD2-488E-AE66-536C954CAB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714" name="AutoShape 9" descr="Imagen 1 de 4 de Maceta De Barro Comun N 52 Blum">
          <a:extLst>
            <a:ext uri="{FF2B5EF4-FFF2-40B4-BE49-F238E27FC236}">
              <a16:creationId xmlns:a16="http://schemas.microsoft.com/office/drawing/2014/main" id="{74D7433D-2ADF-4FB8-9009-CBED76E590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715" name="AutoShape 13" descr="Imagen 1 de 4 de Maceta De Barro Comun N 52 Blum">
          <a:extLst>
            <a:ext uri="{FF2B5EF4-FFF2-40B4-BE49-F238E27FC236}">
              <a16:creationId xmlns:a16="http://schemas.microsoft.com/office/drawing/2014/main" id="{2B9A7DFA-6B78-4D11-810A-C9E4718DDC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16" name="AutoShape 16" descr="Maceta Blum • Vivero Verde Vida">
          <a:extLst>
            <a:ext uri="{FF2B5EF4-FFF2-40B4-BE49-F238E27FC236}">
              <a16:creationId xmlns:a16="http://schemas.microsoft.com/office/drawing/2014/main" id="{B63DCF73-D54D-4B7B-9D18-D891C9A779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D15CEC-4F32-4520-972B-D8105EEF4F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7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BB2DA4-0841-414B-B0C6-BB1EDB87D1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19" name="AutoShape 7" descr="Maceta De Barro Comun Redonda Blum 20x20 | MercadoLibre">
          <a:extLst>
            <a:ext uri="{FF2B5EF4-FFF2-40B4-BE49-F238E27FC236}">
              <a16:creationId xmlns:a16="http://schemas.microsoft.com/office/drawing/2014/main" id="{E90833BF-68F1-474F-B13F-07CD05F6C7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720" name="AutoShape 2" descr="Macetas De Barro Italiana N 40 Blum | casaconjardin">
          <a:extLst>
            <a:ext uri="{FF2B5EF4-FFF2-40B4-BE49-F238E27FC236}">
              <a16:creationId xmlns:a16="http://schemas.microsoft.com/office/drawing/2014/main" id="{8357BE6D-FF0B-436D-B179-43579E3846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72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EF5C28-3381-40C2-8A9E-B1169B40BF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722" name="AutoShape 2" descr="Maceta De Barro Comun Redonda Blum 20x20 | MercadoLibre">
          <a:extLst>
            <a:ext uri="{FF2B5EF4-FFF2-40B4-BE49-F238E27FC236}">
              <a16:creationId xmlns:a16="http://schemas.microsoft.com/office/drawing/2014/main" id="{4A2119C3-C8FC-401E-A71D-4635D00917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723" name="AutoShape 7" descr="Maceta De Barro Comun Redonda Blum 20x20 | MercadoLibre">
          <a:extLst>
            <a:ext uri="{FF2B5EF4-FFF2-40B4-BE49-F238E27FC236}">
              <a16:creationId xmlns:a16="http://schemas.microsoft.com/office/drawing/2014/main" id="{A27B5A61-D9FF-4BA4-823C-DD9CA8778A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724" name="AutoShape 9" descr="Imagen 1 de 4 de Maceta De Barro Comun N 52 Blum">
          <a:extLst>
            <a:ext uri="{FF2B5EF4-FFF2-40B4-BE49-F238E27FC236}">
              <a16:creationId xmlns:a16="http://schemas.microsoft.com/office/drawing/2014/main" id="{6F71AED0-68EB-4D5B-9F51-39792A2FEC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725" name="AutoShape 13" descr="Imagen 1 de 4 de Maceta De Barro Comun N 52 Blum">
          <a:extLst>
            <a:ext uri="{FF2B5EF4-FFF2-40B4-BE49-F238E27FC236}">
              <a16:creationId xmlns:a16="http://schemas.microsoft.com/office/drawing/2014/main" id="{FF5FF2C7-65C9-4502-B7A9-26EDFDF62B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726" name="AutoShape 16" descr="Maceta Blum • Vivero Verde Vida">
          <a:extLst>
            <a:ext uri="{FF2B5EF4-FFF2-40B4-BE49-F238E27FC236}">
              <a16:creationId xmlns:a16="http://schemas.microsoft.com/office/drawing/2014/main" id="{20EFE123-AF82-40DA-995C-144432156D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7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9354D45-37FD-4821-B583-74CE6F3371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72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5612EA-3B88-4461-BEF3-98DD6E27CD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729" name="AutoShape 2" descr="Macetas De Barro Italiana N 40 Blum | casaconjardin">
          <a:extLst>
            <a:ext uri="{FF2B5EF4-FFF2-40B4-BE49-F238E27FC236}">
              <a16:creationId xmlns:a16="http://schemas.microsoft.com/office/drawing/2014/main" id="{5D622E79-C297-4866-8F32-E1E2F72A76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3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A515F42-2A0D-4453-B350-67D6BDF40E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31" name="AutoShape 2" descr="Maceta De Barro Comun Redonda Blum 20x20 | MercadoLibre">
          <a:extLst>
            <a:ext uri="{FF2B5EF4-FFF2-40B4-BE49-F238E27FC236}">
              <a16:creationId xmlns:a16="http://schemas.microsoft.com/office/drawing/2014/main" id="{AEC7DDF9-7FCF-41C6-AD87-376E0300BE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32" name="AutoShape 7" descr="Maceta De Barro Comun Redonda Blum 20x20 | MercadoLibre">
          <a:extLst>
            <a:ext uri="{FF2B5EF4-FFF2-40B4-BE49-F238E27FC236}">
              <a16:creationId xmlns:a16="http://schemas.microsoft.com/office/drawing/2014/main" id="{15B8BDCB-FD06-468E-8E00-B1279D8F61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733" name="AutoShape 9" descr="Imagen 1 de 4 de Maceta De Barro Comun N 52 Blum">
          <a:extLst>
            <a:ext uri="{FF2B5EF4-FFF2-40B4-BE49-F238E27FC236}">
              <a16:creationId xmlns:a16="http://schemas.microsoft.com/office/drawing/2014/main" id="{39CFE79D-1F72-4B18-A49B-7B4FDDBE5E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734" name="AutoShape 13" descr="Imagen 1 de 4 de Maceta De Barro Comun N 52 Blum">
          <a:extLst>
            <a:ext uri="{FF2B5EF4-FFF2-40B4-BE49-F238E27FC236}">
              <a16:creationId xmlns:a16="http://schemas.microsoft.com/office/drawing/2014/main" id="{74D785BA-929E-40CF-845F-C45A1F8CB7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35" name="AutoShape 16" descr="Maceta Blum • Vivero Verde Vida">
          <a:extLst>
            <a:ext uri="{FF2B5EF4-FFF2-40B4-BE49-F238E27FC236}">
              <a16:creationId xmlns:a16="http://schemas.microsoft.com/office/drawing/2014/main" id="{D4E78C1D-330A-46E0-B134-B28E04222C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BCF773-B5C6-4799-AA4A-5C483E4CFD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7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918731-F0C5-439A-BE76-BBC8A52F23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738" name="AutoShape 2" descr="Macetas De Barro Italiana N 40 Blum | casaconjardin">
          <a:extLst>
            <a:ext uri="{FF2B5EF4-FFF2-40B4-BE49-F238E27FC236}">
              <a16:creationId xmlns:a16="http://schemas.microsoft.com/office/drawing/2014/main" id="{019FC05A-4408-42BC-A20A-6DC238FA27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DFFCEE0-3D8F-4432-874A-BB75CEC9EE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40" name="AutoShape 2" descr="Maceta De Barro Comun Redonda Blum 20x20 | MercadoLibre">
          <a:extLst>
            <a:ext uri="{FF2B5EF4-FFF2-40B4-BE49-F238E27FC236}">
              <a16:creationId xmlns:a16="http://schemas.microsoft.com/office/drawing/2014/main" id="{72335BEA-51CE-4B4E-9985-F84610E0CE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41" name="AutoShape 7" descr="Maceta De Barro Comun Redonda Blum 20x20 | MercadoLibre">
          <a:extLst>
            <a:ext uri="{FF2B5EF4-FFF2-40B4-BE49-F238E27FC236}">
              <a16:creationId xmlns:a16="http://schemas.microsoft.com/office/drawing/2014/main" id="{10C55F6A-E933-4B2C-B5F7-5A3EFD7438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742" name="AutoShape 9" descr="Imagen 1 de 4 de Maceta De Barro Comun N 52 Blum">
          <a:extLst>
            <a:ext uri="{FF2B5EF4-FFF2-40B4-BE49-F238E27FC236}">
              <a16:creationId xmlns:a16="http://schemas.microsoft.com/office/drawing/2014/main" id="{A70BC049-CC66-43F3-AA3D-FECFC65997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743" name="AutoShape 13" descr="Imagen 1 de 4 de Maceta De Barro Comun N 52 Blum">
          <a:extLst>
            <a:ext uri="{FF2B5EF4-FFF2-40B4-BE49-F238E27FC236}">
              <a16:creationId xmlns:a16="http://schemas.microsoft.com/office/drawing/2014/main" id="{3B1C2626-A5D9-4E2C-8953-F73EB0EFF4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44" name="AutoShape 16" descr="Maceta Blum • Vivero Verde Vida">
          <a:extLst>
            <a:ext uri="{FF2B5EF4-FFF2-40B4-BE49-F238E27FC236}">
              <a16:creationId xmlns:a16="http://schemas.microsoft.com/office/drawing/2014/main" id="{472E83B8-38B0-4396-BFC1-5CDD44F2AF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7695C9-5A2D-4DB6-930C-702AE0F67E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7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7F04B2F-7FE2-4232-B365-713E806F8D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747" name="AutoShape 2" descr="Macetas De Barro Italiana N 40 Blum | casaconjardin">
          <a:extLst>
            <a:ext uri="{FF2B5EF4-FFF2-40B4-BE49-F238E27FC236}">
              <a16:creationId xmlns:a16="http://schemas.microsoft.com/office/drawing/2014/main" id="{5F473168-898C-41DA-B8BC-301255B38C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01CBFD1-42A5-412F-B989-B215D6622D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49" name="AutoShape 2" descr="Maceta De Barro Comun Redonda Blum 20x20 | MercadoLibre">
          <a:extLst>
            <a:ext uri="{FF2B5EF4-FFF2-40B4-BE49-F238E27FC236}">
              <a16:creationId xmlns:a16="http://schemas.microsoft.com/office/drawing/2014/main" id="{F25B518E-FC17-4D18-AC52-BACA3FE5036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50" name="AutoShape 7" descr="Maceta De Barro Comun Redonda Blum 20x20 | MercadoLibre">
          <a:extLst>
            <a:ext uri="{FF2B5EF4-FFF2-40B4-BE49-F238E27FC236}">
              <a16:creationId xmlns:a16="http://schemas.microsoft.com/office/drawing/2014/main" id="{CFA0BDA3-5CC4-4590-BD21-9743226BB7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751" name="AutoShape 9" descr="Imagen 1 de 4 de Maceta De Barro Comun N 52 Blum">
          <a:extLst>
            <a:ext uri="{FF2B5EF4-FFF2-40B4-BE49-F238E27FC236}">
              <a16:creationId xmlns:a16="http://schemas.microsoft.com/office/drawing/2014/main" id="{58DE460E-E368-43C4-81E4-2DCFCF69B9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752" name="AutoShape 13" descr="Imagen 1 de 4 de Maceta De Barro Comun N 52 Blum">
          <a:extLst>
            <a:ext uri="{FF2B5EF4-FFF2-40B4-BE49-F238E27FC236}">
              <a16:creationId xmlns:a16="http://schemas.microsoft.com/office/drawing/2014/main" id="{E7B51417-65F0-4DC2-B0A9-2ACA0246A7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53" name="AutoShape 16" descr="Maceta Blum • Vivero Verde Vida">
          <a:extLst>
            <a:ext uri="{FF2B5EF4-FFF2-40B4-BE49-F238E27FC236}">
              <a16:creationId xmlns:a16="http://schemas.microsoft.com/office/drawing/2014/main" id="{93B61F7A-5BC1-431E-90DC-C6D6E6F2D8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23B75F-6829-4506-8290-CDAA7F77061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7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35DB83-C396-43E5-9AEB-32B9EF3B969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756" name="AutoShape 2" descr="Maceta De Barro Comun Redonda Blum 20x20 | MercadoLibre">
          <a:extLst>
            <a:ext uri="{FF2B5EF4-FFF2-40B4-BE49-F238E27FC236}">
              <a16:creationId xmlns:a16="http://schemas.microsoft.com/office/drawing/2014/main" id="{2D0A1DE3-3AA2-4FC7-9486-E4617F17D5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757" name="AutoShape 13" descr="Imagen 1 de 4 de Maceta De Barro Comun N 52 Blum">
          <a:extLst>
            <a:ext uri="{FF2B5EF4-FFF2-40B4-BE49-F238E27FC236}">
              <a16:creationId xmlns:a16="http://schemas.microsoft.com/office/drawing/2014/main" id="{CC287934-B43D-44A8-801B-C9059C76DD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758" name="AutoShape 16" descr="Maceta Blum • Vivero Verde Vida">
          <a:extLst>
            <a:ext uri="{FF2B5EF4-FFF2-40B4-BE49-F238E27FC236}">
              <a16:creationId xmlns:a16="http://schemas.microsoft.com/office/drawing/2014/main" id="{F65885E0-B7F5-484C-9D17-98C4740A74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59" name="AutoShape 2" descr="Maceta De Barro Comun Redonda Blum 20x20 | MercadoLibre">
          <a:extLst>
            <a:ext uri="{FF2B5EF4-FFF2-40B4-BE49-F238E27FC236}">
              <a16:creationId xmlns:a16="http://schemas.microsoft.com/office/drawing/2014/main" id="{8DD186A6-C5CE-4043-AD86-7046DF3466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760" name="AutoShape 13" descr="Imagen 1 de 4 de Maceta De Barro Comun N 52 Blum">
          <a:extLst>
            <a:ext uri="{FF2B5EF4-FFF2-40B4-BE49-F238E27FC236}">
              <a16:creationId xmlns:a16="http://schemas.microsoft.com/office/drawing/2014/main" id="{AEE65EBD-AC8F-4307-A6B9-D76696DDB3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61" name="AutoShape 16" descr="Maceta Blum • Vivero Verde Vida">
          <a:extLst>
            <a:ext uri="{FF2B5EF4-FFF2-40B4-BE49-F238E27FC236}">
              <a16:creationId xmlns:a16="http://schemas.microsoft.com/office/drawing/2014/main" id="{A6B81D68-29B4-46FA-A465-99F3C2EAEE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62" name="AutoShape 2" descr="Maceta De Barro Comun Redonda Blum 20x20 | MercadoLibre">
          <a:extLst>
            <a:ext uri="{FF2B5EF4-FFF2-40B4-BE49-F238E27FC236}">
              <a16:creationId xmlns:a16="http://schemas.microsoft.com/office/drawing/2014/main" id="{A66377DA-97C1-48DA-9D24-DE5123B690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763" name="AutoShape 13" descr="Imagen 1 de 4 de Maceta De Barro Comun N 52 Blum">
          <a:extLst>
            <a:ext uri="{FF2B5EF4-FFF2-40B4-BE49-F238E27FC236}">
              <a16:creationId xmlns:a16="http://schemas.microsoft.com/office/drawing/2014/main" id="{7CE63F78-7DEB-4D76-921C-F84E92F2A3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64" name="AutoShape 16" descr="Maceta Blum • Vivero Verde Vida">
          <a:extLst>
            <a:ext uri="{FF2B5EF4-FFF2-40B4-BE49-F238E27FC236}">
              <a16:creationId xmlns:a16="http://schemas.microsoft.com/office/drawing/2014/main" id="{98362280-2D57-42FE-B349-C2353D91BB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65" name="AutoShape 2" descr="Maceta De Barro Comun Redonda Blum 20x20 | MercadoLibre">
          <a:extLst>
            <a:ext uri="{FF2B5EF4-FFF2-40B4-BE49-F238E27FC236}">
              <a16:creationId xmlns:a16="http://schemas.microsoft.com/office/drawing/2014/main" id="{6DC6E8E5-93DA-435B-8DD8-6EE774E3A9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766" name="AutoShape 13" descr="Imagen 1 de 4 de Maceta De Barro Comun N 52 Blum">
          <a:extLst>
            <a:ext uri="{FF2B5EF4-FFF2-40B4-BE49-F238E27FC236}">
              <a16:creationId xmlns:a16="http://schemas.microsoft.com/office/drawing/2014/main" id="{8CD164A3-1110-4527-BC97-7A4F0AF6E8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67" name="AutoShape 16" descr="Maceta Blum • Vivero Verde Vida">
          <a:extLst>
            <a:ext uri="{FF2B5EF4-FFF2-40B4-BE49-F238E27FC236}">
              <a16:creationId xmlns:a16="http://schemas.microsoft.com/office/drawing/2014/main" id="{59D69B0D-152D-4CDA-A5C0-AD4A1DCFBA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768" name="AutoShape 7" descr="Maceta De Barro Comun Redonda Blum 20x20 | MercadoLibre">
          <a:extLst>
            <a:ext uri="{FF2B5EF4-FFF2-40B4-BE49-F238E27FC236}">
              <a16:creationId xmlns:a16="http://schemas.microsoft.com/office/drawing/2014/main" id="{22EA6285-1B7B-4D51-A947-81B5DFE7E7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769" name="AutoShape 2" descr="Macetas De Barro Italiana N 40 Blum | casaconjardin">
          <a:extLst>
            <a:ext uri="{FF2B5EF4-FFF2-40B4-BE49-F238E27FC236}">
              <a16:creationId xmlns:a16="http://schemas.microsoft.com/office/drawing/2014/main" id="{25E1CC92-EFC4-4BE2-8409-B3B894192F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7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2F7895B-6016-4169-BEDD-C9543A9953F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771" name="AutoShape 2" descr="Maceta De Barro Comun Redonda Blum 20x20 | MercadoLibre">
          <a:extLst>
            <a:ext uri="{FF2B5EF4-FFF2-40B4-BE49-F238E27FC236}">
              <a16:creationId xmlns:a16="http://schemas.microsoft.com/office/drawing/2014/main" id="{ACFC5126-F9BC-4268-A6BC-353A34AC0F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772" name="AutoShape 7" descr="Maceta De Barro Comun Redonda Blum 20x20 | MercadoLibre">
          <a:extLst>
            <a:ext uri="{FF2B5EF4-FFF2-40B4-BE49-F238E27FC236}">
              <a16:creationId xmlns:a16="http://schemas.microsoft.com/office/drawing/2014/main" id="{955E6B7C-FAD0-41DB-90B5-B3410DC88B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773" name="AutoShape 9" descr="Imagen 1 de 4 de Maceta De Barro Comun N 52 Blum">
          <a:extLst>
            <a:ext uri="{FF2B5EF4-FFF2-40B4-BE49-F238E27FC236}">
              <a16:creationId xmlns:a16="http://schemas.microsoft.com/office/drawing/2014/main" id="{06D41CA9-EF0F-4DEF-9DFE-CC86C51C95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774" name="AutoShape 13" descr="Imagen 1 de 4 de Maceta De Barro Comun N 52 Blum">
          <a:extLst>
            <a:ext uri="{FF2B5EF4-FFF2-40B4-BE49-F238E27FC236}">
              <a16:creationId xmlns:a16="http://schemas.microsoft.com/office/drawing/2014/main" id="{4BE54AEB-E66D-464E-B001-5AB610FE78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775" name="AutoShape 16" descr="Maceta Blum • Vivero Verde Vida">
          <a:extLst>
            <a:ext uri="{FF2B5EF4-FFF2-40B4-BE49-F238E27FC236}">
              <a16:creationId xmlns:a16="http://schemas.microsoft.com/office/drawing/2014/main" id="{23EEA312-0CAA-4DEF-A68B-FCDEC4513E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7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0EE951-79AC-46E7-8EED-4A2D55B2A6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7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98A518-6E20-4589-B9A3-D8E949C7F0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778" name="AutoShape 2" descr="Macetas De Barro Italiana N 40 Blum | casaconjardin">
          <a:extLst>
            <a:ext uri="{FF2B5EF4-FFF2-40B4-BE49-F238E27FC236}">
              <a16:creationId xmlns:a16="http://schemas.microsoft.com/office/drawing/2014/main" id="{C7D78587-F050-4AD5-B6F1-F51227FBD3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B892A49-CB42-4875-BCAD-34D1851620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80" name="AutoShape 2" descr="Maceta De Barro Comun Redonda Blum 20x20 | MercadoLibre">
          <a:extLst>
            <a:ext uri="{FF2B5EF4-FFF2-40B4-BE49-F238E27FC236}">
              <a16:creationId xmlns:a16="http://schemas.microsoft.com/office/drawing/2014/main" id="{FA2677EB-EBF3-4356-92D8-9B6A96AA3D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81" name="AutoShape 7" descr="Maceta De Barro Comun Redonda Blum 20x20 | MercadoLibre">
          <a:extLst>
            <a:ext uri="{FF2B5EF4-FFF2-40B4-BE49-F238E27FC236}">
              <a16:creationId xmlns:a16="http://schemas.microsoft.com/office/drawing/2014/main" id="{A3D419AD-6580-4BAF-B4B1-A8F1A4F173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782" name="AutoShape 9" descr="Imagen 1 de 4 de Maceta De Barro Comun N 52 Blum">
          <a:extLst>
            <a:ext uri="{FF2B5EF4-FFF2-40B4-BE49-F238E27FC236}">
              <a16:creationId xmlns:a16="http://schemas.microsoft.com/office/drawing/2014/main" id="{EA41D991-43FC-480F-B4FF-B0512EF091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783" name="AutoShape 13" descr="Imagen 1 de 4 de Maceta De Barro Comun N 52 Blum">
          <a:extLst>
            <a:ext uri="{FF2B5EF4-FFF2-40B4-BE49-F238E27FC236}">
              <a16:creationId xmlns:a16="http://schemas.microsoft.com/office/drawing/2014/main" id="{32035354-69A2-4C26-969A-0AA7589157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84" name="AutoShape 16" descr="Maceta Blum • Vivero Verde Vida">
          <a:extLst>
            <a:ext uri="{FF2B5EF4-FFF2-40B4-BE49-F238E27FC236}">
              <a16:creationId xmlns:a16="http://schemas.microsoft.com/office/drawing/2014/main" id="{3B1CB3A1-D49E-40EF-A9AA-69A638490F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955257-F791-4BB1-A1DE-EB65B4E54A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7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5B5A54-DC95-4592-BDDA-D49A7E6844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787" name="AutoShape 2" descr="Macetas De Barro Italiana N 40 Blum | casaconjardin">
          <a:extLst>
            <a:ext uri="{FF2B5EF4-FFF2-40B4-BE49-F238E27FC236}">
              <a16:creationId xmlns:a16="http://schemas.microsoft.com/office/drawing/2014/main" id="{D8651727-5048-48DE-AEFA-78866537FA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9FEA193-C4E4-42C9-A995-1FB66B33C9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89" name="AutoShape 2" descr="Maceta De Barro Comun Redonda Blum 20x20 | MercadoLibre">
          <a:extLst>
            <a:ext uri="{FF2B5EF4-FFF2-40B4-BE49-F238E27FC236}">
              <a16:creationId xmlns:a16="http://schemas.microsoft.com/office/drawing/2014/main" id="{9CAEE595-9BD4-4027-81C1-622A4B201D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90" name="AutoShape 7" descr="Maceta De Barro Comun Redonda Blum 20x20 | MercadoLibre">
          <a:extLst>
            <a:ext uri="{FF2B5EF4-FFF2-40B4-BE49-F238E27FC236}">
              <a16:creationId xmlns:a16="http://schemas.microsoft.com/office/drawing/2014/main" id="{CF6ACAF3-E732-41DC-9727-EA807D1A2C5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791" name="AutoShape 9" descr="Imagen 1 de 4 de Maceta De Barro Comun N 52 Blum">
          <a:extLst>
            <a:ext uri="{FF2B5EF4-FFF2-40B4-BE49-F238E27FC236}">
              <a16:creationId xmlns:a16="http://schemas.microsoft.com/office/drawing/2014/main" id="{993F23E6-F172-4777-B8D0-2B9C333289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792" name="AutoShape 13" descr="Imagen 1 de 4 de Maceta De Barro Comun N 52 Blum">
          <a:extLst>
            <a:ext uri="{FF2B5EF4-FFF2-40B4-BE49-F238E27FC236}">
              <a16:creationId xmlns:a16="http://schemas.microsoft.com/office/drawing/2014/main" id="{CA4C1285-A3D1-4C2A-9FBF-84F820B4FE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93" name="AutoShape 16" descr="Maceta Blum • Vivero Verde Vida">
          <a:extLst>
            <a:ext uri="{FF2B5EF4-FFF2-40B4-BE49-F238E27FC236}">
              <a16:creationId xmlns:a16="http://schemas.microsoft.com/office/drawing/2014/main" id="{BE5385BC-40C6-4EE9-BAD3-F3573042AF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7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3B6DCBF-EAB5-4059-9B71-B013F8761E0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7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8ECEE2A-7697-43BD-8C70-F55C0EDAC1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796" name="AutoShape 2" descr="Macetas De Barro Italiana N 40 Blum | casaconjardin">
          <a:extLst>
            <a:ext uri="{FF2B5EF4-FFF2-40B4-BE49-F238E27FC236}">
              <a16:creationId xmlns:a16="http://schemas.microsoft.com/office/drawing/2014/main" id="{7C042D3F-A089-454E-B296-434A435363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C79322E-D0D3-4A10-B3CC-4B6DE489DF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98" name="AutoShape 2" descr="Maceta De Barro Comun Redonda Blum 20x20 | MercadoLibre">
          <a:extLst>
            <a:ext uri="{FF2B5EF4-FFF2-40B4-BE49-F238E27FC236}">
              <a16:creationId xmlns:a16="http://schemas.microsoft.com/office/drawing/2014/main" id="{ACA3492A-7A3A-439C-8254-C91D47F64A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799" name="AutoShape 7" descr="Maceta De Barro Comun Redonda Blum 20x20 | MercadoLibre">
          <a:extLst>
            <a:ext uri="{FF2B5EF4-FFF2-40B4-BE49-F238E27FC236}">
              <a16:creationId xmlns:a16="http://schemas.microsoft.com/office/drawing/2014/main" id="{2C641ECC-A70D-43B5-B906-EAAF208C67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800" name="AutoShape 9" descr="Imagen 1 de 4 de Maceta De Barro Comun N 52 Blum">
          <a:extLst>
            <a:ext uri="{FF2B5EF4-FFF2-40B4-BE49-F238E27FC236}">
              <a16:creationId xmlns:a16="http://schemas.microsoft.com/office/drawing/2014/main" id="{7F66E498-C4A7-4448-A961-2C6450F9C5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801" name="AutoShape 13" descr="Imagen 1 de 4 de Maceta De Barro Comun N 52 Blum">
          <a:extLst>
            <a:ext uri="{FF2B5EF4-FFF2-40B4-BE49-F238E27FC236}">
              <a16:creationId xmlns:a16="http://schemas.microsoft.com/office/drawing/2014/main" id="{48F56849-9734-4918-ACCF-F88BB970FE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02" name="AutoShape 16" descr="Maceta Blum • Vivero Verde Vida">
          <a:extLst>
            <a:ext uri="{FF2B5EF4-FFF2-40B4-BE49-F238E27FC236}">
              <a16:creationId xmlns:a16="http://schemas.microsoft.com/office/drawing/2014/main" id="{41969648-C75E-421D-A5D8-BE82E13014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CDE4DE-CA12-4F83-A063-77CE4EFF48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8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6EFD069-9844-4D03-85FE-E66798DA77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05" name="AutoShape 7" descr="Maceta De Barro Comun Redonda Blum 20x20 | MercadoLibre">
          <a:extLst>
            <a:ext uri="{FF2B5EF4-FFF2-40B4-BE49-F238E27FC236}">
              <a16:creationId xmlns:a16="http://schemas.microsoft.com/office/drawing/2014/main" id="{5730A55E-017C-49DB-B863-D8F1A8313D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806" name="AutoShape 2" descr="Macetas De Barro Italiana N 40 Blum | casaconjardin">
          <a:extLst>
            <a:ext uri="{FF2B5EF4-FFF2-40B4-BE49-F238E27FC236}">
              <a16:creationId xmlns:a16="http://schemas.microsoft.com/office/drawing/2014/main" id="{EDD83DE8-F03D-4B7B-B71F-1F6856ECDE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8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541691E-ED9D-40F8-ACAE-448A02935A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808" name="AutoShape 2" descr="Maceta De Barro Comun Redonda Blum 20x20 | MercadoLibre">
          <a:extLst>
            <a:ext uri="{FF2B5EF4-FFF2-40B4-BE49-F238E27FC236}">
              <a16:creationId xmlns:a16="http://schemas.microsoft.com/office/drawing/2014/main" id="{915AA01C-3EFE-45ED-A63D-97D9ED9CA3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809" name="AutoShape 7" descr="Maceta De Barro Comun Redonda Blum 20x20 | MercadoLibre">
          <a:extLst>
            <a:ext uri="{FF2B5EF4-FFF2-40B4-BE49-F238E27FC236}">
              <a16:creationId xmlns:a16="http://schemas.microsoft.com/office/drawing/2014/main" id="{0D852F5A-5CE9-4913-8AEC-98B98498E7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810" name="AutoShape 9" descr="Imagen 1 de 4 de Maceta De Barro Comun N 52 Blum">
          <a:extLst>
            <a:ext uri="{FF2B5EF4-FFF2-40B4-BE49-F238E27FC236}">
              <a16:creationId xmlns:a16="http://schemas.microsoft.com/office/drawing/2014/main" id="{5CA962EB-FD61-445D-8A6D-C64E3BBA38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811" name="AutoShape 13" descr="Imagen 1 de 4 de Maceta De Barro Comun N 52 Blum">
          <a:extLst>
            <a:ext uri="{FF2B5EF4-FFF2-40B4-BE49-F238E27FC236}">
              <a16:creationId xmlns:a16="http://schemas.microsoft.com/office/drawing/2014/main" id="{13D82F64-55A3-4747-8792-CFB9362C59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812" name="AutoShape 16" descr="Maceta Blum • Vivero Verde Vida">
          <a:extLst>
            <a:ext uri="{FF2B5EF4-FFF2-40B4-BE49-F238E27FC236}">
              <a16:creationId xmlns:a16="http://schemas.microsoft.com/office/drawing/2014/main" id="{3C90AC51-199B-47B4-BFD1-E4B3E90DC8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8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DF4B112-79BA-4C87-9509-C80FEF01F3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8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B2E098-C409-465C-9689-9EACE6AD92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815" name="AutoShape 2" descr="Macetas De Barro Italiana N 40 Blum | casaconjardin">
          <a:extLst>
            <a:ext uri="{FF2B5EF4-FFF2-40B4-BE49-F238E27FC236}">
              <a16:creationId xmlns:a16="http://schemas.microsoft.com/office/drawing/2014/main" id="{67ED681D-87DA-4A9B-88A6-EDA773E924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1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77D3E53-459F-4B15-B384-03B0D2CBB1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17" name="AutoShape 2" descr="Maceta De Barro Comun Redonda Blum 20x20 | MercadoLibre">
          <a:extLst>
            <a:ext uri="{FF2B5EF4-FFF2-40B4-BE49-F238E27FC236}">
              <a16:creationId xmlns:a16="http://schemas.microsoft.com/office/drawing/2014/main" id="{9714E88F-B657-437A-8F03-84D6BB6513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18" name="AutoShape 7" descr="Maceta De Barro Comun Redonda Blum 20x20 | MercadoLibre">
          <a:extLst>
            <a:ext uri="{FF2B5EF4-FFF2-40B4-BE49-F238E27FC236}">
              <a16:creationId xmlns:a16="http://schemas.microsoft.com/office/drawing/2014/main" id="{6EA22784-54E1-436C-B0E9-7DE5676E08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819" name="AutoShape 9" descr="Imagen 1 de 4 de Maceta De Barro Comun N 52 Blum">
          <a:extLst>
            <a:ext uri="{FF2B5EF4-FFF2-40B4-BE49-F238E27FC236}">
              <a16:creationId xmlns:a16="http://schemas.microsoft.com/office/drawing/2014/main" id="{52F58A22-CE39-4C5A-BD1E-5DD404BCB0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820" name="AutoShape 13" descr="Imagen 1 de 4 de Maceta De Barro Comun N 52 Blum">
          <a:extLst>
            <a:ext uri="{FF2B5EF4-FFF2-40B4-BE49-F238E27FC236}">
              <a16:creationId xmlns:a16="http://schemas.microsoft.com/office/drawing/2014/main" id="{28DDF29A-72B0-4C47-BE48-4D0DA9BFFA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21" name="AutoShape 16" descr="Maceta Blum • Vivero Verde Vida">
          <a:extLst>
            <a:ext uri="{FF2B5EF4-FFF2-40B4-BE49-F238E27FC236}">
              <a16:creationId xmlns:a16="http://schemas.microsoft.com/office/drawing/2014/main" id="{4822D14A-1006-4EE2-9110-8D1E16B10C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516AFB3-06B5-4796-917D-704CD327E9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8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43342D-2356-4DA2-A97F-A30EC522B4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824" name="AutoShape 2" descr="Macetas De Barro Italiana N 40 Blum | casaconjardin">
          <a:extLst>
            <a:ext uri="{FF2B5EF4-FFF2-40B4-BE49-F238E27FC236}">
              <a16:creationId xmlns:a16="http://schemas.microsoft.com/office/drawing/2014/main" id="{9FF9A670-B7D1-4960-8CEF-418559443C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BE7278D-E96E-4CD3-9E3B-19DAB75A7C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26" name="AutoShape 2" descr="Maceta De Barro Comun Redonda Blum 20x20 | MercadoLibre">
          <a:extLst>
            <a:ext uri="{FF2B5EF4-FFF2-40B4-BE49-F238E27FC236}">
              <a16:creationId xmlns:a16="http://schemas.microsoft.com/office/drawing/2014/main" id="{E2735740-8646-4EF1-813A-34C8968F0D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27" name="AutoShape 7" descr="Maceta De Barro Comun Redonda Blum 20x20 | MercadoLibre">
          <a:extLst>
            <a:ext uri="{FF2B5EF4-FFF2-40B4-BE49-F238E27FC236}">
              <a16:creationId xmlns:a16="http://schemas.microsoft.com/office/drawing/2014/main" id="{67E7A591-4C71-4B1B-BEC2-A26F3B5F62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828" name="AutoShape 9" descr="Imagen 1 de 4 de Maceta De Barro Comun N 52 Blum">
          <a:extLst>
            <a:ext uri="{FF2B5EF4-FFF2-40B4-BE49-F238E27FC236}">
              <a16:creationId xmlns:a16="http://schemas.microsoft.com/office/drawing/2014/main" id="{D40F44F2-2D0A-4385-ACCC-B559673C68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829" name="AutoShape 13" descr="Imagen 1 de 4 de Maceta De Barro Comun N 52 Blum">
          <a:extLst>
            <a:ext uri="{FF2B5EF4-FFF2-40B4-BE49-F238E27FC236}">
              <a16:creationId xmlns:a16="http://schemas.microsoft.com/office/drawing/2014/main" id="{95D6D7DB-90AF-4979-8A53-DEDC0A5BD1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30" name="AutoShape 16" descr="Maceta Blum • Vivero Verde Vida">
          <a:extLst>
            <a:ext uri="{FF2B5EF4-FFF2-40B4-BE49-F238E27FC236}">
              <a16:creationId xmlns:a16="http://schemas.microsoft.com/office/drawing/2014/main" id="{C2820572-1A27-409B-8EB5-FCC46A5606F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6955DA8-F3FA-4BA8-A866-C040FD5271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8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7883B7-98EC-4118-A4FA-A7D43FB5B4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833" name="AutoShape 2" descr="Macetas De Barro Italiana N 40 Blum | casaconjardin">
          <a:extLst>
            <a:ext uri="{FF2B5EF4-FFF2-40B4-BE49-F238E27FC236}">
              <a16:creationId xmlns:a16="http://schemas.microsoft.com/office/drawing/2014/main" id="{33D58C52-BAA3-473B-8D50-5D6A4A700B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24C08B0-1BDE-4385-A92A-AB78C34AD59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35" name="AutoShape 2" descr="Maceta De Barro Comun Redonda Blum 20x20 | MercadoLibre">
          <a:extLst>
            <a:ext uri="{FF2B5EF4-FFF2-40B4-BE49-F238E27FC236}">
              <a16:creationId xmlns:a16="http://schemas.microsoft.com/office/drawing/2014/main" id="{BED91009-CEC4-48F5-B7E9-D4C6EAEAEF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36" name="AutoShape 7" descr="Maceta De Barro Comun Redonda Blum 20x20 | MercadoLibre">
          <a:extLst>
            <a:ext uri="{FF2B5EF4-FFF2-40B4-BE49-F238E27FC236}">
              <a16:creationId xmlns:a16="http://schemas.microsoft.com/office/drawing/2014/main" id="{B1B82EF8-0A6F-4F47-9A62-54B4142AEA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837" name="AutoShape 9" descr="Imagen 1 de 4 de Maceta De Barro Comun N 52 Blum">
          <a:extLst>
            <a:ext uri="{FF2B5EF4-FFF2-40B4-BE49-F238E27FC236}">
              <a16:creationId xmlns:a16="http://schemas.microsoft.com/office/drawing/2014/main" id="{A2CB101F-4E53-4EB6-B6F6-592ED883A6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838" name="AutoShape 13" descr="Imagen 1 de 4 de Maceta De Barro Comun N 52 Blum">
          <a:extLst>
            <a:ext uri="{FF2B5EF4-FFF2-40B4-BE49-F238E27FC236}">
              <a16:creationId xmlns:a16="http://schemas.microsoft.com/office/drawing/2014/main" id="{2B6FF6AC-303D-4A93-B4ED-7A62B3E1CE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39" name="AutoShape 16" descr="Maceta Blum • Vivero Verde Vida">
          <a:extLst>
            <a:ext uri="{FF2B5EF4-FFF2-40B4-BE49-F238E27FC236}">
              <a16:creationId xmlns:a16="http://schemas.microsoft.com/office/drawing/2014/main" id="{D3F0D38D-6CE4-4FB9-9753-649FE72325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719F137-A562-4099-B87A-09B55558DD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8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DFE860F-06EC-4733-B548-2A3EBB6434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842" name="AutoShape 2" descr="Maceta De Barro Comun Redonda Blum 20x20 | MercadoLibre">
          <a:extLst>
            <a:ext uri="{FF2B5EF4-FFF2-40B4-BE49-F238E27FC236}">
              <a16:creationId xmlns:a16="http://schemas.microsoft.com/office/drawing/2014/main" id="{5C58CED2-7D58-4082-879B-9647DC4BE9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843" name="AutoShape 13" descr="Imagen 1 de 4 de Maceta De Barro Comun N 52 Blum">
          <a:extLst>
            <a:ext uri="{FF2B5EF4-FFF2-40B4-BE49-F238E27FC236}">
              <a16:creationId xmlns:a16="http://schemas.microsoft.com/office/drawing/2014/main" id="{A108D355-FC4A-4C0F-BB4A-97A76DC8D8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844" name="AutoShape 16" descr="Maceta Blum • Vivero Verde Vida">
          <a:extLst>
            <a:ext uri="{FF2B5EF4-FFF2-40B4-BE49-F238E27FC236}">
              <a16:creationId xmlns:a16="http://schemas.microsoft.com/office/drawing/2014/main" id="{851CEE9F-23BD-4D7B-BFC7-FEBA464952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45" name="AutoShape 2" descr="Maceta De Barro Comun Redonda Blum 20x20 | MercadoLibre">
          <a:extLst>
            <a:ext uri="{FF2B5EF4-FFF2-40B4-BE49-F238E27FC236}">
              <a16:creationId xmlns:a16="http://schemas.microsoft.com/office/drawing/2014/main" id="{9664749C-42AA-439E-B2CE-020B690FAC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846" name="AutoShape 13" descr="Imagen 1 de 4 de Maceta De Barro Comun N 52 Blum">
          <a:extLst>
            <a:ext uri="{FF2B5EF4-FFF2-40B4-BE49-F238E27FC236}">
              <a16:creationId xmlns:a16="http://schemas.microsoft.com/office/drawing/2014/main" id="{6BECCED6-BD1B-444C-978F-C006D730936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47" name="AutoShape 16" descr="Maceta Blum • Vivero Verde Vida">
          <a:extLst>
            <a:ext uri="{FF2B5EF4-FFF2-40B4-BE49-F238E27FC236}">
              <a16:creationId xmlns:a16="http://schemas.microsoft.com/office/drawing/2014/main" id="{D65AD6E4-B0CB-401F-A7CE-A01B4DBA64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48" name="AutoShape 2" descr="Maceta De Barro Comun Redonda Blum 20x20 | MercadoLibre">
          <a:extLst>
            <a:ext uri="{FF2B5EF4-FFF2-40B4-BE49-F238E27FC236}">
              <a16:creationId xmlns:a16="http://schemas.microsoft.com/office/drawing/2014/main" id="{8574E939-5070-4C96-AF0D-055F54CA97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0849" name="AutoShape 13" descr="Imagen 1 de 4 de Maceta De Barro Comun N 52 Blum">
          <a:extLst>
            <a:ext uri="{FF2B5EF4-FFF2-40B4-BE49-F238E27FC236}">
              <a16:creationId xmlns:a16="http://schemas.microsoft.com/office/drawing/2014/main" id="{487DDEF7-D78A-452E-A556-972BAB24E2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850" name="AutoShape 16" descr="Maceta Blum • Vivero Verde Vida">
          <a:extLst>
            <a:ext uri="{FF2B5EF4-FFF2-40B4-BE49-F238E27FC236}">
              <a16:creationId xmlns:a16="http://schemas.microsoft.com/office/drawing/2014/main" id="{6F8F642B-EE50-4665-AB8E-0D13BF25FB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51" name="AutoShape 2" descr="Maceta De Barro Comun Redonda Blum 20x20 | MercadoLibre">
          <a:extLst>
            <a:ext uri="{FF2B5EF4-FFF2-40B4-BE49-F238E27FC236}">
              <a16:creationId xmlns:a16="http://schemas.microsoft.com/office/drawing/2014/main" id="{96B3ADFC-2438-4C87-A9BC-5682935E256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852" name="AutoShape 13" descr="Imagen 1 de 4 de Maceta De Barro Comun N 52 Blum">
          <a:extLst>
            <a:ext uri="{FF2B5EF4-FFF2-40B4-BE49-F238E27FC236}">
              <a16:creationId xmlns:a16="http://schemas.microsoft.com/office/drawing/2014/main" id="{368D368E-7082-4914-BF4E-982BE8EF98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53" name="AutoShape 16" descr="Maceta Blum • Vivero Verde Vida">
          <a:extLst>
            <a:ext uri="{FF2B5EF4-FFF2-40B4-BE49-F238E27FC236}">
              <a16:creationId xmlns:a16="http://schemas.microsoft.com/office/drawing/2014/main" id="{7CF0560F-7F3B-4C7B-B395-49529451A7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854" name="AutoShape 7" descr="Maceta De Barro Comun Redonda Blum 20x20 | MercadoLibre">
          <a:extLst>
            <a:ext uri="{FF2B5EF4-FFF2-40B4-BE49-F238E27FC236}">
              <a16:creationId xmlns:a16="http://schemas.microsoft.com/office/drawing/2014/main" id="{9733C28E-40EC-4868-A76B-5D4D49C4F9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855" name="AutoShape 2" descr="Macetas De Barro Italiana N 40 Blum | casaconjardin">
          <a:extLst>
            <a:ext uri="{FF2B5EF4-FFF2-40B4-BE49-F238E27FC236}">
              <a16:creationId xmlns:a16="http://schemas.microsoft.com/office/drawing/2014/main" id="{FA9B4E13-318C-4438-B4D0-60DFCB9C57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5746CD7-F7BB-404C-A34B-C5AC219939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57" name="AutoShape 2" descr="Maceta De Barro Comun Redonda Blum 20x20 | MercadoLibre">
          <a:extLst>
            <a:ext uri="{FF2B5EF4-FFF2-40B4-BE49-F238E27FC236}">
              <a16:creationId xmlns:a16="http://schemas.microsoft.com/office/drawing/2014/main" id="{E6B959A8-6884-4C03-A282-6AB5C0718F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58" name="AutoShape 7" descr="Maceta De Barro Comun Redonda Blum 20x20 | MercadoLibre">
          <a:extLst>
            <a:ext uri="{FF2B5EF4-FFF2-40B4-BE49-F238E27FC236}">
              <a16:creationId xmlns:a16="http://schemas.microsoft.com/office/drawing/2014/main" id="{9DA3AA63-922F-4211-821A-99BC57B660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859" name="AutoShape 9" descr="Imagen 1 de 4 de Maceta De Barro Comun N 52 Blum">
          <a:extLst>
            <a:ext uri="{FF2B5EF4-FFF2-40B4-BE49-F238E27FC236}">
              <a16:creationId xmlns:a16="http://schemas.microsoft.com/office/drawing/2014/main" id="{C5980C09-6301-4A6B-A6AB-35EE4C9112D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860" name="AutoShape 13" descr="Imagen 1 de 4 de Maceta De Barro Comun N 52 Blum">
          <a:extLst>
            <a:ext uri="{FF2B5EF4-FFF2-40B4-BE49-F238E27FC236}">
              <a16:creationId xmlns:a16="http://schemas.microsoft.com/office/drawing/2014/main" id="{D6564372-57E5-40E4-A30F-DA513B3359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61" name="AutoShape 16" descr="Maceta Blum • Vivero Verde Vida">
          <a:extLst>
            <a:ext uri="{FF2B5EF4-FFF2-40B4-BE49-F238E27FC236}">
              <a16:creationId xmlns:a16="http://schemas.microsoft.com/office/drawing/2014/main" id="{994C70CB-672E-4873-A580-CF9CA0FA54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536A25-8D87-4353-8438-9C83D3C844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8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19021F-B749-4261-9472-BB31C04DAB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64" name="AutoShape 7" descr="Maceta De Barro Comun Redonda Blum 20x20 | MercadoLibre">
          <a:extLst>
            <a:ext uri="{FF2B5EF4-FFF2-40B4-BE49-F238E27FC236}">
              <a16:creationId xmlns:a16="http://schemas.microsoft.com/office/drawing/2014/main" id="{314B3A6B-7784-4A5E-98C4-631E3BCEA9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865" name="AutoShape 2" descr="Macetas De Barro Italiana N 40 Blum | casaconjardin">
          <a:extLst>
            <a:ext uri="{FF2B5EF4-FFF2-40B4-BE49-F238E27FC236}">
              <a16:creationId xmlns:a16="http://schemas.microsoft.com/office/drawing/2014/main" id="{FAD6508D-B1D7-4583-8473-F44B570FF4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0CFDAEB-3B70-4D99-AA08-29E74C57A5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67" name="AutoShape 2" descr="Maceta De Barro Comun Redonda Blum 20x20 | MercadoLibre">
          <a:extLst>
            <a:ext uri="{FF2B5EF4-FFF2-40B4-BE49-F238E27FC236}">
              <a16:creationId xmlns:a16="http://schemas.microsoft.com/office/drawing/2014/main" id="{35014E16-6C51-4DAF-A6BF-CD4ED8A09C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68" name="AutoShape 7" descr="Maceta De Barro Comun Redonda Blum 20x20 | MercadoLibre">
          <a:extLst>
            <a:ext uri="{FF2B5EF4-FFF2-40B4-BE49-F238E27FC236}">
              <a16:creationId xmlns:a16="http://schemas.microsoft.com/office/drawing/2014/main" id="{3C909C16-A70C-440F-8BAE-599D340A6E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869" name="AutoShape 9" descr="Imagen 1 de 4 de Maceta De Barro Comun N 52 Blum">
          <a:extLst>
            <a:ext uri="{FF2B5EF4-FFF2-40B4-BE49-F238E27FC236}">
              <a16:creationId xmlns:a16="http://schemas.microsoft.com/office/drawing/2014/main" id="{32BA0AB9-1127-4F67-ACE7-2D8B35EA77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870" name="AutoShape 13" descr="Imagen 1 de 4 de Maceta De Barro Comun N 52 Blum">
          <a:extLst>
            <a:ext uri="{FF2B5EF4-FFF2-40B4-BE49-F238E27FC236}">
              <a16:creationId xmlns:a16="http://schemas.microsoft.com/office/drawing/2014/main" id="{54E979B1-1CA8-449C-9570-E5C1BC6C48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71" name="AutoShape 16" descr="Maceta Blum • Vivero Verde Vida">
          <a:extLst>
            <a:ext uri="{FF2B5EF4-FFF2-40B4-BE49-F238E27FC236}">
              <a16:creationId xmlns:a16="http://schemas.microsoft.com/office/drawing/2014/main" id="{DB5C2FD1-EFA7-400B-81F7-520FE706DE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D341D3E-1880-499C-9D28-167B1A1D16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8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CFCD27-5D04-479D-90D9-228C95B378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74" name="AutoShape 2" descr="Maceta De Barro Comun Redonda Blum 20x20 | MercadoLibre">
          <a:extLst>
            <a:ext uri="{FF2B5EF4-FFF2-40B4-BE49-F238E27FC236}">
              <a16:creationId xmlns:a16="http://schemas.microsoft.com/office/drawing/2014/main" id="{4602EF72-EE39-479C-A9B5-6C22515C5A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875" name="AutoShape 13" descr="Imagen 1 de 4 de Maceta De Barro Comun N 52 Blum">
          <a:extLst>
            <a:ext uri="{FF2B5EF4-FFF2-40B4-BE49-F238E27FC236}">
              <a16:creationId xmlns:a16="http://schemas.microsoft.com/office/drawing/2014/main" id="{8C84438A-8623-4A7A-A018-D4112D1DF8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76" name="AutoShape 16" descr="Maceta Blum • Vivero Verde Vida">
          <a:extLst>
            <a:ext uri="{FF2B5EF4-FFF2-40B4-BE49-F238E27FC236}">
              <a16:creationId xmlns:a16="http://schemas.microsoft.com/office/drawing/2014/main" id="{0806EF24-F880-48C5-8BF5-2269109213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77" name="AutoShape 7" descr="Maceta De Barro Comun Redonda Blum 20x20 | MercadoLibre">
          <a:extLst>
            <a:ext uri="{FF2B5EF4-FFF2-40B4-BE49-F238E27FC236}">
              <a16:creationId xmlns:a16="http://schemas.microsoft.com/office/drawing/2014/main" id="{21030FDB-E752-4E17-9487-6EB7CF7F67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878" name="AutoShape 2" descr="Macetas De Barro Italiana N 40 Blum | casaconjardin">
          <a:extLst>
            <a:ext uri="{FF2B5EF4-FFF2-40B4-BE49-F238E27FC236}">
              <a16:creationId xmlns:a16="http://schemas.microsoft.com/office/drawing/2014/main" id="{C47729CB-3967-45AB-884D-D39AC716ED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437D57D-8493-4F94-BDD9-A7C85E2CB1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80" name="AutoShape 2" descr="Maceta De Barro Comun Redonda Blum 20x20 | MercadoLibre">
          <a:extLst>
            <a:ext uri="{FF2B5EF4-FFF2-40B4-BE49-F238E27FC236}">
              <a16:creationId xmlns:a16="http://schemas.microsoft.com/office/drawing/2014/main" id="{B9A3F742-8E86-4DB7-9A46-4CFA53D650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81" name="AutoShape 7" descr="Maceta De Barro Comun Redonda Blum 20x20 | MercadoLibre">
          <a:extLst>
            <a:ext uri="{FF2B5EF4-FFF2-40B4-BE49-F238E27FC236}">
              <a16:creationId xmlns:a16="http://schemas.microsoft.com/office/drawing/2014/main" id="{8EA6863B-2ABF-4BB9-8BDC-836A01EB5E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882" name="AutoShape 9" descr="Imagen 1 de 4 de Maceta De Barro Comun N 52 Blum">
          <a:extLst>
            <a:ext uri="{FF2B5EF4-FFF2-40B4-BE49-F238E27FC236}">
              <a16:creationId xmlns:a16="http://schemas.microsoft.com/office/drawing/2014/main" id="{99372FE6-C83E-41A1-BDFA-D9DE8B0A96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883" name="AutoShape 13" descr="Imagen 1 de 4 de Maceta De Barro Comun N 52 Blum">
          <a:extLst>
            <a:ext uri="{FF2B5EF4-FFF2-40B4-BE49-F238E27FC236}">
              <a16:creationId xmlns:a16="http://schemas.microsoft.com/office/drawing/2014/main" id="{5A270919-2696-41D1-82C5-5E7D844FA5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84" name="AutoShape 16" descr="Maceta Blum • Vivero Verde Vida">
          <a:extLst>
            <a:ext uri="{FF2B5EF4-FFF2-40B4-BE49-F238E27FC236}">
              <a16:creationId xmlns:a16="http://schemas.microsoft.com/office/drawing/2014/main" id="{67A65E1C-D675-4FD4-9290-1D94870A1D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A4A1D3-0E60-4207-A5C7-4D7F9E6A6E0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8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BA51E4-3A02-42F8-8E04-36DB2D2755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87" name="AutoShape 7" descr="Maceta De Barro Comun Redonda Blum 20x20 | MercadoLibre">
          <a:extLst>
            <a:ext uri="{FF2B5EF4-FFF2-40B4-BE49-F238E27FC236}">
              <a16:creationId xmlns:a16="http://schemas.microsoft.com/office/drawing/2014/main" id="{D10F90A1-B975-44D3-B8D9-513D72011A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888" name="AutoShape 2" descr="Macetas De Barro Italiana N 40 Blum | casaconjardin">
          <a:extLst>
            <a:ext uri="{FF2B5EF4-FFF2-40B4-BE49-F238E27FC236}">
              <a16:creationId xmlns:a16="http://schemas.microsoft.com/office/drawing/2014/main" id="{11A04C39-CE57-48CA-809A-1982795790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8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24C82E0-297C-441F-A155-1CDF89BF62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90" name="AutoShape 2" descr="Maceta De Barro Comun Redonda Blum 20x20 | MercadoLibre">
          <a:extLst>
            <a:ext uri="{FF2B5EF4-FFF2-40B4-BE49-F238E27FC236}">
              <a16:creationId xmlns:a16="http://schemas.microsoft.com/office/drawing/2014/main" id="{56FD78F5-EAB8-4F8B-B398-FDB118F18E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91" name="AutoShape 7" descr="Maceta De Barro Comun Redonda Blum 20x20 | MercadoLibre">
          <a:extLst>
            <a:ext uri="{FF2B5EF4-FFF2-40B4-BE49-F238E27FC236}">
              <a16:creationId xmlns:a16="http://schemas.microsoft.com/office/drawing/2014/main" id="{B720D223-0464-496F-9F0B-42271B5D5D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892" name="AutoShape 9" descr="Imagen 1 de 4 de Maceta De Barro Comun N 52 Blum">
          <a:extLst>
            <a:ext uri="{FF2B5EF4-FFF2-40B4-BE49-F238E27FC236}">
              <a16:creationId xmlns:a16="http://schemas.microsoft.com/office/drawing/2014/main" id="{76541E53-EA4C-4C62-BB87-25CD243D48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893" name="AutoShape 13" descr="Imagen 1 de 4 de Maceta De Barro Comun N 52 Blum">
          <a:extLst>
            <a:ext uri="{FF2B5EF4-FFF2-40B4-BE49-F238E27FC236}">
              <a16:creationId xmlns:a16="http://schemas.microsoft.com/office/drawing/2014/main" id="{E1876D0A-CB42-4307-BDA4-A800EEA2EE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94" name="AutoShape 16" descr="Maceta Blum • Vivero Verde Vida">
          <a:extLst>
            <a:ext uri="{FF2B5EF4-FFF2-40B4-BE49-F238E27FC236}">
              <a16:creationId xmlns:a16="http://schemas.microsoft.com/office/drawing/2014/main" id="{FEEB01BF-8042-4EE4-B472-DDA954B7B1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29DC79-FA7E-4E4C-84C3-49B8382F1D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8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B6F1867-E80B-4E10-B39F-139E433FC3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97" name="AutoShape 2" descr="Maceta De Barro Comun Redonda Blum 20x20 | MercadoLibre">
          <a:extLst>
            <a:ext uri="{FF2B5EF4-FFF2-40B4-BE49-F238E27FC236}">
              <a16:creationId xmlns:a16="http://schemas.microsoft.com/office/drawing/2014/main" id="{554153A7-6458-4E49-B14F-3F1769E0EC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898" name="AutoShape 13" descr="Imagen 1 de 4 de Maceta De Barro Comun N 52 Blum">
          <a:extLst>
            <a:ext uri="{FF2B5EF4-FFF2-40B4-BE49-F238E27FC236}">
              <a16:creationId xmlns:a16="http://schemas.microsoft.com/office/drawing/2014/main" id="{21CC1338-C118-4657-95F6-C04D948457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899" name="AutoShape 16" descr="Maceta Blum • Vivero Verde Vida">
          <a:extLst>
            <a:ext uri="{FF2B5EF4-FFF2-40B4-BE49-F238E27FC236}">
              <a16:creationId xmlns:a16="http://schemas.microsoft.com/office/drawing/2014/main" id="{357CBFD8-4BE4-4493-8CE4-A1A65FB780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00" name="AutoShape 7" descr="Maceta De Barro Comun Redonda Blum 20x20 | MercadoLibre">
          <a:extLst>
            <a:ext uri="{FF2B5EF4-FFF2-40B4-BE49-F238E27FC236}">
              <a16:creationId xmlns:a16="http://schemas.microsoft.com/office/drawing/2014/main" id="{661FE53A-E57D-4105-8F1F-388F31D73D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901" name="AutoShape 2" descr="Macetas De Barro Italiana N 40 Blum | casaconjardin">
          <a:extLst>
            <a:ext uri="{FF2B5EF4-FFF2-40B4-BE49-F238E27FC236}">
              <a16:creationId xmlns:a16="http://schemas.microsoft.com/office/drawing/2014/main" id="{DAEF0BF3-B123-4AD8-8296-DD01F330F4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E9C7B64-6A34-40B8-AB6C-A6C22DA400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03" name="AutoShape 2" descr="Maceta De Barro Comun Redonda Blum 20x20 | MercadoLibre">
          <a:extLst>
            <a:ext uri="{FF2B5EF4-FFF2-40B4-BE49-F238E27FC236}">
              <a16:creationId xmlns:a16="http://schemas.microsoft.com/office/drawing/2014/main" id="{9AAF0FA4-08CD-4F46-B1AF-04160E8379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904" name="AutoShape 7" descr="Maceta De Barro Comun Redonda Blum 20x20 | MercadoLibre">
          <a:extLst>
            <a:ext uri="{FF2B5EF4-FFF2-40B4-BE49-F238E27FC236}">
              <a16:creationId xmlns:a16="http://schemas.microsoft.com/office/drawing/2014/main" id="{305705F8-3A66-4199-B6B1-8E166B2357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905" name="AutoShape 9" descr="Imagen 1 de 4 de Maceta De Barro Comun N 52 Blum">
          <a:extLst>
            <a:ext uri="{FF2B5EF4-FFF2-40B4-BE49-F238E27FC236}">
              <a16:creationId xmlns:a16="http://schemas.microsoft.com/office/drawing/2014/main" id="{4733C29A-B700-4B40-9BBA-89DD1FA354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906" name="AutoShape 13" descr="Imagen 1 de 4 de Maceta De Barro Comun N 52 Blum">
          <a:extLst>
            <a:ext uri="{FF2B5EF4-FFF2-40B4-BE49-F238E27FC236}">
              <a16:creationId xmlns:a16="http://schemas.microsoft.com/office/drawing/2014/main" id="{1DC189D8-A36E-4A96-8111-7A6C36108A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07" name="AutoShape 16" descr="Maceta Blum • Vivero Verde Vida">
          <a:extLst>
            <a:ext uri="{FF2B5EF4-FFF2-40B4-BE49-F238E27FC236}">
              <a16:creationId xmlns:a16="http://schemas.microsoft.com/office/drawing/2014/main" id="{ECC9CCF8-D870-4CA0-A406-41A9FA58E62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91C3006-004B-4796-BCE3-DB616D275C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9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461ABF-D8D4-4C11-A050-E7DBC86D67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910" name="AutoShape 2" descr="Macetas De Barro Italiana N 40 Blum | casaconjardin">
          <a:extLst>
            <a:ext uri="{FF2B5EF4-FFF2-40B4-BE49-F238E27FC236}">
              <a16:creationId xmlns:a16="http://schemas.microsoft.com/office/drawing/2014/main" id="{2024604C-77F2-42EC-BFCE-EE7DE59B9E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E8C45F1-9A23-46A0-AC42-02A1A62349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12" name="AutoShape 2" descr="Maceta De Barro Comun Redonda Blum 20x20 | MercadoLibre">
          <a:extLst>
            <a:ext uri="{FF2B5EF4-FFF2-40B4-BE49-F238E27FC236}">
              <a16:creationId xmlns:a16="http://schemas.microsoft.com/office/drawing/2014/main" id="{084F070A-D522-449E-BBDA-20E5A3145E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13" name="AutoShape 7" descr="Maceta De Barro Comun Redonda Blum 20x20 | MercadoLibre">
          <a:extLst>
            <a:ext uri="{FF2B5EF4-FFF2-40B4-BE49-F238E27FC236}">
              <a16:creationId xmlns:a16="http://schemas.microsoft.com/office/drawing/2014/main" id="{5EDEB157-D98E-4F8A-88F4-810EF822FA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914" name="AutoShape 9" descr="Imagen 1 de 4 de Maceta De Barro Comun N 52 Blum">
          <a:extLst>
            <a:ext uri="{FF2B5EF4-FFF2-40B4-BE49-F238E27FC236}">
              <a16:creationId xmlns:a16="http://schemas.microsoft.com/office/drawing/2014/main" id="{99635C6A-BD7F-4AC0-93D0-1BBF2E6B16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915" name="AutoShape 13" descr="Imagen 1 de 4 de Maceta De Barro Comun N 52 Blum">
          <a:extLst>
            <a:ext uri="{FF2B5EF4-FFF2-40B4-BE49-F238E27FC236}">
              <a16:creationId xmlns:a16="http://schemas.microsoft.com/office/drawing/2014/main" id="{690630D2-95DE-484D-9E36-DFC27BCAD1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16" name="AutoShape 16" descr="Maceta Blum • Vivero Verde Vida">
          <a:extLst>
            <a:ext uri="{FF2B5EF4-FFF2-40B4-BE49-F238E27FC236}">
              <a16:creationId xmlns:a16="http://schemas.microsoft.com/office/drawing/2014/main" id="{66F9F3B3-1415-4D35-9C76-779F54BC7C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DB99F2-F476-4941-AB18-CD90506FA5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9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56CC9B6-83D2-4B39-BA06-EEE0869901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919" name="AutoShape 2" descr="Macetas De Barro Italiana N 40 Blum | casaconjardin">
          <a:extLst>
            <a:ext uri="{FF2B5EF4-FFF2-40B4-BE49-F238E27FC236}">
              <a16:creationId xmlns:a16="http://schemas.microsoft.com/office/drawing/2014/main" id="{AB04F1B2-3FEC-47AC-B2D9-A6EFF9A0EE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07797F1-CA88-43A6-9794-F35AA8D25B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21" name="AutoShape 2" descr="Maceta De Barro Comun Redonda Blum 20x20 | MercadoLibre">
          <a:extLst>
            <a:ext uri="{FF2B5EF4-FFF2-40B4-BE49-F238E27FC236}">
              <a16:creationId xmlns:a16="http://schemas.microsoft.com/office/drawing/2014/main" id="{15BDA1F2-DBF2-49F6-BEC3-40489CF1D4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22" name="AutoShape 7" descr="Maceta De Barro Comun Redonda Blum 20x20 | MercadoLibre">
          <a:extLst>
            <a:ext uri="{FF2B5EF4-FFF2-40B4-BE49-F238E27FC236}">
              <a16:creationId xmlns:a16="http://schemas.microsoft.com/office/drawing/2014/main" id="{A708C4E6-6BBD-4A61-9D9B-61CD3D156A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923" name="AutoShape 9" descr="Imagen 1 de 4 de Maceta De Barro Comun N 52 Blum">
          <a:extLst>
            <a:ext uri="{FF2B5EF4-FFF2-40B4-BE49-F238E27FC236}">
              <a16:creationId xmlns:a16="http://schemas.microsoft.com/office/drawing/2014/main" id="{978283FF-9DB9-4CFC-8331-5BA5145654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924" name="AutoShape 13" descr="Imagen 1 de 4 de Maceta De Barro Comun N 52 Blum">
          <a:extLst>
            <a:ext uri="{FF2B5EF4-FFF2-40B4-BE49-F238E27FC236}">
              <a16:creationId xmlns:a16="http://schemas.microsoft.com/office/drawing/2014/main" id="{D79FFE37-7011-484D-B4C4-A3709CDBCD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25" name="AutoShape 16" descr="Maceta Blum • Vivero Verde Vida">
          <a:extLst>
            <a:ext uri="{FF2B5EF4-FFF2-40B4-BE49-F238E27FC236}">
              <a16:creationId xmlns:a16="http://schemas.microsoft.com/office/drawing/2014/main" id="{978DE344-8179-49EA-9C41-BA5DA26A27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3506F68-6ACE-4B0C-8903-490837F5149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9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96D47D-58B3-48B9-A24C-9FB5F329A1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928" name="AutoShape 2" descr="Macetas De Barro Italiana N 40 Blum | casaconjardin">
          <a:extLst>
            <a:ext uri="{FF2B5EF4-FFF2-40B4-BE49-F238E27FC236}">
              <a16:creationId xmlns:a16="http://schemas.microsoft.com/office/drawing/2014/main" id="{136012ED-A322-4F1A-81B9-30371FBAFB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ABA432B-C903-4FE7-97E0-F92CC97751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30" name="AutoShape 2" descr="Maceta De Barro Comun Redonda Blum 20x20 | MercadoLibre">
          <a:extLst>
            <a:ext uri="{FF2B5EF4-FFF2-40B4-BE49-F238E27FC236}">
              <a16:creationId xmlns:a16="http://schemas.microsoft.com/office/drawing/2014/main" id="{08369B5B-32CE-4AB5-A28C-7C620C9232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31" name="AutoShape 7" descr="Maceta De Barro Comun Redonda Blum 20x20 | MercadoLibre">
          <a:extLst>
            <a:ext uri="{FF2B5EF4-FFF2-40B4-BE49-F238E27FC236}">
              <a16:creationId xmlns:a16="http://schemas.microsoft.com/office/drawing/2014/main" id="{93C19FD0-5A35-4794-A08E-B9B46155BB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932" name="AutoShape 9" descr="Imagen 1 de 4 de Maceta De Barro Comun N 52 Blum">
          <a:extLst>
            <a:ext uri="{FF2B5EF4-FFF2-40B4-BE49-F238E27FC236}">
              <a16:creationId xmlns:a16="http://schemas.microsoft.com/office/drawing/2014/main" id="{7408038F-092F-4B59-BCF4-1F7891552D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933" name="AutoShape 13" descr="Imagen 1 de 4 de Maceta De Barro Comun N 52 Blum">
          <a:extLst>
            <a:ext uri="{FF2B5EF4-FFF2-40B4-BE49-F238E27FC236}">
              <a16:creationId xmlns:a16="http://schemas.microsoft.com/office/drawing/2014/main" id="{C4A33246-1688-4A68-864E-188D2CD906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34" name="AutoShape 16" descr="Maceta Blum • Vivero Verde Vida">
          <a:extLst>
            <a:ext uri="{FF2B5EF4-FFF2-40B4-BE49-F238E27FC236}">
              <a16:creationId xmlns:a16="http://schemas.microsoft.com/office/drawing/2014/main" id="{98D0A6D8-65F0-49E5-BA50-DEC9F07275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9896270-62F6-4537-A91C-D61DADAC9F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9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5A87C8-EDA1-4520-9601-F3AA151D28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37" name="AutoShape 7" descr="Maceta De Barro Comun Redonda Blum 20x20 | MercadoLibre">
          <a:extLst>
            <a:ext uri="{FF2B5EF4-FFF2-40B4-BE49-F238E27FC236}">
              <a16:creationId xmlns:a16="http://schemas.microsoft.com/office/drawing/2014/main" id="{CADDAED5-D3AC-4711-9964-C30C843EF3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938" name="AutoShape 2" descr="Macetas De Barro Italiana N 40 Blum | casaconjardin">
          <a:extLst>
            <a:ext uri="{FF2B5EF4-FFF2-40B4-BE49-F238E27FC236}">
              <a16:creationId xmlns:a16="http://schemas.microsoft.com/office/drawing/2014/main" id="{79C34E11-491D-4CE8-8AD7-C64253C431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3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5F56446-1D0E-46A3-AFF0-7410473A56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40" name="AutoShape 2" descr="Maceta De Barro Comun Redonda Blum 20x20 | MercadoLibre">
          <a:extLst>
            <a:ext uri="{FF2B5EF4-FFF2-40B4-BE49-F238E27FC236}">
              <a16:creationId xmlns:a16="http://schemas.microsoft.com/office/drawing/2014/main" id="{2FBF91A3-E13B-4E0B-B986-E1AEB20A30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941" name="AutoShape 7" descr="Maceta De Barro Comun Redonda Blum 20x20 | MercadoLibre">
          <a:extLst>
            <a:ext uri="{FF2B5EF4-FFF2-40B4-BE49-F238E27FC236}">
              <a16:creationId xmlns:a16="http://schemas.microsoft.com/office/drawing/2014/main" id="{ABA82B7A-9049-4EEE-B060-AE0DD91630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0942" name="AutoShape 9" descr="Imagen 1 de 4 de Maceta De Barro Comun N 52 Blum">
          <a:extLst>
            <a:ext uri="{FF2B5EF4-FFF2-40B4-BE49-F238E27FC236}">
              <a16:creationId xmlns:a16="http://schemas.microsoft.com/office/drawing/2014/main" id="{CFB1BCC4-E357-455C-A6F6-7FC558AF7C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943" name="AutoShape 13" descr="Imagen 1 de 4 de Maceta De Barro Comun N 52 Blum">
          <a:extLst>
            <a:ext uri="{FF2B5EF4-FFF2-40B4-BE49-F238E27FC236}">
              <a16:creationId xmlns:a16="http://schemas.microsoft.com/office/drawing/2014/main" id="{C799A300-D54C-41D8-BB17-2148C1B512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44" name="AutoShape 16" descr="Maceta Blum • Vivero Verde Vida">
          <a:extLst>
            <a:ext uri="{FF2B5EF4-FFF2-40B4-BE49-F238E27FC236}">
              <a16:creationId xmlns:a16="http://schemas.microsoft.com/office/drawing/2014/main" id="{ECF5A300-B84E-47D7-9D1B-1DDC570A80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4DB5D97-730E-4B5D-8430-332BE5A65B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94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7BE0CD-9BBC-46C4-AC3E-5FC941B00B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947" name="AutoShape 2" descr="Macetas De Barro Italiana N 40 Blum | casaconjardin">
          <a:extLst>
            <a:ext uri="{FF2B5EF4-FFF2-40B4-BE49-F238E27FC236}">
              <a16:creationId xmlns:a16="http://schemas.microsoft.com/office/drawing/2014/main" id="{F15B2E24-EC91-42FB-B5BE-F7D10E9844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4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2427880-6F2D-411B-941C-59D9507004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49" name="AutoShape 2" descr="Maceta De Barro Comun Redonda Blum 20x20 | MercadoLibre">
          <a:extLst>
            <a:ext uri="{FF2B5EF4-FFF2-40B4-BE49-F238E27FC236}">
              <a16:creationId xmlns:a16="http://schemas.microsoft.com/office/drawing/2014/main" id="{3F55DDB9-2755-4EEE-8D77-4BA9A63A7F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50" name="AutoShape 7" descr="Maceta De Barro Comun Redonda Blum 20x20 | MercadoLibre">
          <a:extLst>
            <a:ext uri="{FF2B5EF4-FFF2-40B4-BE49-F238E27FC236}">
              <a16:creationId xmlns:a16="http://schemas.microsoft.com/office/drawing/2014/main" id="{FE918921-2C01-4C73-9CA7-1A0FE994F9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951" name="AutoShape 9" descr="Imagen 1 de 4 de Maceta De Barro Comun N 52 Blum">
          <a:extLst>
            <a:ext uri="{FF2B5EF4-FFF2-40B4-BE49-F238E27FC236}">
              <a16:creationId xmlns:a16="http://schemas.microsoft.com/office/drawing/2014/main" id="{C9B3D827-6C96-4BDE-9254-FAC6CF2B9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952" name="AutoShape 13" descr="Imagen 1 de 4 de Maceta De Barro Comun N 52 Blum">
          <a:extLst>
            <a:ext uri="{FF2B5EF4-FFF2-40B4-BE49-F238E27FC236}">
              <a16:creationId xmlns:a16="http://schemas.microsoft.com/office/drawing/2014/main" id="{B4FC0CF2-1219-4193-9465-966B565CD9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53" name="AutoShape 16" descr="Maceta Blum • Vivero Verde Vida">
          <a:extLst>
            <a:ext uri="{FF2B5EF4-FFF2-40B4-BE49-F238E27FC236}">
              <a16:creationId xmlns:a16="http://schemas.microsoft.com/office/drawing/2014/main" id="{3D408FCE-3662-4375-9FB6-A23B75F3A1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EB6D1BC-2277-4C78-A520-E1ECB2F580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9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8C5339-3873-49B5-902F-C98771F311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956" name="AutoShape 2" descr="Macetas De Barro Italiana N 40 Blum | casaconjardin">
          <a:extLst>
            <a:ext uri="{FF2B5EF4-FFF2-40B4-BE49-F238E27FC236}">
              <a16:creationId xmlns:a16="http://schemas.microsoft.com/office/drawing/2014/main" id="{86C2FEB5-A438-4DC2-9CC2-6C797B7665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D9210C0-50A0-4F36-B38C-2A4CD7D3AE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58" name="AutoShape 2" descr="Maceta De Barro Comun Redonda Blum 20x20 | MercadoLibre">
          <a:extLst>
            <a:ext uri="{FF2B5EF4-FFF2-40B4-BE49-F238E27FC236}">
              <a16:creationId xmlns:a16="http://schemas.microsoft.com/office/drawing/2014/main" id="{19147071-D651-40D9-B924-1BA77247B2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59" name="AutoShape 7" descr="Maceta De Barro Comun Redonda Blum 20x20 | MercadoLibre">
          <a:extLst>
            <a:ext uri="{FF2B5EF4-FFF2-40B4-BE49-F238E27FC236}">
              <a16:creationId xmlns:a16="http://schemas.microsoft.com/office/drawing/2014/main" id="{2E2B2CBC-4A34-4DC9-8E79-89DFB64F4E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0960" name="AutoShape 9" descr="Imagen 1 de 4 de Maceta De Barro Comun N 52 Blum">
          <a:extLst>
            <a:ext uri="{FF2B5EF4-FFF2-40B4-BE49-F238E27FC236}">
              <a16:creationId xmlns:a16="http://schemas.microsoft.com/office/drawing/2014/main" id="{0D54EF3B-4A88-4A7D-99F1-A910B58A3E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961" name="AutoShape 13" descr="Imagen 1 de 4 de Maceta De Barro Comun N 52 Blum">
          <a:extLst>
            <a:ext uri="{FF2B5EF4-FFF2-40B4-BE49-F238E27FC236}">
              <a16:creationId xmlns:a16="http://schemas.microsoft.com/office/drawing/2014/main" id="{846A2096-90ED-42A9-A5AA-5EA41D829B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62" name="AutoShape 16" descr="Maceta Blum • Vivero Verde Vida">
          <a:extLst>
            <a:ext uri="{FF2B5EF4-FFF2-40B4-BE49-F238E27FC236}">
              <a16:creationId xmlns:a16="http://schemas.microsoft.com/office/drawing/2014/main" id="{62647D12-B84E-426E-90F6-2E87DB7F97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D252526-4957-4C51-B854-EA503A7AB9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09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D09AD5-4B48-4A54-BB80-5F6A23FAE2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965" name="AutoShape 2" descr="Macetas De Barro Italiana N 40 Blum | casaconjardin">
          <a:extLst>
            <a:ext uri="{FF2B5EF4-FFF2-40B4-BE49-F238E27FC236}">
              <a16:creationId xmlns:a16="http://schemas.microsoft.com/office/drawing/2014/main" id="{CBA27A3F-ECE8-44A9-9DB5-2AD1429A2B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6507E36-8D4A-4B9A-AD13-71067A38D7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67" name="AutoShape 2" descr="Maceta De Barro Comun Redonda Blum 20x20 | MercadoLibre">
          <a:extLst>
            <a:ext uri="{FF2B5EF4-FFF2-40B4-BE49-F238E27FC236}">
              <a16:creationId xmlns:a16="http://schemas.microsoft.com/office/drawing/2014/main" id="{2BEC6B71-C10F-4789-A1C4-9C6762991C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68" name="AutoShape 7" descr="Maceta De Barro Comun Redonda Blum 20x20 | MercadoLibre">
          <a:extLst>
            <a:ext uri="{FF2B5EF4-FFF2-40B4-BE49-F238E27FC236}">
              <a16:creationId xmlns:a16="http://schemas.microsoft.com/office/drawing/2014/main" id="{02E968B6-0FBB-4739-A9F0-493DA3CE6D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0969" name="AutoShape 9" descr="Imagen 1 de 4 de Maceta De Barro Comun N 52 Blum">
          <a:extLst>
            <a:ext uri="{FF2B5EF4-FFF2-40B4-BE49-F238E27FC236}">
              <a16:creationId xmlns:a16="http://schemas.microsoft.com/office/drawing/2014/main" id="{0658735D-4826-4738-BC00-826B3B20A6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970" name="AutoShape 13" descr="Imagen 1 de 4 de Maceta De Barro Comun N 52 Blum">
          <a:extLst>
            <a:ext uri="{FF2B5EF4-FFF2-40B4-BE49-F238E27FC236}">
              <a16:creationId xmlns:a16="http://schemas.microsoft.com/office/drawing/2014/main" id="{549C0D16-0742-4081-A057-0467A723B2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71" name="AutoShape 16" descr="Maceta Blum • Vivero Verde Vida">
          <a:extLst>
            <a:ext uri="{FF2B5EF4-FFF2-40B4-BE49-F238E27FC236}">
              <a16:creationId xmlns:a16="http://schemas.microsoft.com/office/drawing/2014/main" id="{DE9F21E1-C4F7-42A3-BA64-6EE9A66324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6C88CA-EDE3-497C-891A-F2B17954AA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09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C089E0-9DFC-481A-9EC6-03E685D500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74" name="AutoShape 2" descr="Maceta De Barro Comun Redonda Blum 20x20 | MercadoLibre">
          <a:extLst>
            <a:ext uri="{FF2B5EF4-FFF2-40B4-BE49-F238E27FC236}">
              <a16:creationId xmlns:a16="http://schemas.microsoft.com/office/drawing/2014/main" id="{0B9DD3BA-A161-42BA-8125-386C77C486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0975" name="AutoShape 13" descr="Imagen 1 de 4 de Maceta De Barro Comun N 52 Blum">
          <a:extLst>
            <a:ext uri="{FF2B5EF4-FFF2-40B4-BE49-F238E27FC236}">
              <a16:creationId xmlns:a16="http://schemas.microsoft.com/office/drawing/2014/main" id="{2B23F68A-9751-4FB6-B603-6FF06D6D6F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0976" name="AutoShape 16" descr="Maceta Blum • Vivero Verde Vida">
          <a:extLst>
            <a:ext uri="{FF2B5EF4-FFF2-40B4-BE49-F238E27FC236}">
              <a16:creationId xmlns:a16="http://schemas.microsoft.com/office/drawing/2014/main" id="{D9419F8C-D85C-4AA2-860D-D20C54251C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77" name="AutoShape 2" descr="Maceta De Barro Comun Redonda Blum 20x20 | MercadoLibre">
          <a:extLst>
            <a:ext uri="{FF2B5EF4-FFF2-40B4-BE49-F238E27FC236}">
              <a16:creationId xmlns:a16="http://schemas.microsoft.com/office/drawing/2014/main" id="{ADB7ECFF-8FB6-44FE-9AD3-901964C2E4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978" name="AutoShape 13" descr="Imagen 1 de 4 de Maceta De Barro Comun N 52 Blum">
          <a:extLst>
            <a:ext uri="{FF2B5EF4-FFF2-40B4-BE49-F238E27FC236}">
              <a16:creationId xmlns:a16="http://schemas.microsoft.com/office/drawing/2014/main" id="{C836E60C-9D3B-4764-9F78-0E4B187579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79" name="AutoShape 16" descr="Maceta Blum • Vivero Verde Vida">
          <a:extLst>
            <a:ext uri="{FF2B5EF4-FFF2-40B4-BE49-F238E27FC236}">
              <a16:creationId xmlns:a16="http://schemas.microsoft.com/office/drawing/2014/main" id="{AE34A964-9D0E-4418-8D53-EC740D4BB8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80" name="AutoShape 2" descr="Maceta De Barro Comun Redonda Blum 20x20 | MercadoLibre">
          <a:extLst>
            <a:ext uri="{FF2B5EF4-FFF2-40B4-BE49-F238E27FC236}">
              <a16:creationId xmlns:a16="http://schemas.microsoft.com/office/drawing/2014/main" id="{85BDD8DA-2EC8-42A1-AADC-DD77FC12FB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0981" name="AutoShape 13" descr="Imagen 1 de 4 de Maceta De Barro Comun N 52 Blum">
          <a:extLst>
            <a:ext uri="{FF2B5EF4-FFF2-40B4-BE49-F238E27FC236}">
              <a16:creationId xmlns:a16="http://schemas.microsoft.com/office/drawing/2014/main" id="{FF7E9D4D-D5D7-436C-A0B2-FF1A78A613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0982" name="AutoShape 16" descr="Maceta Blum • Vivero Verde Vida">
          <a:extLst>
            <a:ext uri="{FF2B5EF4-FFF2-40B4-BE49-F238E27FC236}">
              <a16:creationId xmlns:a16="http://schemas.microsoft.com/office/drawing/2014/main" id="{37368358-571A-41B5-A674-D766E9616E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83" name="AutoShape 2" descr="Maceta De Barro Comun Redonda Blum 20x20 | MercadoLibre">
          <a:extLst>
            <a:ext uri="{FF2B5EF4-FFF2-40B4-BE49-F238E27FC236}">
              <a16:creationId xmlns:a16="http://schemas.microsoft.com/office/drawing/2014/main" id="{F84D31F1-4F48-42DF-BF1C-A7CFFE36FC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0984" name="AutoShape 13" descr="Imagen 1 de 4 de Maceta De Barro Comun N 52 Blum">
          <a:extLst>
            <a:ext uri="{FF2B5EF4-FFF2-40B4-BE49-F238E27FC236}">
              <a16:creationId xmlns:a16="http://schemas.microsoft.com/office/drawing/2014/main" id="{8C0D1D71-8D1C-46DE-8B76-3A4516D41E4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85" name="AutoShape 16" descr="Maceta Blum • Vivero Verde Vida">
          <a:extLst>
            <a:ext uri="{FF2B5EF4-FFF2-40B4-BE49-F238E27FC236}">
              <a16:creationId xmlns:a16="http://schemas.microsoft.com/office/drawing/2014/main" id="{4BF03549-F2C5-4BF3-BEAE-85EF7D754B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0986" name="AutoShape 7" descr="Maceta De Barro Comun Redonda Blum 20x20 | MercadoLibre">
          <a:extLst>
            <a:ext uri="{FF2B5EF4-FFF2-40B4-BE49-F238E27FC236}">
              <a16:creationId xmlns:a16="http://schemas.microsoft.com/office/drawing/2014/main" id="{8F4FA7CB-1165-492A-8895-6E648524EF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987" name="AutoShape 2" descr="Macetas De Barro Italiana N 40 Blum | casaconjardin">
          <a:extLst>
            <a:ext uri="{FF2B5EF4-FFF2-40B4-BE49-F238E27FC236}">
              <a16:creationId xmlns:a16="http://schemas.microsoft.com/office/drawing/2014/main" id="{296714B7-250C-4664-913F-31DB7C1821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9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3847DE9-23C9-4816-8131-8EA55115CD9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989" name="AutoShape 2" descr="Maceta De Barro Comun Redonda Blum 20x20 | MercadoLibre">
          <a:extLst>
            <a:ext uri="{FF2B5EF4-FFF2-40B4-BE49-F238E27FC236}">
              <a16:creationId xmlns:a16="http://schemas.microsoft.com/office/drawing/2014/main" id="{2B13AFAB-5AAB-46B0-BFFA-046D58ECA5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990" name="AutoShape 7" descr="Maceta De Barro Comun Redonda Blum 20x20 | MercadoLibre">
          <a:extLst>
            <a:ext uri="{FF2B5EF4-FFF2-40B4-BE49-F238E27FC236}">
              <a16:creationId xmlns:a16="http://schemas.microsoft.com/office/drawing/2014/main" id="{8D3855D6-E081-4D08-8B41-DD89DB35DA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0991" name="AutoShape 9" descr="Imagen 1 de 4 de Maceta De Barro Comun N 52 Blum">
          <a:extLst>
            <a:ext uri="{FF2B5EF4-FFF2-40B4-BE49-F238E27FC236}">
              <a16:creationId xmlns:a16="http://schemas.microsoft.com/office/drawing/2014/main" id="{C80FA364-254C-4087-A872-D6E32D5F3B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0992" name="AutoShape 13" descr="Imagen 1 de 4 de Maceta De Barro Comun N 52 Blum">
          <a:extLst>
            <a:ext uri="{FF2B5EF4-FFF2-40B4-BE49-F238E27FC236}">
              <a16:creationId xmlns:a16="http://schemas.microsoft.com/office/drawing/2014/main" id="{0581126B-E166-4084-A91E-D88D1DBC78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993" name="AutoShape 16" descr="Maceta Blum • Vivero Verde Vida">
          <a:extLst>
            <a:ext uri="{FF2B5EF4-FFF2-40B4-BE49-F238E27FC236}">
              <a16:creationId xmlns:a16="http://schemas.microsoft.com/office/drawing/2014/main" id="{97667330-3010-4F9E-8A2B-FFE9804118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09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217766C-C6FC-43F5-A50A-8B31971090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09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464E56-70E9-4388-A50E-630C35BBA1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0996" name="AutoShape 2" descr="Macetas De Barro Italiana N 40 Blum | casaconjardin">
          <a:extLst>
            <a:ext uri="{FF2B5EF4-FFF2-40B4-BE49-F238E27FC236}">
              <a16:creationId xmlns:a16="http://schemas.microsoft.com/office/drawing/2014/main" id="{9C587985-D31F-4401-881E-70302EF150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9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6694BD0-C156-4603-8F1E-19E836AD2D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998" name="AutoShape 2" descr="Maceta De Barro Comun Redonda Blum 20x20 | MercadoLibre">
          <a:extLst>
            <a:ext uri="{FF2B5EF4-FFF2-40B4-BE49-F238E27FC236}">
              <a16:creationId xmlns:a16="http://schemas.microsoft.com/office/drawing/2014/main" id="{75D5C4FD-70F3-4CA8-A274-2D40F08642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0999" name="AutoShape 7" descr="Maceta De Barro Comun Redonda Blum 20x20 | MercadoLibre">
          <a:extLst>
            <a:ext uri="{FF2B5EF4-FFF2-40B4-BE49-F238E27FC236}">
              <a16:creationId xmlns:a16="http://schemas.microsoft.com/office/drawing/2014/main" id="{E5642C91-7986-4407-89C8-73FCA2E434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000" name="AutoShape 9" descr="Imagen 1 de 4 de Maceta De Barro Comun N 52 Blum">
          <a:extLst>
            <a:ext uri="{FF2B5EF4-FFF2-40B4-BE49-F238E27FC236}">
              <a16:creationId xmlns:a16="http://schemas.microsoft.com/office/drawing/2014/main" id="{799E3EB1-E7F9-4077-8B9C-738170F76D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001" name="AutoShape 13" descr="Imagen 1 de 4 de Maceta De Barro Comun N 52 Blum">
          <a:extLst>
            <a:ext uri="{FF2B5EF4-FFF2-40B4-BE49-F238E27FC236}">
              <a16:creationId xmlns:a16="http://schemas.microsoft.com/office/drawing/2014/main" id="{634F1348-DC30-4D5D-8D9C-ED5582F10E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02" name="AutoShape 16" descr="Maceta Blum • Vivero Verde Vida">
          <a:extLst>
            <a:ext uri="{FF2B5EF4-FFF2-40B4-BE49-F238E27FC236}">
              <a16:creationId xmlns:a16="http://schemas.microsoft.com/office/drawing/2014/main" id="{B0EA8EBF-4F72-40B1-A883-72CA45CFDB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AF8E3A1-E60D-45F6-8351-085CE5A534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0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0732DA-8FEB-4F83-ACD1-72430862F3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005" name="AutoShape 2" descr="Macetas De Barro Italiana N 40 Blum | casaconjardin">
          <a:extLst>
            <a:ext uri="{FF2B5EF4-FFF2-40B4-BE49-F238E27FC236}">
              <a16:creationId xmlns:a16="http://schemas.microsoft.com/office/drawing/2014/main" id="{C711792E-F563-47AE-A3A0-CE60FA5F68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DEC1925-5731-43E7-AE92-032750E0C8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07" name="AutoShape 2" descr="Maceta De Barro Comun Redonda Blum 20x20 | MercadoLibre">
          <a:extLst>
            <a:ext uri="{FF2B5EF4-FFF2-40B4-BE49-F238E27FC236}">
              <a16:creationId xmlns:a16="http://schemas.microsoft.com/office/drawing/2014/main" id="{CBE5E845-5416-4F2C-BA0B-F4EF7CAEF7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08" name="AutoShape 7" descr="Maceta De Barro Comun Redonda Blum 20x20 | MercadoLibre">
          <a:extLst>
            <a:ext uri="{FF2B5EF4-FFF2-40B4-BE49-F238E27FC236}">
              <a16:creationId xmlns:a16="http://schemas.microsoft.com/office/drawing/2014/main" id="{93F4ECEB-AFCA-4DDA-BCFA-8BB34B81051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009" name="AutoShape 9" descr="Imagen 1 de 4 de Maceta De Barro Comun N 52 Blum">
          <a:extLst>
            <a:ext uri="{FF2B5EF4-FFF2-40B4-BE49-F238E27FC236}">
              <a16:creationId xmlns:a16="http://schemas.microsoft.com/office/drawing/2014/main" id="{E02E7773-FF23-4BB9-BFF0-770E458DA3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010" name="AutoShape 13" descr="Imagen 1 de 4 de Maceta De Barro Comun N 52 Blum">
          <a:extLst>
            <a:ext uri="{FF2B5EF4-FFF2-40B4-BE49-F238E27FC236}">
              <a16:creationId xmlns:a16="http://schemas.microsoft.com/office/drawing/2014/main" id="{7225A93B-FCD1-452F-90CE-76A4979AD0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11" name="AutoShape 16" descr="Maceta Blum • Vivero Verde Vida">
          <a:extLst>
            <a:ext uri="{FF2B5EF4-FFF2-40B4-BE49-F238E27FC236}">
              <a16:creationId xmlns:a16="http://schemas.microsoft.com/office/drawing/2014/main" id="{7C86C3C9-3756-4CA3-8CFE-4F77950D64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EE3DAF-4A32-4206-9AB9-E1D1961A76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0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8F478A0-89FC-482A-9442-4CE3C7FC02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014" name="AutoShape 2" descr="Macetas De Barro Italiana N 40 Blum | casaconjardin">
          <a:extLst>
            <a:ext uri="{FF2B5EF4-FFF2-40B4-BE49-F238E27FC236}">
              <a16:creationId xmlns:a16="http://schemas.microsoft.com/office/drawing/2014/main" id="{6277BF09-829F-446F-A9DF-33FC3B73C7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0A821C8-38B6-42EB-9403-5D93A988DE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16" name="AutoShape 2" descr="Maceta De Barro Comun Redonda Blum 20x20 | MercadoLibre">
          <a:extLst>
            <a:ext uri="{FF2B5EF4-FFF2-40B4-BE49-F238E27FC236}">
              <a16:creationId xmlns:a16="http://schemas.microsoft.com/office/drawing/2014/main" id="{F1BBA075-F2A7-4B30-BC9E-95B38E8745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17" name="AutoShape 7" descr="Maceta De Barro Comun Redonda Blum 20x20 | MercadoLibre">
          <a:extLst>
            <a:ext uri="{FF2B5EF4-FFF2-40B4-BE49-F238E27FC236}">
              <a16:creationId xmlns:a16="http://schemas.microsoft.com/office/drawing/2014/main" id="{3FA551CB-EFEA-4B90-A0EF-1220C588DB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018" name="AutoShape 9" descr="Imagen 1 de 4 de Maceta De Barro Comun N 52 Blum">
          <a:extLst>
            <a:ext uri="{FF2B5EF4-FFF2-40B4-BE49-F238E27FC236}">
              <a16:creationId xmlns:a16="http://schemas.microsoft.com/office/drawing/2014/main" id="{B3C6F321-4114-40EE-968A-CB630023FC1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019" name="AutoShape 13" descr="Imagen 1 de 4 de Maceta De Barro Comun N 52 Blum">
          <a:extLst>
            <a:ext uri="{FF2B5EF4-FFF2-40B4-BE49-F238E27FC236}">
              <a16:creationId xmlns:a16="http://schemas.microsoft.com/office/drawing/2014/main" id="{25A2005E-CF10-48AB-865A-15F24BDFBF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20" name="AutoShape 16" descr="Maceta Blum • Vivero Verde Vida">
          <a:extLst>
            <a:ext uri="{FF2B5EF4-FFF2-40B4-BE49-F238E27FC236}">
              <a16:creationId xmlns:a16="http://schemas.microsoft.com/office/drawing/2014/main" id="{F0F56891-3A36-4B34-B75E-203A7C51337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378885-7F2B-4A41-A745-4AE90BD1DC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0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EDCA96-FC5C-49DF-BC3E-96C89764AF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23" name="AutoShape 7" descr="Maceta De Barro Comun Redonda Blum 20x20 | MercadoLibre">
          <a:extLst>
            <a:ext uri="{FF2B5EF4-FFF2-40B4-BE49-F238E27FC236}">
              <a16:creationId xmlns:a16="http://schemas.microsoft.com/office/drawing/2014/main" id="{DF00FA90-1C11-46BE-8730-6BEE3C2B9F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024" name="AutoShape 2" descr="Macetas De Barro Italiana N 40 Blum | casaconjardin">
          <a:extLst>
            <a:ext uri="{FF2B5EF4-FFF2-40B4-BE49-F238E27FC236}">
              <a16:creationId xmlns:a16="http://schemas.microsoft.com/office/drawing/2014/main" id="{D17D94EE-0FBC-4777-8AC6-BFC764644B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0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4F38ED1-F307-4D78-883D-8BA30215D88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026" name="AutoShape 2" descr="Maceta De Barro Comun Redonda Blum 20x20 | MercadoLibre">
          <a:extLst>
            <a:ext uri="{FF2B5EF4-FFF2-40B4-BE49-F238E27FC236}">
              <a16:creationId xmlns:a16="http://schemas.microsoft.com/office/drawing/2014/main" id="{6C9960C9-CF30-4986-9246-57017F72B3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027" name="AutoShape 7" descr="Maceta De Barro Comun Redonda Blum 20x20 | MercadoLibre">
          <a:extLst>
            <a:ext uri="{FF2B5EF4-FFF2-40B4-BE49-F238E27FC236}">
              <a16:creationId xmlns:a16="http://schemas.microsoft.com/office/drawing/2014/main" id="{4807A23A-C45C-4079-AA6F-C5F0CD1374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028" name="AutoShape 9" descr="Imagen 1 de 4 de Maceta De Barro Comun N 52 Blum">
          <a:extLst>
            <a:ext uri="{FF2B5EF4-FFF2-40B4-BE49-F238E27FC236}">
              <a16:creationId xmlns:a16="http://schemas.microsoft.com/office/drawing/2014/main" id="{31AD54C3-42E6-4A0B-A725-19848373F4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029" name="AutoShape 13" descr="Imagen 1 de 4 de Maceta De Barro Comun N 52 Blum">
          <a:extLst>
            <a:ext uri="{FF2B5EF4-FFF2-40B4-BE49-F238E27FC236}">
              <a16:creationId xmlns:a16="http://schemas.microsoft.com/office/drawing/2014/main" id="{81649FDD-7757-477D-8415-BC38995B55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030" name="AutoShape 16" descr="Maceta Blum • Vivero Verde Vida">
          <a:extLst>
            <a:ext uri="{FF2B5EF4-FFF2-40B4-BE49-F238E27FC236}">
              <a16:creationId xmlns:a16="http://schemas.microsoft.com/office/drawing/2014/main" id="{C012D318-FCE1-4D8E-B4EE-365385B3AE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0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63420D9-0EE3-45FD-B596-3103509D13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0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AC39565-DFD1-4EBD-B41F-152319232BD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033" name="AutoShape 2" descr="Macetas De Barro Italiana N 40 Blum | casaconjardin">
          <a:extLst>
            <a:ext uri="{FF2B5EF4-FFF2-40B4-BE49-F238E27FC236}">
              <a16:creationId xmlns:a16="http://schemas.microsoft.com/office/drawing/2014/main" id="{197807AD-E79D-42BD-B173-E959455062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3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2B4B30A-FF20-42C5-83B9-A8BE22398F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35" name="AutoShape 2" descr="Maceta De Barro Comun Redonda Blum 20x20 | MercadoLibre">
          <a:extLst>
            <a:ext uri="{FF2B5EF4-FFF2-40B4-BE49-F238E27FC236}">
              <a16:creationId xmlns:a16="http://schemas.microsoft.com/office/drawing/2014/main" id="{2674B496-D924-4D68-8242-9EB11D2DA9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36" name="AutoShape 7" descr="Maceta De Barro Comun Redonda Blum 20x20 | MercadoLibre">
          <a:extLst>
            <a:ext uri="{FF2B5EF4-FFF2-40B4-BE49-F238E27FC236}">
              <a16:creationId xmlns:a16="http://schemas.microsoft.com/office/drawing/2014/main" id="{E8DD4D00-ECA9-4CC4-8572-1C23B2688A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037" name="AutoShape 9" descr="Imagen 1 de 4 de Maceta De Barro Comun N 52 Blum">
          <a:extLst>
            <a:ext uri="{FF2B5EF4-FFF2-40B4-BE49-F238E27FC236}">
              <a16:creationId xmlns:a16="http://schemas.microsoft.com/office/drawing/2014/main" id="{C5917666-6C17-4F08-8148-BF5B47F1FC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038" name="AutoShape 13" descr="Imagen 1 de 4 de Maceta De Barro Comun N 52 Blum">
          <a:extLst>
            <a:ext uri="{FF2B5EF4-FFF2-40B4-BE49-F238E27FC236}">
              <a16:creationId xmlns:a16="http://schemas.microsoft.com/office/drawing/2014/main" id="{97A701E4-9754-45E6-B346-0ADA7F2715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39" name="AutoShape 16" descr="Maceta Blum • Vivero Verde Vida">
          <a:extLst>
            <a:ext uri="{FF2B5EF4-FFF2-40B4-BE49-F238E27FC236}">
              <a16:creationId xmlns:a16="http://schemas.microsoft.com/office/drawing/2014/main" id="{4F1D389F-8919-4E0E-9334-1BBABBD3A8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B4745CA-9865-47CC-94C1-1C7506AD85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0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816FB11-4973-456C-B7C4-47D067132B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042" name="AutoShape 2" descr="Macetas De Barro Italiana N 40 Blum | casaconjardin">
          <a:extLst>
            <a:ext uri="{FF2B5EF4-FFF2-40B4-BE49-F238E27FC236}">
              <a16:creationId xmlns:a16="http://schemas.microsoft.com/office/drawing/2014/main" id="{1D52B8BD-EAF5-4944-A321-B415AE047E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2363125-23A5-46C9-A1C3-7C6157D844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44" name="AutoShape 2" descr="Maceta De Barro Comun Redonda Blum 20x20 | MercadoLibre">
          <a:extLst>
            <a:ext uri="{FF2B5EF4-FFF2-40B4-BE49-F238E27FC236}">
              <a16:creationId xmlns:a16="http://schemas.microsoft.com/office/drawing/2014/main" id="{7A7CC9D3-621F-41C0-A90A-408EE94DEC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45" name="AutoShape 7" descr="Maceta De Barro Comun Redonda Blum 20x20 | MercadoLibre">
          <a:extLst>
            <a:ext uri="{FF2B5EF4-FFF2-40B4-BE49-F238E27FC236}">
              <a16:creationId xmlns:a16="http://schemas.microsoft.com/office/drawing/2014/main" id="{114C6DDA-7CFE-4597-B68D-F66625E529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046" name="AutoShape 9" descr="Imagen 1 de 4 de Maceta De Barro Comun N 52 Blum">
          <a:extLst>
            <a:ext uri="{FF2B5EF4-FFF2-40B4-BE49-F238E27FC236}">
              <a16:creationId xmlns:a16="http://schemas.microsoft.com/office/drawing/2014/main" id="{A59125D1-DFA8-4873-AB3F-BA01080CB1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047" name="AutoShape 13" descr="Imagen 1 de 4 de Maceta De Barro Comun N 52 Blum">
          <a:extLst>
            <a:ext uri="{FF2B5EF4-FFF2-40B4-BE49-F238E27FC236}">
              <a16:creationId xmlns:a16="http://schemas.microsoft.com/office/drawing/2014/main" id="{B207A180-65CA-4797-881F-971590034F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48" name="AutoShape 16" descr="Maceta Blum • Vivero Verde Vida">
          <a:extLst>
            <a:ext uri="{FF2B5EF4-FFF2-40B4-BE49-F238E27FC236}">
              <a16:creationId xmlns:a16="http://schemas.microsoft.com/office/drawing/2014/main" id="{137B45F6-9F05-4A0E-9EA4-228C33086F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E7A095-D7D7-4FEE-905F-4173BA5B06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0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B2FB6D-4DC5-4B25-ACA5-1713EC2138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051" name="AutoShape 2" descr="Macetas De Barro Italiana N 40 Blum | casaconjardin">
          <a:extLst>
            <a:ext uri="{FF2B5EF4-FFF2-40B4-BE49-F238E27FC236}">
              <a16:creationId xmlns:a16="http://schemas.microsoft.com/office/drawing/2014/main" id="{798F9622-DBB7-49EE-9D4E-854AE5D988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2CB1556-B462-4121-B312-02D4FD5984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53" name="AutoShape 2" descr="Maceta De Barro Comun Redonda Blum 20x20 | MercadoLibre">
          <a:extLst>
            <a:ext uri="{FF2B5EF4-FFF2-40B4-BE49-F238E27FC236}">
              <a16:creationId xmlns:a16="http://schemas.microsoft.com/office/drawing/2014/main" id="{7E3CF1E9-E1AE-4065-AF5B-8EDBE469AC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54" name="AutoShape 7" descr="Maceta De Barro Comun Redonda Blum 20x20 | MercadoLibre">
          <a:extLst>
            <a:ext uri="{FF2B5EF4-FFF2-40B4-BE49-F238E27FC236}">
              <a16:creationId xmlns:a16="http://schemas.microsoft.com/office/drawing/2014/main" id="{893ABA51-9E67-4BB0-A768-A8D1DAB60E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055" name="AutoShape 9" descr="Imagen 1 de 4 de Maceta De Barro Comun N 52 Blum">
          <a:extLst>
            <a:ext uri="{FF2B5EF4-FFF2-40B4-BE49-F238E27FC236}">
              <a16:creationId xmlns:a16="http://schemas.microsoft.com/office/drawing/2014/main" id="{BF0C8E23-4BB4-4C98-B307-6E183679CA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056" name="AutoShape 13" descr="Imagen 1 de 4 de Maceta De Barro Comun N 52 Blum">
          <a:extLst>
            <a:ext uri="{FF2B5EF4-FFF2-40B4-BE49-F238E27FC236}">
              <a16:creationId xmlns:a16="http://schemas.microsoft.com/office/drawing/2014/main" id="{EFF174ED-633A-4FCA-96EE-10D4215813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57" name="AutoShape 16" descr="Maceta Blum • Vivero Verde Vida">
          <a:extLst>
            <a:ext uri="{FF2B5EF4-FFF2-40B4-BE49-F238E27FC236}">
              <a16:creationId xmlns:a16="http://schemas.microsoft.com/office/drawing/2014/main" id="{F49AAEC6-9731-44C4-8C1D-C2E5F05635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00B58B-C6C3-42D1-A46C-8D3FD6EF1F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0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9AE0517-7648-440A-ADC7-FBCE009546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060" name="AutoShape 2" descr="Maceta De Barro Comun Redonda Blum 20x20 | MercadoLibre">
          <a:extLst>
            <a:ext uri="{FF2B5EF4-FFF2-40B4-BE49-F238E27FC236}">
              <a16:creationId xmlns:a16="http://schemas.microsoft.com/office/drawing/2014/main" id="{1DBCFB77-0EF0-4E97-B351-59CD73545A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061" name="AutoShape 13" descr="Imagen 1 de 4 de Maceta De Barro Comun N 52 Blum">
          <a:extLst>
            <a:ext uri="{FF2B5EF4-FFF2-40B4-BE49-F238E27FC236}">
              <a16:creationId xmlns:a16="http://schemas.microsoft.com/office/drawing/2014/main" id="{5E470184-1AB5-4787-BD11-29BD51F6DA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062" name="AutoShape 16" descr="Maceta Blum • Vivero Verde Vida">
          <a:extLst>
            <a:ext uri="{FF2B5EF4-FFF2-40B4-BE49-F238E27FC236}">
              <a16:creationId xmlns:a16="http://schemas.microsoft.com/office/drawing/2014/main" id="{D0F02EF4-D5F7-41FE-B5FF-B2BB34AE97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63" name="AutoShape 2" descr="Maceta De Barro Comun Redonda Blum 20x20 | MercadoLibre">
          <a:extLst>
            <a:ext uri="{FF2B5EF4-FFF2-40B4-BE49-F238E27FC236}">
              <a16:creationId xmlns:a16="http://schemas.microsoft.com/office/drawing/2014/main" id="{9B5EB10A-51C1-4BF8-BCDB-AB6D6F4BCD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064" name="AutoShape 13" descr="Imagen 1 de 4 de Maceta De Barro Comun N 52 Blum">
          <a:extLst>
            <a:ext uri="{FF2B5EF4-FFF2-40B4-BE49-F238E27FC236}">
              <a16:creationId xmlns:a16="http://schemas.microsoft.com/office/drawing/2014/main" id="{6190A810-ECA2-49A5-B4B8-4B32EB029F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65" name="AutoShape 16" descr="Maceta Blum • Vivero Verde Vida">
          <a:extLst>
            <a:ext uri="{FF2B5EF4-FFF2-40B4-BE49-F238E27FC236}">
              <a16:creationId xmlns:a16="http://schemas.microsoft.com/office/drawing/2014/main" id="{9BA95F7D-E2EC-4E89-A71B-6B3121F4E3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66" name="AutoShape 2" descr="Maceta De Barro Comun Redonda Blum 20x20 | MercadoLibre">
          <a:extLst>
            <a:ext uri="{FF2B5EF4-FFF2-40B4-BE49-F238E27FC236}">
              <a16:creationId xmlns:a16="http://schemas.microsoft.com/office/drawing/2014/main" id="{5752FCB7-A1F4-43A7-A4D4-33637581DB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067" name="AutoShape 13" descr="Imagen 1 de 4 de Maceta De Barro Comun N 52 Blum">
          <a:extLst>
            <a:ext uri="{FF2B5EF4-FFF2-40B4-BE49-F238E27FC236}">
              <a16:creationId xmlns:a16="http://schemas.microsoft.com/office/drawing/2014/main" id="{22A89C45-C76D-4D38-B32F-474BEDDDB3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068" name="AutoShape 16" descr="Maceta Blum • Vivero Verde Vida">
          <a:extLst>
            <a:ext uri="{FF2B5EF4-FFF2-40B4-BE49-F238E27FC236}">
              <a16:creationId xmlns:a16="http://schemas.microsoft.com/office/drawing/2014/main" id="{1AC2B648-D21E-4D2E-9880-E3424613E8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69" name="AutoShape 2" descr="Maceta De Barro Comun Redonda Blum 20x20 | MercadoLibre">
          <a:extLst>
            <a:ext uri="{FF2B5EF4-FFF2-40B4-BE49-F238E27FC236}">
              <a16:creationId xmlns:a16="http://schemas.microsoft.com/office/drawing/2014/main" id="{C5F9E4FA-0959-4885-8D68-178AF586A9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070" name="AutoShape 13" descr="Imagen 1 de 4 de Maceta De Barro Comun N 52 Blum">
          <a:extLst>
            <a:ext uri="{FF2B5EF4-FFF2-40B4-BE49-F238E27FC236}">
              <a16:creationId xmlns:a16="http://schemas.microsoft.com/office/drawing/2014/main" id="{AF542063-A3EA-4434-A334-467F06186D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71" name="AutoShape 16" descr="Maceta Blum • Vivero Verde Vida">
          <a:extLst>
            <a:ext uri="{FF2B5EF4-FFF2-40B4-BE49-F238E27FC236}">
              <a16:creationId xmlns:a16="http://schemas.microsoft.com/office/drawing/2014/main" id="{8931B509-2DB7-4B03-BDCA-18D21E48AE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072" name="AutoShape 7" descr="Maceta De Barro Comun Redonda Blum 20x20 | MercadoLibre">
          <a:extLst>
            <a:ext uri="{FF2B5EF4-FFF2-40B4-BE49-F238E27FC236}">
              <a16:creationId xmlns:a16="http://schemas.microsoft.com/office/drawing/2014/main" id="{B29D18D8-9ED2-49C1-A8BC-F6E3D778A9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073" name="AutoShape 2" descr="Macetas De Barro Italiana N 40 Blum | casaconjardin">
          <a:extLst>
            <a:ext uri="{FF2B5EF4-FFF2-40B4-BE49-F238E27FC236}">
              <a16:creationId xmlns:a16="http://schemas.microsoft.com/office/drawing/2014/main" id="{EBB62A6A-30DA-4E5E-BCD5-55E4687080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CB276DD-F0F6-4FBC-BD25-18116E6C78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75" name="AutoShape 2" descr="Maceta De Barro Comun Redonda Blum 20x20 | MercadoLibre">
          <a:extLst>
            <a:ext uri="{FF2B5EF4-FFF2-40B4-BE49-F238E27FC236}">
              <a16:creationId xmlns:a16="http://schemas.microsoft.com/office/drawing/2014/main" id="{3AC99FAB-2821-4119-8209-273C127D31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76" name="AutoShape 7" descr="Maceta De Barro Comun Redonda Blum 20x20 | MercadoLibre">
          <a:extLst>
            <a:ext uri="{FF2B5EF4-FFF2-40B4-BE49-F238E27FC236}">
              <a16:creationId xmlns:a16="http://schemas.microsoft.com/office/drawing/2014/main" id="{F21CD23A-80AE-495A-A752-ECF5ACDBEB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077" name="AutoShape 9" descr="Imagen 1 de 4 de Maceta De Barro Comun N 52 Blum">
          <a:extLst>
            <a:ext uri="{FF2B5EF4-FFF2-40B4-BE49-F238E27FC236}">
              <a16:creationId xmlns:a16="http://schemas.microsoft.com/office/drawing/2014/main" id="{0BBEE3EE-4A99-4F39-9317-B9310CC51C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078" name="AutoShape 13" descr="Imagen 1 de 4 de Maceta De Barro Comun N 52 Blum">
          <a:extLst>
            <a:ext uri="{FF2B5EF4-FFF2-40B4-BE49-F238E27FC236}">
              <a16:creationId xmlns:a16="http://schemas.microsoft.com/office/drawing/2014/main" id="{9037C9AB-66D4-49DF-9E2B-E2AC6D49A9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79" name="AutoShape 16" descr="Maceta Blum • Vivero Verde Vida">
          <a:extLst>
            <a:ext uri="{FF2B5EF4-FFF2-40B4-BE49-F238E27FC236}">
              <a16:creationId xmlns:a16="http://schemas.microsoft.com/office/drawing/2014/main" id="{A2064824-A089-404A-930B-63C4ECA93B1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5CBAC26-1F0B-45D8-B75C-207F29AAF1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0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B8A002-51A0-4B95-B6D4-11E8A64145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82" name="AutoShape 7" descr="Maceta De Barro Comun Redonda Blum 20x20 | MercadoLibre">
          <a:extLst>
            <a:ext uri="{FF2B5EF4-FFF2-40B4-BE49-F238E27FC236}">
              <a16:creationId xmlns:a16="http://schemas.microsoft.com/office/drawing/2014/main" id="{0E3EB228-275C-4423-A89C-B692BA6772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083" name="AutoShape 2" descr="Macetas De Barro Italiana N 40 Blum | casaconjardin">
          <a:extLst>
            <a:ext uri="{FF2B5EF4-FFF2-40B4-BE49-F238E27FC236}">
              <a16:creationId xmlns:a16="http://schemas.microsoft.com/office/drawing/2014/main" id="{3D0B6EA7-CA41-4813-A3D3-F83B0FE09C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0CA5A77-A68B-488F-BA96-39ED5B730E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85" name="AutoShape 2" descr="Maceta De Barro Comun Redonda Blum 20x20 | MercadoLibre">
          <a:extLst>
            <a:ext uri="{FF2B5EF4-FFF2-40B4-BE49-F238E27FC236}">
              <a16:creationId xmlns:a16="http://schemas.microsoft.com/office/drawing/2014/main" id="{4FBDB791-1C6D-4B65-84CD-1655281CFD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86" name="AutoShape 7" descr="Maceta De Barro Comun Redonda Blum 20x20 | MercadoLibre">
          <a:extLst>
            <a:ext uri="{FF2B5EF4-FFF2-40B4-BE49-F238E27FC236}">
              <a16:creationId xmlns:a16="http://schemas.microsoft.com/office/drawing/2014/main" id="{9F0248FE-DBB1-4281-8AC3-92C95DA36C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087" name="AutoShape 9" descr="Imagen 1 de 4 de Maceta De Barro Comun N 52 Blum">
          <a:extLst>
            <a:ext uri="{FF2B5EF4-FFF2-40B4-BE49-F238E27FC236}">
              <a16:creationId xmlns:a16="http://schemas.microsoft.com/office/drawing/2014/main" id="{9766FA05-6EB8-469B-A98A-07F09242DA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088" name="AutoShape 13" descr="Imagen 1 de 4 de Maceta De Barro Comun N 52 Blum">
          <a:extLst>
            <a:ext uri="{FF2B5EF4-FFF2-40B4-BE49-F238E27FC236}">
              <a16:creationId xmlns:a16="http://schemas.microsoft.com/office/drawing/2014/main" id="{7EFA1F90-84ED-41CF-AE6B-B3989AE7F9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89" name="AutoShape 16" descr="Maceta Blum • Vivero Verde Vida">
          <a:extLst>
            <a:ext uri="{FF2B5EF4-FFF2-40B4-BE49-F238E27FC236}">
              <a16:creationId xmlns:a16="http://schemas.microsoft.com/office/drawing/2014/main" id="{05303A82-CE33-4B6E-BC6E-05B36B8C5C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43BB2C-0AA6-48D1-8B35-D9E94068AE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0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43FD2A8-8875-4D2C-A3A6-B91FD8142E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92" name="AutoShape 2" descr="Maceta De Barro Comun Redonda Blum 20x20 | MercadoLibre">
          <a:extLst>
            <a:ext uri="{FF2B5EF4-FFF2-40B4-BE49-F238E27FC236}">
              <a16:creationId xmlns:a16="http://schemas.microsoft.com/office/drawing/2014/main" id="{CBD1701E-92A2-4D3E-ABD1-67BE792DA5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093" name="AutoShape 13" descr="Imagen 1 de 4 de Maceta De Barro Comun N 52 Blum">
          <a:extLst>
            <a:ext uri="{FF2B5EF4-FFF2-40B4-BE49-F238E27FC236}">
              <a16:creationId xmlns:a16="http://schemas.microsoft.com/office/drawing/2014/main" id="{A9EAA951-8700-4C4E-A2B1-E2B56C6058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94" name="AutoShape 16" descr="Maceta Blum • Vivero Verde Vida">
          <a:extLst>
            <a:ext uri="{FF2B5EF4-FFF2-40B4-BE49-F238E27FC236}">
              <a16:creationId xmlns:a16="http://schemas.microsoft.com/office/drawing/2014/main" id="{9575B91C-50C2-4E39-9DCA-365953204D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95" name="AutoShape 7" descr="Maceta De Barro Comun Redonda Blum 20x20 | MercadoLibre">
          <a:extLst>
            <a:ext uri="{FF2B5EF4-FFF2-40B4-BE49-F238E27FC236}">
              <a16:creationId xmlns:a16="http://schemas.microsoft.com/office/drawing/2014/main" id="{4ADCA77C-6F2A-4E41-A7BC-ADEC923CFC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096" name="AutoShape 2" descr="Macetas De Barro Italiana N 40 Blum | casaconjardin">
          <a:extLst>
            <a:ext uri="{FF2B5EF4-FFF2-40B4-BE49-F238E27FC236}">
              <a16:creationId xmlns:a16="http://schemas.microsoft.com/office/drawing/2014/main" id="{AC13D263-F34B-4E00-B26B-894C8AAB22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5E2B53A-7603-4ECF-81F4-8B011F17DF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98" name="AutoShape 2" descr="Maceta De Barro Comun Redonda Blum 20x20 | MercadoLibre">
          <a:extLst>
            <a:ext uri="{FF2B5EF4-FFF2-40B4-BE49-F238E27FC236}">
              <a16:creationId xmlns:a16="http://schemas.microsoft.com/office/drawing/2014/main" id="{34576C01-C459-4734-9F66-5728D6DA5A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099" name="AutoShape 7" descr="Maceta De Barro Comun Redonda Blum 20x20 | MercadoLibre">
          <a:extLst>
            <a:ext uri="{FF2B5EF4-FFF2-40B4-BE49-F238E27FC236}">
              <a16:creationId xmlns:a16="http://schemas.microsoft.com/office/drawing/2014/main" id="{58D47E72-8BB1-43D5-9500-4D4209F2D1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100" name="AutoShape 9" descr="Imagen 1 de 4 de Maceta De Barro Comun N 52 Blum">
          <a:extLst>
            <a:ext uri="{FF2B5EF4-FFF2-40B4-BE49-F238E27FC236}">
              <a16:creationId xmlns:a16="http://schemas.microsoft.com/office/drawing/2014/main" id="{B52D586F-7971-44FE-A690-00A21293D2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101" name="AutoShape 13" descr="Imagen 1 de 4 de Maceta De Barro Comun N 52 Blum">
          <a:extLst>
            <a:ext uri="{FF2B5EF4-FFF2-40B4-BE49-F238E27FC236}">
              <a16:creationId xmlns:a16="http://schemas.microsoft.com/office/drawing/2014/main" id="{A6FAB0AF-F9BE-41AC-A063-FF1C19D4BF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02" name="AutoShape 16" descr="Maceta Blum • Vivero Verde Vida">
          <a:extLst>
            <a:ext uri="{FF2B5EF4-FFF2-40B4-BE49-F238E27FC236}">
              <a16:creationId xmlns:a16="http://schemas.microsoft.com/office/drawing/2014/main" id="{D0F33DD9-79F0-489F-B4CB-64171B9606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350F098-5780-4C34-83F5-086A3898BA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1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90BA7D-93D0-4A22-95F2-01525F40A6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05" name="AutoShape 7" descr="Maceta De Barro Comun Redonda Blum 20x20 | MercadoLibre">
          <a:extLst>
            <a:ext uri="{FF2B5EF4-FFF2-40B4-BE49-F238E27FC236}">
              <a16:creationId xmlns:a16="http://schemas.microsoft.com/office/drawing/2014/main" id="{E3CBB4A4-F451-4BBC-BEAA-697257AD2D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106" name="AutoShape 2" descr="Macetas De Barro Italiana N 40 Blum | casaconjardin">
          <a:extLst>
            <a:ext uri="{FF2B5EF4-FFF2-40B4-BE49-F238E27FC236}">
              <a16:creationId xmlns:a16="http://schemas.microsoft.com/office/drawing/2014/main" id="{7F0D3306-3E41-421F-AE82-AE36CAD103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0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0BA1682-E2EF-46A9-938B-E7278C680C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08" name="AutoShape 2" descr="Maceta De Barro Comun Redonda Blum 20x20 | MercadoLibre">
          <a:extLst>
            <a:ext uri="{FF2B5EF4-FFF2-40B4-BE49-F238E27FC236}">
              <a16:creationId xmlns:a16="http://schemas.microsoft.com/office/drawing/2014/main" id="{CA8B8FB8-37B7-4BF2-92D4-23829E8427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09" name="AutoShape 7" descr="Maceta De Barro Comun Redonda Blum 20x20 | MercadoLibre">
          <a:extLst>
            <a:ext uri="{FF2B5EF4-FFF2-40B4-BE49-F238E27FC236}">
              <a16:creationId xmlns:a16="http://schemas.microsoft.com/office/drawing/2014/main" id="{BCB93583-0A5E-407D-BD9B-1E798AEA91A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110" name="AutoShape 9" descr="Imagen 1 de 4 de Maceta De Barro Comun N 52 Blum">
          <a:extLst>
            <a:ext uri="{FF2B5EF4-FFF2-40B4-BE49-F238E27FC236}">
              <a16:creationId xmlns:a16="http://schemas.microsoft.com/office/drawing/2014/main" id="{323B1CBE-52A5-471F-9194-93ACD1089D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111" name="AutoShape 13" descr="Imagen 1 de 4 de Maceta De Barro Comun N 52 Blum">
          <a:extLst>
            <a:ext uri="{FF2B5EF4-FFF2-40B4-BE49-F238E27FC236}">
              <a16:creationId xmlns:a16="http://schemas.microsoft.com/office/drawing/2014/main" id="{D5F91724-29B5-47C2-A4E5-6F8ED74FBA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12" name="AutoShape 16" descr="Maceta Blum • Vivero Verde Vida">
          <a:extLst>
            <a:ext uri="{FF2B5EF4-FFF2-40B4-BE49-F238E27FC236}">
              <a16:creationId xmlns:a16="http://schemas.microsoft.com/office/drawing/2014/main" id="{03F791D1-BE3D-421D-A9BB-035D372B97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8554F6D-C8C8-495B-8D9D-9C695A104D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11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C6D013-BDD8-4B6E-99CE-A8489EDD85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15" name="AutoShape 2" descr="Maceta De Barro Comun Redonda Blum 20x20 | MercadoLibre">
          <a:extLst>
            <a:ext uri="{FF2B5EF4-FFF2-40B4-BE49-F238E27FC236}">
              <a16:creationId xmlns:a16="http://schemas.microsoft.com/office/drawing/2014/main" id="{E5C9BD90-0772-47FB-8220-38D21FDBAC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116" name="AutoShape 13" descr="Imagen 1 de 4 de Maceta De Barro Comun N 52 Blum">
          <a:extLst>
            <a:ext uri="{FF2B5EF4-FFF2-40B4-BE49-F238E27FC236}">
              <a16:creationId xmlns:a16="http://schemas.microsoft.com/office/drawing/2014/main" id="{43B75749-AD89-4912-88D8-A74ED984AB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17" name="AutoShape 16" descr="Maceta Blum • Vivero Verde Vida">
          <a:extLst>
            <a:ext uri="{FF2B5EF4-FFF2-40B4-BE49-F238E27FC236}">
              <a16:creationId xmlns:a16="http://schemas.microsoft.com/office/drawing/2014/main" id="{185F9F75-4AED-41E8-A004-D762B4BB21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18" name="AutoShape 7" descr="Maceta De Barro Comun Redonda Blum 20x20 | MercadoLibre">
          <a:extLst>
            <a:ext uri="{FF2B5EF4-FFF2-40B4-BE49-F238E27FC236}">
              <a16:creationId xmlns:a16="http://schemas.microsoft.com/office/drawing/2014/main" id="{7CB333B1-23D3-4018-AFCE-FB05392E9E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119" name="AutoShape 2" descr="Macetas De Barro Italiana N 40 Blum | casaconjardin">
          <a:extLst>
            <a:ext uri="{FF2B5EF4-FFF2-40B4-BE49-F238E27FC236}">
              <a16:creationId xmlns:a16="http://schemas.microsoft.com/office/drawing/2014/main" id="{2B535148-8C19-4247-A10D-FF7ED1B9F0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1E9363E-B67A-4295-BC5B-6EBA172C43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21" name="AutoShape 2" descr="Maceta De Barro Comun Redonda Blum 20x20 | MercadoLibre">
          <a:extLst>
            <a:ext uri="{FF2B5EF4-FFF2-40B4-BE49-F238E27FC236}">
              <a16:creationId xmlns:a16="http://schemas.microsoft.com/office/drawing/2014/main" id="{DE58BDB7-F3E2-4F76-85B4-9ACC5741EE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122" name="AutoShape 7" descr="Maceta De Barro Comun Redonda Blum 20x20 | MercadoLibre">
          <a:extLst>
            <a:ext uri="{FF2B5EF4-FFF2-40B4-BE49-F238E27FC236}">
              <a16:creationId xmlns:a16="http://schemas.microsoft.com/office/drawing/2014/main" id="{28BED39A-09A0-4330-BE2E-21AA712D6A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123" name="AutoShape 9" descr="Imagen 1 de 4 de Maceta De Barro Comun N 52 Blum">
          <a:extLst>
            <a:ext uri="{FF2B5EF4-FFF2-40B4-BE49-F238E27FC236}">
              <a16:creationId xmlns:a16="http://schemas.microsoft.com/office/drawing/2014/main" id="{F2251B49-603C-4A78-9D47-B300B3524B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124" name="AutoShape 13" descr="Imagen 1 de 4 de Maceta De Barro Comun N 52 Blum">
          <a:extLst>
            <a:ext uri="{FF2B5EF4-FFF2-40B4-BE49-F238E27FC236}">
              <a16:creationId xmlns:a16="http://schemas.microsoft.com/office/drawing/2014/main" id="{9E2BE1C5-7CEE-4E9A-890A-225CD43CB1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25" name="AutoShape 16" descr="Maceta Blum • Vivero Verde Vida">
          <a:extLst>
            <a:ext uri="{FF2B5EF4-FFF2-40B4-BE49-F238E27FC236}">
              <a16:creationId xmlns:a16="http://schemas.microsoft.com/office/drawing/2014/main" id="{A13639A6-D35F-4A46-9DC0-5C4564EA68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550F34-3408-4666-9BDD-74869834C7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1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0E20635-E3A6-444D-88C0-02A91E676D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128" name="AutoShape 2" descr="Macetas De Barro Italiana N 40 Blum | casaconjardin">
          <a:extLst>
            <a:ext uri="{FF2B5EF4-FFF2-40B4-BE49-F238E27FC236}">
              <a16:creationId xmlns:a16="http://schemas.microsoft.com/office/drawing/2014/main" id="{266CD22C-7433-474E-A8E7-79A2873DB7D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AC55A1-5E26-4742-AD20-ACC5F9BFE1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30" name="AutoShape 2" descr="Maceta De Barro Comun Redonda Blum 20x20 | MercadoLibre">
          <a:extLst>
            <a:ext uri="{FF2B5EF4-FFF2-40B4-BE49-F238E27FC236}">
              <a16:creationId xmlns:a16="http://schemas.microsoft.com/office/drawing/2014/main" id="{68171003-2F81-4485-9CB7-747F37313C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31" name="AutoShape 7" descr="Maceta De Barro Comun Redonda Blum 20x20 | MercadoLibre">
          <a:extLst>
            <a:ext uri="{FF2B5EF4-FFF2-40B4-BE49-F238E27FC236}">
              <a16:creationId xmlns:a16="http://schemas.microsoft.com/office/drawing/2014/main" id="{3538569A-5CDF-4556-99E6-0B1367C6DF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132" name="AutoShape 9" descr="Imagen 1 de 4 de Maceta De Barro Comun N 52 Blum">
          <a:extLst>
            <a:ext uri="{FF2B5EF4-FFF2-40B4-BE49-F238E27FC236}">
              <a16:creationId xmlns:a16="http://schemas.microsoft.com/office/drawing/2014/main" id="{57BAA5C3-8EB1-424B-A809-15BC58823E6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133" name="AutoShape 13" descr="Imagen 1 de 4 de Maceta De Barro Comun N 52 Blum">
          <a:extLst>
            <a:ext uri="{FF2B5EF4-FFF2-40B4-BE49-F238E27FC236}">
              <a16:creationId xmlns:a16="http://schemas.microsoft.com/office/drawing/2014/main" id="{D08AB7BC-0E00-495E-A1A3-36579F110C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34" name="AutoShape 16" descr="Maceta Blum • Vivero Verde Vida">
          <a:extLst>
            <a:ext uri="{FF2B5EF4-FFF2-40B4-BE49-F238E27FC236}">
              <a16:creationId xmlns:a16="http://schemas.microsoft.com/office/drawing/2014/main" id="{8D006204-F8D0-4AE1-896E-3EF66ACBD4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CBE150-E9CB-4F01-A96B-9174F300F7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1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9294FD7-643F-43B0-9BCB-A44D26D761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137" name="AutoShape 2" descr="Macetas De Barro Italiana N 40 Blum | casaconjardin">
          <a:extLst>
            <a:ext uri="{FF2B5EF4-FFF2-40B4-BE49-F238E27FC236}">
              <a16:creationId xmlns:a16="http://schemas.microsoft.com/office/drawing/2014/main" id="{997320C0-B0DC-4947-9F1B-9CC1BAD7FE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D0F0AA7-E884-4324-8E18-88F4CE2598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39" name="AutoShape 2" descr="Maceta De Barro Comun Redonda Blum 20x20 | MercadoLibre">
          <a:extLst>
            <a:ext uri="{FF2B5EF4-FFF2-40B4-BE49-F238E27FC236}">
              <a16:creationId xmlns:a16="http://schemas.microsoft.com/office/drawing/2014/main" id="{4CD9F750-8D33-4B0D-B935-57CC248CC7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40" name="AutoShape 7" descr="Maceta De Barro Comun Redonda Blum 20x20 | MercadoLibre">
          <a:extLst>
            <a:ext uri="{FF2B5EF4-FFF2-40B4-BE49-F238E27FC236}">
              <a16:creationId xmlns:a16="http://schemas.microsoft.com/office/drawing/2014/main" id="{940F5591-9026-49A7-B382-8165810441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141" name="AutoShape 9" descr="Imagen 1 de 4 de Maceta De Barro Comun N 52 Blum">
          <a:extLst>
            <a:ext uri="{FF2B5EF4-FFF2-40B4-BE49-F238E27FC236}">
              <a16:creationId xmlns:a16="http://schemas.microsoft.com/office/drawing/2014/main" id="{0AD19204-41D1-4B67-9460-B16F26AA33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142" name="AutoShape 13" descr="Imagen 1 de 4 de Maceta De Barro Comun N 52 Blum">
          <a:extLst>
            <a:ext uri="{FF2B5EF4-FFF2-40B4-BE49-F238E27FC236}">
              <a16:creationId xmlns:a16="http://schemas.microsoft.com/office/drawing/2014/main" id="{0784F192-C531-41EF-809E-858B61AD55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43" name="AutoShape 16" descr="Maceta Blum • Vivero Verde Vida">
          <a:extLst>
            <a:ext uri="{FF2B5EF4-FFF2-40B4-BE49-F238E27FC236}">
              <a16:creationId xmlns:a16="http://schemas.microsoft.com/office/drawing/2014/main" id="{2BB03A26-BF56-4197-A1B2-470BB073EF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194DE2-7FEB-4506-A38E-4CB4BCD34B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1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9FFB58-1BF6-4012-BAEA-3A58EDE612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146" name="AutoShape 2" descr="Macetas De Barro Italiana N 40 Blum | casaconjardin">
          <a:extLst>
            <a:ext uri="{FF2B5EF4-FFF2-40B4-BE49-F238E27FC236}">
              <a16:creationId xmlns:a16="http://schemas.microsoft.com/office/drawing/2014/main" id="{98867FC3-110D-4512-ACD1-45CF735303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39A93D3-3BA9-4196-9F01-152C9792D9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48" name="AutoShape 2" descr="Maceta De Barro Comun Redonda Blum 20x20 | MercadoLibre">
          <a:extLst>
            <a:ext uri="{FF2B5EF4-FFF2-40B4-BE49-F238E27FC236}">
              <a16:creationId xmlns:a16="http://schemas.microsoft.com/office/drawing/2014/main" id="{0C6DE2DA-4F10-4E5C-A4B8-F246D2851F3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49" name="AutoShape 7" descr="Maceta De Barro Comun Redonda Blum 20x20 | MercadoLibre">
          <a:extLst>
            <a:ext uri="{FF2B5EF4-FFF2-40B4-BE49-F238E27FC236}">
              <a16:creationId xmlns:a16="http://schemas.microsoft.com/office/drawing/2014/main" id="{7468A8D9-5C15-40F7-A4FC-63E5B2DF8B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150" name="AutoShape 9" descr="Imagen 1 de 4 de Maceta De Barro Comun N 52 Blum">
          <a:extLst>
            <a:ext uri="{FF2B5EF4-FFF2-40B4-BE49-F238E27FC236}">
              <a16:creationId xmlns:a16="http://schemas.microsoft.com/office/drawing/2014/main" id="{3C8C6F62-5128-4B97-8F86-9A800982C2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151" name="AutoShape 13" descr="Imagen 1 de 4 de Maceta De Barro Comun N 52 Blum">
          <a:extLst>
            <a:ext uri="{FF2B5EF4-FFF2-40B4-BE49-F238E27FC236}">
              <a16:creationId xmlns:a16="http://schemas.microsoft.com/office/drawing/2014/main" id="{6D3FA9C7-FC32-4493-9493-AE0E596D42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52" name="AutoShape 16" descr="Maceta Blum • Vivero Verde Vida">
          <a:extLst>
            <a:ext uri="{FF2B5EF4-FFF2-40B4-BE49-F238E27FC236}">
              <a16:creationId xmlns:a16="http://schemas.microsoft.com/office/drawing/2014/main" id="{58156332-C1F4-469D-A4D2-BCD74D7FDE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AEFBE4-97AB-4EE2-99FD-01DB8CC888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1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5A72D2-C1B3-4DDD-B6C0-17727ADA4D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55" name="AutoShape 7" descr="Maceta De Barro Comun Redonda Blum 20x20 | MercadoLibre">
          <a:extLst>
            <a:ext uri="{FF2B5EF4-FFF2-40B4-BE49-F238E27FC236}">
              <a16:creationId xmlns:a16="http://schemas.microsoft.com/office/drawing/2014/main" id="{3CEA9758-0645-4940-B221-52D7DC7120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156" name="AutoShape 2" descr="Macetas De Barro Italiana N 40 Blum | casaconjardin">
          <a:extLst>
            <a:ext uri="{FF2B5EF4-FFF2-40B4-BE49-F238E27FC236}">
              <a16:creationId xmlns:a16="http://schemas.microsoft.com/office/drawing/2014/main" id="{FF4ECE9F-C06C-476B-83A6-84AC049690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5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D2B2BEA-9F66-440F-AFC7-67FA0E8F87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58" name="AutoShape 2" descr="Maceta De Barro Comun Redonda Blum 20x20 | MercadoLibre">
          <a:extLst>
            <a:ext uri="{FF2B5EF4-FFF2-40B4-BE49-F238E27FC236}">
              <a16:creationId xmlns:a16="http://schemas.microsoft.com/office/drawing/2014/main" id="{9DED07EE-C69D-474D-9455-B94E979D9D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159" name="AutoShape 7" descr="Maceta De Barro Comun Redonda Blum 20x20 | MercadoLibre">
          <a:extLst>
            <a:ext uri="{FF2B5EF4-FFF2-40B4-BE49-F238E27FC236}">
              <a16:creationId xmlns:a16="http://schemas.microsoft.com/office/drawing/2014/main" id="{5A0860E8-439A-4006-A9F1-B2260409B2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160" name="AutoShape 9" descr="Imagen 1 de 4 de Maceta De Barro Comun N 52 Blum">
          <a:extLst>
            <a:ext uri="{FF2B5EF4-FFF2-40B4-BE49-F238E27FC236}">
              <a16:creationId xmlns:a16="http://schemas.microsoft.com/office/drawing/2014/main" id="{3C728709-2B26-4144-9695-137CAE974F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161" name="AutoShape 13" descr="Imagen 1 de 4 de Maceta De Barro Comun N 52 Blum">
          <a:extLst>
            <a:ext uri="{FF2B5EF4-FFF2-40B4-BE49-F238E27FC236}">
              <a16:creationId xmlns:a16="http://schemas.microsoft.com/office/drawing/2014/main" id="{721F38F8-FF77-4633-A788-9BA1C6C32B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62" name="AutoShape 16" descr="Maceta Blum • Vivero Verde Vida">
          <a:extLst>
            <a:ext uri="{FF2B5EF4-FFF2-40B4-BE49-F238E27FC236}">
              <a16:creationId xmlns:a16="http://schemas.microsoft.com/office/drawing/2014/main" id="{56C1253A-B093-42DB-91AB-0C095DD670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F2433D-D10A-4851-BAAD-595FDB5326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16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E7E22B-016D-43F6-8A06-819BD1AC53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165" name="AutoShape 2" descr="Macetas De Barro Italiana N 40 Blum | casaconjardin">
          <a:extLst>
            <a:ext uri="{FF2B5EF4-FFF2-40B4-BE49-F238E27FC236}">
              <a16:creationId xmlns:a16="http://schemas.microsoft.com/office/drawing/2014/main" id="{70719639-BB2E-472F-B49A-9A5EB3E159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6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DFC0828-84B8-42D6-9A47-5E4E2FBB8B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67" name="AutoShape 2" descr="Maceta De Barro Comun Redonda Blum 20x20 | MercadoLibre">
          <a:extLst>
            <a:ext uri="{FF2B5EF4-FFF2-40B4-BE49-F238E27FC236}">
              <a16:creationId xmlns:a16="http://schemas.microsoft.com/office/drawing/2014/main" id="{A1F0F847-8DEC-4CEF-9572-270951F691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68" name="AutoShape 7" descr="Maceta De Barro Comun Redonda Blum 20x20 | MercadoLibre">
          <a:extLst>
            <a:ext uri="{FF2B5EF4-FFF2-40B4-BE49-F238E27FC236}">
              <a16:creationId xmlns:a16="http://schemas.microsoft.com/office/drawing/2014/main" id="{C87C46BD-5D8B-403B-8F46-972F8EC301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169" name="AutoShape 9" descr="Imagen 1 de 4 de Maceta De Barro Comun N 52 Blum">
          <a:extLst>
            <a:ext uri="{FF2B5EF4-FFF2-40B4-BE49-F238E27FC236}">
              <a16:creationId xmlns:a16="http://schemas.microsoft.com/office/drawing/2014/main" id="{5B628CE9-2377-4FD3-B2E5-41B6BC5C07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170" name="AutoShape 13" descr="Imagen 1 de 4 de Maceta De Barro Comun N 52 Blum">
          <a:extLst>
            <a:ext uri="{FF2B5EF4-FFF2-40B4-BE49-F238E27FC236}">
              <a16:creationId xmlns:a16="http://schemas.microsoft.com/office/drawing/2014/main" id="{A4635531-73C6-415C-AD26-B517138DBE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71" name="AutoShape 16" descr="Maceta Blum • Vivero Verde Vida">
          <a:extLst>
            <a:ext uri="{FF2B5EF4-FFF2-40B4-BE49-F238E27FC236}">
              <a16:creationId xmlns:a16="http://schemas.microsoft.com/office/drawing/2014/main" id="{02494BA3-794E-47D5-A774-4E4C38DAA2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AFDDAAB-4BD0-4853-A9B9-48CB900DBF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17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2EACDF-36C8-41B4-9ABC-4FA802B7E8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174" name="AutoShape 2" descr="Macetas De Barro Italiana N 40 Blum | casaconjardin">
          <a:extLst>
            <a:ext uri="{FF2B5EF4-FFF2-40B4-BE49-F238E27FC236}">
              <a16:creationId xmlns:a16="http://schemas.microsoft.com/office/drawing/2014/main" id="{50BCF4B6-6AE1-4475-9AF4-B444D3EB4D4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366A68D-8630-46E5-AA3F-1CC8C7F76F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76" name="AutoShape 2" descr="Maceta De Barro Comun Redonda Blum 20x20 | MercadoLibre">
          <a:extLst>
            <a:ext uri="{FF2B5EF4-FFF2-40B4-BE49-F238E27FC236}">
              <a16:creationId xmlns:a16="http://schemas.microsoft.com/office/drawing/2014/main" id="{36CBB783-23A8-4002-B394-BD15115344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77" name="AutoShape 7" descr="Maceta De Barro Comun Redonda Blum 20x20 | MercadoLibre">
          <a:extLst>
            <a:ext uri="{FF2B5EF4-FFF2-40B4-BE49-F238E27FC236}">
              <a16:creationId xmlns:a16="http://schemas.microsoft.com/office/drawing/2014/main" id="{D10EA5D3-3DA3-471E-B22D-B6B229C9A4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178" name="AutoShape 9" descr="Imagen 1 de 4 de Maceta De Barro Comun N 52 Blum">
          <a:extLst>
            <a:ext uri="{FF2B5EF4-FFF2-40B4-BE49-F238E27FC236}">
              <a16:creationId xmlns:a16="http://schemas.microsoft.com/office/drawing/2014/main" id="{3BC4C319-DCE5-4A67-BD6E-5BD909C1F7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179" name="AutoShape 13" descr="Imagen 1 de 4 de Maceta De Barro Comun N 52 Blum">
          <a:extLst>
            <a:ext uri="{FF2B5EF4-FFF2-40B4-BE49-F238E27FC236}">
              <a16:creationId xmlns:a16="http://schemas.microsoft.com/office/drawing/2014/main" id="{FE4A13F3-BFB2-47F3-84A5-77521B903B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80" name="AutoShape 16" descr="Maceta Blum • Vivero Verde Vida">
          <a:extLst>
            <a:ext uri="{FF2B5EF4-FFF2-40B4-BE49-F238E27FC236}">
              <a16:creationId xmlns:a16="http://schemas.microsoft.com/office/drawing/2014/main" id="{9E09223B-C1D6-4195-9C6F-56A40813D3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14B15A-D78C-41AD-AD1E-71B68C3A2D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1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E0E15D0-3D28-4B12-87B6-86F022CD90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183" name="AutoShape 2" descr="Macetas De Barro Italiana N 40 Blum | casaconjardin">
          <a:extLst>
            <a:ext uri="{FF2B5EF4-FFF2-40B4-BE49-F238E27FC236}">
              <a16:creationId xmlns:a16="http://schemas.microsoft.com/office/drawing/2014/main" id="{5398C486-9664-4F21-A998-CD85E336D1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304E8A4-9FF8-416C-837D-371FAA1E7F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85" name="AutoShape 2" descr="Maceta De Barro Comun Redonda Blum 20x20 | MercadoLibre">
          <a:extLst>
            <a:ext uri="{FF2B5EF4-FFF2-40B4-BE49-F238E27FC236}">
              <a16:creationId xmlns:a16="http://schemas.microsoft.com/office/drawing/2014/main" id="{EF7AB023-1247-4E80-8284-58EA20D811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86" name="AutoShape 7" descr="Maceta De Barro Comun Redonda Blum 20x20 | MercadoLibre">
          <a:extLst>
            <a:ext uri="{FF2B5EF4-FFF2-40B4-BE49-F238E27FC236}">
              <a16:creationId xmlns:a16="http://schemas.microsoft.com/office/drawing/2014/main" id="{82DDA73A-CF2C-4A1E-A39B-BC9F82E204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187" name="AutoShape 9" descr="Imagen 1 de 4 de Maceta De Barro Comun N 52 Blum">
          <a:extLst>
            <a:ext uri="{FF2B5EF4-FFF2-40B4-BE49-F238E27FC236}">
              <a16:creationId xmlns:a16="http://schemas.microsoft.com/office/drawing/2014/main" id="{D2967402-5507-433F-80AC-8A5EA6E3B39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188" name="AutoShape 13" descr="Imagen 1 de 4 de Maceta De Barro Comun N 52 Blum">
          <a:extLst>
            <a:ext uri="{FF2B5EF4-FFF2-40B4-BE49-F238E27FC236}">
              <a16:creationId xmlns:a16="http://schemas.microsoft.com/office/drawing/2014/main" id="{F7C441FD-220E-493A-A0B2-4382134E47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89" name="AutoShape 16" descr="Maceta Blum • Vivero Verde Vida">
          <a:extLst>
            <a:ext uri="{FF2B5EF4-FFF2-40B4-BE49-F238E27FC236}">
              <a16:creationId xmlns:a16="http://schemas.microsoft.com/office/drawing/2014/main" id="{4F680073-C19A-477D-913E-859E266B4E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1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0FBF99-A10B-43B8-8E1C-A170A4C7C2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1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63A68B-C1E2-4F6A-B512-12B9F7C897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92" name="AutoShape 2" descr="Maceta De Barro Comun Redonda Blum 20x20 | MercadoLibre">
          <a:extLst>
            <a:ext uri="{FF2B5EF4-FFF2-40B4-BE49-F238E27FC236}">
              <a16:creationId xmlns:a16="http://schemas.microsoft.com/office/drawing/2014/main" id="{8038DE7D-1D45-4321-B362-97AD3996F7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193" name="AutoShape 13" descr="Imagen 1 de 4 de Maceta De Barro Comun N 52 Blum">
          <a:extLst>
            <a:ext uri="{FF2B5EF4-FFF2-40B4-BE49-F238E27FC236}">
              <a16:creationId xmlns:a16="http://schemas.microsoft.com/office/drawing/2014/main" id="{9E6AA21A-4A50-4FC5-BF27-5625F32DCE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194" name="AutoShape 16" descr="Maceta Blum • Vivero Verde Vida">
          <a:extLst>
            <a:ext uri="{FF2B5EF4-FFF2-40B4-BE49-F238E27FC236}">
              <a16:creationId xmlns:a16="http://schemas.microsoft.com/office/drawing/2014/main" id="{507146CD-4BAA-4203-A71D-B309C19A67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95" name="AutoShape 2" descr="Maceta De Barro Comun Redonda Blum 20x20 | MercadoLibre">
          <a:extLst>
            <a:ext uri="{FF2B5EF4-FFF2-40B4-BE49-F238E27FC236}">
              <a16:creationId xmlns:a16="http://schemas.microsoft.com/office/drawing/2014/main" id="{A4E18867-F48F-4E1C-8FB0-488267E5E2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196" name="AutoShape 13" descr="Imagen 1 de 4 de Maceta De Barro Comun N 52 Blum">
          <a:extLst>
            <a:ext uri="{FF2B5EF4-FFF2-40B4-BE49-F238E27FC236}">
              <a16:creationId xmlns:a16="http://schemas.microsoft.com/office/drawing/2014/main" id="{98795B4F-4F74-427D-BDD9-8DF52DB873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97" name="AutoShape 16" descr="Maceta Blum • Vivero Verde Vida">
          <a:extLst>
            <a:ext uri="{FF2B5EF4-FFF2-40B4-BE49-F238E27FC236}">
              <a16:creationId xmlns:a16="http://schemas.microsoft.com/office/drawing/2014/main" id="{E55453C1-0931-48DA-8917-2E02C00634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198" name="AutoShape 2" descr="Maceta De Barro Comun Redonda Blum 20x20 | MercadoLibre">
          <a:extLst>
            <a:ext uri="{FF2B5EF4-FFF2-40B4-BE49-F238E27FC236}">
              <a16:creationId xmlns:a16="http://schemas.microsoft.com/office/drawing/2014/main" id="{FB5FE401-B76A-4BF9-8355-D8048C5DD3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199" name="AutoShape 13" descr="Imagen 1 de 4 de Maceta De Barro Comun N 52 Blum">
          <a:extLst>
            <a:ext uri="{FF2B5EF4-FFF2-40B4-BE49-F238E27FC236}">
              <a16:creationId xmlns:a16="http://schemas.microsoft.com/office/drawing/2014/main" id="{7ACE0B24-867D-4025-9F13-82CAC32733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00" name="AutoShape 16" descr="Maceta Blum • Vivero Verde Vida">
          <a:extLst>
            <a:ext uri="{FF2B5EF4-FFF2-40B4-BE49-F238E27FC236}">
              <a16:creationId xmlns:a16="http://schemas.microsoft.com/office/drawing/2014/main" id="{C9E17F6F-6ADD-4EEC-8411-71E2B6EBFB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201" name="AutoShape 2" descr="Maceta De Barro Comun Redonda Blum 20x20 | MercadoLibre">
          <a:extLst>
            <a:ext uri="{FF2B5EF4-FFF2-40B4-BE49-F238E27FC236}">
              <a16:creationId xmlns:a16="http://schemas.microsoft.com/office/drawing/2014/main" id="{BDEDCDE8-BDCA-42AA-B8BC-7F03AABFD9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202" name="AutoShape 13" descr="Imagen 1 de 4 de Maceta De Barro Comun N 52 Blum">
          <a:extLst>
            <a:ext uri="{FF2B5EF4-FFF2-40B4-BE49-F238E27FC236}">
              <a16:creationId xmlns:a16="http://schemas.microsoft.com/office/drawing/2014/main" id="{A966FC79-0B86-4F77-B0C4-213EAAE3C8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203" name="AutoShape 16" descr="Maceta Blum • Vivero Verde Vida">
          <a:extLst>
            <a:ext uri="{FF2B5EF4-FFF2-40B4-BE49-F238E27FC236}">
              <a16:creationId xmlns:a16="http://schemas.microsoft.com/office/drawing/2014/main" id="{DC1C7CE0-0632-45F9-92A1-D28F343605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204" name="AutoShape 7" descr="Maceta De Barro Comun Redonda Blum 20x20 | MercadoLibre">
          <a:extLst>
            <a:ext uri="{FF2B5EF4-FFF2-40B4-BE49-F238E27FC236}">
              <a16:creationId xmlns:a16="http://schemas.microsoft.com/office/drawing/2014/main" id="{05171DA8-F349-436F-AB83-D7CF58F0CB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205" name="AutoShape 2" descr="Macetas De Barro Italiana N 40 Blum | casaconjardin">
          <a:extLst>
            <a:ext uri="{FF2B5EF4-FFF2-40B4-BE49-F238E27FC236}">
              <a16:creationId xmlns:a16="http://schemas.microsoft.com/office/drawing/2014/main" id="{B9337AC6-B51D-4B01-8C08-A75E7912637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7E0A31E-40B4-4B22-8E0D-F863B09D91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07" name="AutoShape 2" descr="Maceta De Barro Comun Redonda Blum 20x20 | MercadoLibre">
          <a:extLst>
            <a:ext uri="{FF2B5EF4-FFF2-40B4-BE49-F238E27FC236}">
              <a16:creationId xmlns:a16="http://schemas.microsoft.com/office/drawing/2014/main" id="{2A815A77-7DD4-4A2C-8519-E117094D8C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08" name="AutoShape 7" descr="Maceta De Barro Comun Redonda Blum 20x20 | MercadoLibre">
          <a:extLst>
            <a:ext uri="{FF2B5EF4-FFF2-40B4-BE49-F238E27FC236}">
              <a16:creationId xmlns:a16="http://schemas.microsoft.com/office/drawing/2014/main" id="{D2495476-3A8E-4D41-99BF-D283072F98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209" name="AutoShape 9" descr="Imagen 1 de 4 de Maceta De Barro Comun N 52 Blum">
          <a:extLst>
            <a:ext uri="{FF2B5EF4-FFF2-40B4-BE49-F238E27FC236}">
              <a16:creationId xmlns:a16="http://schemas.microsoft.com/office/drawing/2014/main" id="{857E037F-33C0-45AC-9B75-E5422A8832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210" name="AutoShape 13" descr="Imagen 1 de 4 de Maceta De Barro Comun N 52 Blum">
          <a:extLst>
            <a:ext uri="{FF2B5EF4-FFF2-40B4-BE49-F238E27FC236}">
              <a16:creationId xmlns:a16="http://schemas.microsoft.com/office/drawing/2014/main" id="{3B29BBAE-8AB5-48B6-AB18-F48016A5D7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11" name="AutoShape 16" descr="Maceta Blum • Vivero Verde Vida">
          <a:extLst>
            <a:ext uri="{FF2B5EF4-FFF2-40B4-BE49-F238E27FC236}">
              <a16:creationId xmlns:a16="http://schemas.microsoft.com/office/drawing/2014/main" id="{05BA0D67-900B-42BA-9E94-6EBFA05F24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90D6E2-70E8-48BE-9DCB-CD66B9BD44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BB9D04-4C01-46B5-BD63-8B74352F6F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214" name="AutoShape 2" descr="Macetas De Barro Italiana N 40 Blum | casaconjardin">
          <a:extLst>
            <a:ext uri="{FF2B5EF4-FFF2-40B4-BE49-F238E27FC236}">
              <a16:creationId xmlns:a16="http://schemas.microsoft.com/office/drawing/2014/main" id="{1FAB7C77-46AB-4361-9F53-3509F2B9EF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753EB4F-0654-47EA-8492-9F51B61E51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16" name="AutoShape 2" descr="Maceta De Barro Comun Redonda Blum 20x20 | MercadoLibre">
          <a:extLst>
            <a:ext uri="{FF2B5EF4-FFF2-40B4-BE49-F238E27FC236}">
              <a16:creationId xmlns:a16="http://schemas.microsoft.com/office/drawing/2014/main" id="{5ADD5E86-D2A9-4C34-81E9-9F7B564434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17" name="AutoShape 7" descr="Maceta De Barro Comun Redonda Blum 20x20 | MercadoLibre">
          <a:extLst>
            <a:ext uri="{FF2B5EF4-FFF2-40B4-BE49-F238E27FC236}">
              <a16:creationId xmlns:a16="http://schemas.microsoft.com/office/drawing/2014/main" id="{9A76BD2A-7BE2-400D-91DE-5EACF22525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218" name="AutoShape 9" descr="Imagen 1 de 4 de Maceta De Barro Comun N 52 Blum">
          <a:extLst>
            <a:ext uri="{FF2B5EF4-FFF2-40B4-BE49-F238E27FC236}">
              <a16:creationId xmlns:a16="http://schemas.microsoft.com/office/drawing/2014/main" id="{A39E5C14-9D78-4670-97A2-5F3B71B38D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219" name="AutoShape 13" descr="Imagen 1 de 4 de Maceta De Barro Comun N 52 Blum">
          <a:extLst>
            <a:ext uri="{FF2B5EF4-FFF2-40B4-BE49-F238E27FC236}">
              <a16:creationId xmlns:a16="http://schemas.microsoft.com/office/drawing/2014/main" id="{EA4478C2-53F1-4864-948B-78B8439128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20" name="AutoShape 16" descr="Maceta Blum • Vivero Verde Vida">
          <a:extLst>
            <a:ext uri="{FF2B5EF4-FFF2-40B4-BE49-F238E27FC236}">
              <a16:creationId xmlns:a16="http://schemas.microsoft.com/office/drawing/2014/main" id="{20F4F29C-4C72-4DC0-BB53-3137FEC56BB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2FE7D6-B62A-4280-9C92-9C872B3412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02CB145-30D7-4527-B704-8096A8771B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223" name="AutoShape 2" descr="Macetas De Barro Italiana N 40 Blum | casaconjardin">
          <a:extLst>
            <a:ext uri="{FF2B5EF4-FFF2-40B4-BE49-F238E27FC236}">
              <a16:creationId xmlns:a16="http://schemas.microsoft.com/office/drawing/2014/main" id="{2AF7752F-E94A-42F6-ADD7-B891632CE7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3F2F5D6-1F2D-4F3C-95BB-936CA7782C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25" name="AutoShape 2" descr="Maceta De Barro Comun Redonda Blum 20x20 | MercadoLibre">
          <a:extLst>
            <a:ext uri="{FF2B5EF4-FFF2-40B4-BE49-F238E27FC236}">
              <a16:creationId xmlns:a16="http://schemas.microsoft.com/office/drawing/2014/main" id="{0C6EC810-6E2B-446D-839A-7C49B14B28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26" name="AutoShape 7" descr="Maceta De Barro Comun Redonda Blum 20x20 | MercadoLibre">
          <a:extLst>
            <a:ext uri="{FF2B5EF4-FFF2-40B4-BE49-F238E27FC236}">
              <a16:creationId xmlns:a16="http://schemas.microsoft.com/office/drawing/2014/main" id="{66A55257-608A-40C8-A212-EDF9CDFD46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227" name="AutoShape 9" descr="Imagen 1 de 4 de Maceta De Barro Comun N 52 Blum">
          <a:extLst>
            <a:ext uri="{FF2B5EF4-FFF2-40B4-BE49-F238E27FC236}">
              <a16:creationId xmlns:a16="http://schemas.microsoft.com/office/drawing/2014/main" id="{690553BC-C8BE-46C5-A085-ED4B19B680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228" name="AutoShape 13" descr="Imagen 1 de 4 de Maceta De Barro Comun N 52 Blum">
          <a:extLst>
            <a:ext uri="{FF2B5EF4-FFF2-40B4-BE49-F238E27FC236}">
              <a16:creationId xmlns:a16="http://schemas.microsoft.com/office/drawing/2014/main" id="{17FEDF37-0919-455B-BF24-677908715A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29" name="AutoShape 16" descr="Maceta Blum • Vivero Verde Vida">
          <a:extLst>
            <a:ext uri="{FF2B5EF4-FFF2-40B4-BE49-F238E27FC236}">
              <a16:creationId xmlns:a16="http://schemas.microsoft.com/office/drawing/2014/main" id="{32B4994F-F391-4662-9B6D-E9C1E94A23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18863B5-1F7C-4C0D-B54D-D4A92DE21F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20696C-FC8B-4515-B169-13565E6E73C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232" name="AutoShape 2" descr="Macetas De Barro Italiana N 40 Blum | casaconjardin">
          <a:extLst>
            <a:ext uri="{FF2B5EF4-FFF2-40B4-BE49-F238E27FC236}">
              <a16:creationId xmlns:a16="http://schemas.microsoft.com/office/drawing/2014/main" id="{F59C2BDB-8A81-4AB8-8B54-8F0CEA7D24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DF76A82-1807-4A17-91E0-E347BE1B90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34" name="AutoShape 2" descr="Maceta De Barro Comun Redonda Blum 20x20 | MercadoLibre">
          <a:extLst>
            <a:ext uri="{FF2B5EF4-FFF2-40B4-BE49-F238E27FC236}">
              <a16:creationId xmlns:a16="http://schemas.microsoft.com/office/drawing/2014/main" id="{D314C576-D344-4B5D-9683-E7991F7551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35" name="AutoShape 7" descr="Maceta De Barro Comun Redonda Blum 20x20 | MercadoLibre">
          <a:extLst>
            <a:ext uri="{FF2B5EF4-FFF2-40B4-BE49-F238E27FC236}">
              <a16:creationId xmlns:a16="http://schemas.microsoft.com/office/drawing/2014/main" id="{1E4F0941-9116-4764-9898-5BF1BD6B95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236" name="AutoShape 9" descr="Imagen 1 de 4 de Maceta De Barro Comun N 52 Blum">
          <a:extLst>
            <a:ext uri="{FF2B5EF4-FFF2-40B4-BE49-F238E27FC236}">
              <a16:creationId xmlns:a16="http://schemas.microsoft.com/office/drawing/2014/main" id="{41A9040D-D3F7-467F-B58C-EFA06F34D0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237" name="AutoShape 13" descr="Imagen 1 de 4 de Maceta De Barro Comun N 52 Blum">
          <a:extLst>
            <a:ext uri="{FF2B5EF4-FFF2-40B4-BE49-F238E27FC236}">
              <a16:creationId xmlns:a16="http://schemas.microsoft.com/office/drawing/2014/main" id="{577870C4-EEF9-49FA-AA2F-D1DA425E4D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38" name="AutoShape 16" descr="Maceta Blum • Vivero Verde Vida">
          <a:extLst>
            <a:ext uri="{FF2B5EF4-FFF2-40B4-BE49-F238E27FC236}">
              <a16:creationId xmlns:a16="http://schemas.microsoft.com/office/drawing/2014/main" id="{C91325A9-8B95-479F-8933-419872975D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55E835-2DA1-4B69-8C4F-00A7104429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2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112940E-14D6-4F13-9906-C6ACE268A8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41" name="AutoShape 7" descr="Maceta De Barro Comun Redonda Blum 20x20 | MercadoLibre">
          <a:extLst>
            <a:ext uri="{FF2B5EF4-FFF2-40B4-BE49-F238E27FC236}">
              <a16:creationId xmlns:a16="http://schemas.microsoft.com/office/drawing/2014/main" id="{6CDE67BA-59DB-47DE-8490-C140E99C1F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242" name="AutoShape 2" descr="Macetas De Barro Italiana N 40 Blum | casaconjardin">
          <a:extLst>
            <a:ext uri="{FF2B5EF4-FFF2-40B4-BE49-F238E27FC236}">
              <a16:creationId xmlns:a16="http://schemas.microsoft.com/office/drawing/2014/main" id="{2CA2B074-DB0D-41F3-9810-C3CF45D068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43B3170-2C45-4D27-A089-49D0951CB6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44" name="AutoShape 2" descr="Maceta De Barro Comun Redonda Blum 20x20 | MercadoLibre">
          <a:extLst>
            <a:ext uri="{FF2B5EF4-FFF2-40B4-BE49-F238E27FC236}">
              <a16:creationId xmlns:a16="http://schemas.microsoft.com/office/drawing/2014/main" id="{3C3C2B20-5782-48A7-944D-8D4BBD4715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45" name="AutoShape 7" descr="Maceta De Barro Comun Redonda Blum 20x20 | MercadoLibre">
          <a:extLst>
            <a:ext uri="{FF2B5EF4-FFF2-40B4-BE49-F238E27FC236}">
              <a16:creationId xmlns:a16="http://schemas.microsoft.com/office/drawing/2014/main" id="{876E3459-AB11-4A2A-96E0-C53678BBE9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246" name="AutoShape 9" descr="Imagen 1 de 4 de Maceta De Barro Comun N 52 Blum">
          <a:extLst>
            <a:ext uri="{FF2B5EF4-FFF2-40B4-BE49-F238E27FC236}">
              <a16:creationId xmlns:a16="http://schemas.microsoft.com/office/drawing/2014/main" id="{A52EC2EB-5B1C-4C96-AA65-B983E540FE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247" name="AutoShape 13" descr="Imagen 1 de 4 de Maceta De Barro Comun N 52 Blum">
          <a:extLst>
            <a:ext uri="{FF2B5EF4-FFF2-40B4-BE49-F238E27FC236}">
              <a16:creationId xmlns:a16="http://schemas.microsoft.com/office/drawing/2014/main" id="{54D7F7CD-9FFE-4456-95D5-A6FCEBE499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48" name="AutoShape 16" descr="Maceta Blum • Vivero Verde Vida">
          <a:extLst>
            <a:ext uri="{FF2B5EF4-FFF2-40B4-BE49-F238E27FC236}">
              <a16:creationId xmlns:a16="http://schemas.microsoft.com/office/drawing/2014/main" id="{B92A5A69-94BC-4FA9-B9BF-A50D28DB03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3EFAFA-FB77-4C2E-80F7-8EE72B7C9D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24D0FA8-AA57-4422-9CD2-E368561FDB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251" name="AutoShape 2" descr="Macetas De Barro Italiana N 40 Blum | casaconjardin">
          <a:extLst>
            <a:ext uri="{FF2B5EF4-FFF2-40B4-BE49-F238E27FC236}">
              <a16:creationId xmlns:a16="http://schemas.microsoft.com/office/drawing/2014/main" id="{22E6602E-69E9-4D3A-9902-433322E3A97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5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190DB2-096E-4209-89A9-E57C6C83BB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53" name="AutoShape 2" descr="Maceta De Barro Comun Redonda Blum 20x20 | MercadoLibre">
          <a:extLst>
            <a:ext uri="{FF2B5EF4-FFF2-40B4-BE49-F238E27FC236}">
              <a16:creationId xmlns:a16="http://schemas.microsoft.com/office/drawing/2014/main" id="{A5565EB2-3F46-4717-9335-310EE8E9EF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54" name="AutoShape 7" descr="Maceta De Barro Comun Redonda Blum 20x20 | MercadoLibre">
          <a:extLst>
            <a:ext uri="{FF2B5EF4-FFF2-40B4-BE49-F238E27FC236}">
              <a16:creationId xmlns:a16="http://schemas.microsoft.com/office/drawing/2014/main" id="{3D2D06D6-0F4D-4260-A39F-5C64FD8F15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255" name="AutoShape 9" descr="Imagen 1 de 4 de Maceta De Barro Comun N 52 Blum">
          <a:extLst>
            <a:ext uri="{FF2B5EF4-FFF2-40B4-BE49-F238E27FC236}">
              <a16:creationId xmlns:a16="http://schemas.microsoft.com/office/drawing/2014/main" id="{A309831F-1D57-4517-B28B-53C3D9186E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256" name="AutoShape 13" descr="Imagen 1 de 4 de Maceta De Barro Comun N 52 Blum">
          <a:extLst>
            <a:ext uri="{FF2B5EF4-FFF2-40B4-BE49-F238E27FC236}">
              <a16:creationId xmlns:a16="http://schemas.microsoft.com/office/drawing/2014/main" id="{40517E24-2058-4C40-AA9B-5D35160A3D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57" name="AutoShape 16" descr="Maceta Blum • Vivero Verde Vida">
          <a:extLst>
            <a:ext uri="{FF2B5EF4-FFF2-40B4-BE49-F238E27FC236}">
              <a16:creationId xmlns:a16="http://schemas.microsoft.com/office/drawing/2014/main" id="{F1079FB1-8FFE-40D5-A8B4-0F8DF1EC23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FD6F138-7380-4D4E-AEFF-5EC2E94699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C0B216-39C5-4FB1-BAE6-1854F3ED31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260" name="AutoShape 2" descr="Macetas De Barro Italiana N 40 Blum | casaconjardin">
          <a:extLst>
            <a:ext uri="{FF2B5EF4-FFF2-40B4-BE49-F238E27FC236}">
              <a16:creationId xmlns:a16="http://schemas.microsoft.com/office/drawing/2014/main" id="{A07A0796-2FEB-4B8A-9242-C60D96F076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8CC8087-21B3-49F9-B6C9-9F63725EA3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62" name="AutoShape 2" descr="Maceta De Barro Comun Redonda Blum 20x20 | MercadoLibre">
          <a:extLst>
            <a:ext uri="{FF2B5EF4-FFF2-40B4-BE49-F238E27FC236}">
              <a16:creationId xmlns:a16="http://schemas.microsoft.com/office/drawing/2014/main" id="{03065ADF-B308-4A7B-BED3-008BE33016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63" name="AutoShape 7" descr="Maceta De Barro Comun Redonda Blum 20x20 | MercadoLibre">
          <a:extLst>
            <a:ext uri="{FF2B5EF4-FFF2-40B4-BE49-F238E27FC236}">
              <a16:creationId xmlns:a16="http://schemas.microsoft.com/office/drawing/2014/main" id="{38BAACB3-0981-4A75-932C-AB263B34B1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264" name="AutoShape 9" descr="Imagen 1 de 4 de Maceta De Barro Comun N 52 Blum">
          <a:extLst>
            <a:ext uri="{FF2B5EF4-FFF2-40B4-BE49-F238E27FC236}">
              <a16:creationId xmlns:a16="http://schemas.microsoft.com/office/drawing/2014/main" id="{3408531A-2148-41AA-8761-A5894EF6AD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265" name="AutoShape 13" descr="Imagen 1 de 4 de Maceta De Barro Comun N 52 Blum">
          <a:extLst>
            <a:ext uri="{FF2B5EF4-FFF2-40B4-BE49-F238E27FC236}">
              <a16:creationId xmlns:a16="http://schemas.microsoft.com/office/drawing/2014/main" id="{8EFB64B4-027E-4575-910D-FA7D86C045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66" name="AutoShape 16" descr="Maceta Blum • Vivero Verde Vida">
          <a:extLst>
            <a:ext uri="{FF2B5EF4-FFF2-40B4-BE49-F238E27FC236}">
              <a16:creationId xmlns:a16="http://schemas.microsoft.com/office/drawing/2014/main" id="{EDAE37BF-72EF-4253-B719-BB02FE88A15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0AC38A3-6163-4FB0-BB81-C3D355BAAFF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2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1640BD-A217-4453-BCC5-134A68022E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269" name="AutoShape 2" descr="Macetas De Barro Italiana N 40 Blum | casaconjardin">
          <a:extLst>
            <a:ext uri="{FF2B5EF4-FFF2-40B4-BE49-F238E27FC236}">
              <a16:creationId xmlns:a16="http://schemas.microsoft.com/office/drawing/2014/main" id="{3CEEA624-D8FB-4897-A130-2E3E69ECB0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BDB0D3-EFD1-4B29-85ED-DF99B07DE1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71" name="AutoShape 2" descr="Maceta De Barro Comun Redonda Blum 20x20 | MercadoLibre">
          <a:extLst>
            <a:ext uri="{FF2B5EF4-FFF2-40B4-BE49-F238E27FC236}">
              <a16:creationId xmlns:a16="http://schemas.microsoft.com/office/drawing/2014/main" id="{9CB775A1-C244-4656-B709-27AFE7F20F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72" name="AutoShape 7" descr="Maceta De Barro Comun Redonda Blum 20x20 | MercadoLibre">
          <a:extLst>
            <a:ext uri="{FF2B5EF4-FFF2-40B4-BE49-F238E27FC236}">
              <a16:creationId xmlns:a16="http://schemas.microsoft.com/office/drawing/2014/main" id="{77FFCDAE-560E-4B18-A08C-E4725EECC3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273" name="AutoShape 9" descr="Imagen 1 de 4 de Maceta De Barro Comun N 52 Blum">
          <a:extLst>
            <a:ext uri="{FF2B5EF4-FFF2-40B4-BE49-F238E27FC236}">
              <a16:creationId xmlns:a16="http://schemas.microsoft.com/office/drawing/2014/main" id="{5F64E8A9-5556-485B-A897-DB594AA702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274" name="AutoShape 13" descr="Imagen 1 de 4 de Maceta De Barro Comun N 52 Blum">
          <a:extLst>
            <a:ext uri="{FF2B5EF4-FFF2-40B4-BE49-F238E27FC236}">
              <a16:creationId xmlns:a16="http://schemas.microsoft.com/office/drawing/2014/main" id="{2D2843AE-5E0D-4D99-8AE0-492FAAFA7D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75" name="AutoShape 16" descr="Maceta Blum • Vivero Verde Vida">
          <a:extLst>
            <a:ext uri="{FF2B5EF4-FFF2-40B4-BE49-F238E27FC236}">
              <a16:creationId xmlns:a16="http://schemas.microsoft.com/office/drawing/2014/main" id="{4961234F-DC54-4ED2-A66D-A579CAC55E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DE0479-3D8A-41CF-B785-7B79135342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2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35413E-DC06-4F7B-9343-68890A7242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78" name="AutoShape 2" descr="Maceta De Barro Comun Redonda Blum 20x20 | MercadoLibre">
          <a:extLst>
            <a:ext uri="{FF2B5EF4-FFF2-40B4-BE49-F238E27FC236}">
              <a16:creationId xmlns:a16="http://schemas.microsoft.com/office/drawing/2014/main" id="{1C529C75-73D0-47BA-BA18-B2D28C6B16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279" name="AutoShape 13" descr="Imagen 1 de 4 de Maceta De Barro Comun N 52 Blum">
          <a:extLst>
            <a:ext uri="{FF2B5EF4-FFF2-40B4-BE49-F238E27FC236}">
              <a16:creationId xmlns:a16="http://schemas.microsoft.com/office/drawing/2014/main" id="{90D7A91D-120D-4DC7-B8FB-D2BFE93EE1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280" name="AutoShape 16" descr="Maceta Blum • Vivero Verde Vida">
          <a:extLst>
            <a:ext uri="{FF2B5EF4-FFF2-40B4-BE49-F238E27FC236}">
              <a16:creationId xmlns:a16="http://schemas.microsoft.com/office/drawing/2014/main" id="{5D62CCA6-8962-4936-95EA-B866767A59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81" name="AutoShape 2" descr="Maceta De Barro Comun Redonda Blum 20x20 | MercadoLibre">
          <a:extLst>
            <a:ext uri="{FF2B5EF4-FFF2-40B4-BE49-F238E27FC236}">
              <a16:creationId xmlns:a16="http://schemas.microsoft.com/office/drawing/2014/main" id="{4ECB5528-B9F4-465E-A423-3A4E78EF1C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282" name="AutoShape 13" descr="Imagen 1 de 4 de Maceta De Barro Comun N 52 Blum">
          <a:extLst>
            <a:ext uri="{FF2B5EF4-FFF2-40B4-BE49-F238E27FC236}">
              <a16:creationId xmlns:a16="http://schemas.microsoft.com/office/drawing/2014/main" id="{0455DC8E-4FF9-440E-AB93-3BCD60B6FB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83" name="AutoShape 16" descr="Maceta Blum • Vivero Verde Vida">
          <a:extLst>
            <a:ext uri="{FF2B5EF4-FFF2-40B4-BE49-F238E27FC236}">
              <a16:creationId xmlns:a16="http://schemas.microsoft.com/office/drawing/2014/main" id="{D17C9F97-BC25-4A78-B1D4-1821FD3B85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84" name="AutoShape 2" descr="Maceta De Barro Comun Redonda Blum 20x20 | MercadoLibre">
          <a:extLst>
            <a:ext uri="{FF2B5EF4-FFF2-40B4-BE49-F238E27FC236}">
              <a16:creationId xmlns:a16="http://schemas.microsoft.com/office/drawing/2014/main" id="{C46B5D6F-B1B1-4106-AE18-25C25A09F1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285" name="AutoShape 13" descr="Imagen 1 de 4 de Maceta De Barro Comun N 52 Blum">
          <a:extLst>
            <a:ext uri="{FF2B5EF4-FFF2-40B4-BE49-F238E27FC236}">
              <a16:creationId xmlns:a16="http://schemas.microsoft.com/office/drawing/2014/main" id="{F80F14D3-5404-453E-A7E5-633A4A0C97C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286" name="AutoShape 16" descr="Maceta Blum • Vivero Verde Vida">
          <a:extLst>
            <a:ext uri="{FF2B5EF4-FFF2-40B4-BE49-F238E27FC236}">
              <a16:creationId xmlns:a16="http://schemas.microsoft.com/office/drawing/2014/main" id="{57CC0218-4B59-4CAA-A2ED-1069CF2ED6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87" name="AutoShape 2" descr="Maceta De Barro Comun Redonda Blum 20x20 | MercadoLibre">
          <a:extLst>
            <a:ext uri="{FF2B5EF4-FFF2-40B4-BE49-F238E27FC236}">
              <a16:creationId xmlns:a16="http://schemas.microsoft.com/office/drawing/2014/main" id="{171A0F22-F75E-47A3-B5B0-08595817FA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288" name="AutoShape 13" descr="Imagen 1 de 4 de Maceta De Barro Comun N 52 Blum">
          <a:extLst>
            <a:ext uri="{FF2B5EF4-FFF2-40B4-BE49-F238E27FC236}">
              <a16:creationId xmlns:a16="http://schemas.microsoft.com/office/drawing/2014/main" id="{75D1F37D-4944-475A-B87B-B1EDE30D8E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89" name="AutoShape 16" descr="Maceta Blum • Vivero Verde Vida">
          <a:extLst>
            <a:ext uri="{FF2B5EF4-FFF2-40B4-BE49-F238E27FC236}">
              <a16:creationId xmlns:a16="http://schemas.microsoft.com/office/drawing/2014/main" id="{AE6BA778-4D97-44AA-8E3C-4083C6FD6C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290" name="AutoShape 7" descr="Maceta De Barro Comun Redonda Blum 20x20 | MercadoLibre">
          <a:extLst>
            <a:ext uri="{FF2B5EF4-FFF2-40B4-BE49-F238E27FC236}">
              <a16:creationId xmlns:a16="http://schemas.microsoft.com/office/drawing/2014/main" id="{A06A1E5F-99D8-44CD-AFC4-530A7CB238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291" name="AutoShape 2" descr="Macetas De Barro Italiana N 40 Blum | casaconjardin">
          <a:extLst>
            <a:ext uri="{FF2B5EF4-FFF2-40B4-BE49-F238E27FC236}">
              <a16:creationId xmlns:a16="http://schemas.microsoft.com/office/drawing/2014/main" id="{8D6F4B32-3A71-4D91-A6BF-2740FCD3A8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2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8A47AB-8AFA-4C04-9BA9-35CDDE6BC5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293" name="AutoShape 2" descr="Maceta De Barro Comun Redonda Blum 20x20 | MercadoLibre">
          <a:extLst>
            <a:ext uri="{FF2B5EF4-FFF2-40B4-BE49-F238E27FC236}">
              <a16:creationId xmlns:a16="http://schemas.microsoft.com/office/drawing/2014/main" id="{3DCFC0A0-810E-4A22-A0B4-7F808A82066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294" name="AutoShape 7" descr="Maceta De Barro Comun Redonda Blum 20x20 | MercadoLibre">
          <a:extLst>
            <a:ext uri="{FF2B5EF4-FFF2-40B4-BE49-F238E27FC236}">
              <a16:creationId xmlns:a16="http://schemas.microsoft.com/office/drawing/2014/main" id="{9C6A173D-B015-40BD-9C0A-8BD1384F98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295" name="AutoShape 9" descr="Imagen 1 de 4 de Maceta De Barro Comun N 52 Blum">
          <a:extLst>
            <a:ext uri="{FF2B5EF4-FFF2-40B4-BE49-F238E27FC236}">
              <a16:creationId xmlns:a16="http://schemas.microsoft.com/office/drawing/2014/main" id="{6E3A1B1F-8906-4FFF-A8ED-AEA592FB59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296" name="AutoShape 13" descr="Imagen 1 de 4 de Maceta De Barro Comun N 52 Blum">
          <a:extLst>
            <a:ext uri="{FF2B5EF4-FFF2-40B4-BE49-F238E27FC236}">
              <a16:creationId xmlns:a16="http://schemas.microsoft.com/office/drawing/2014/main" id="{DD699446-9DAB-425B-8E8B-A65359CA90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297" name="AutoShape 16" descr="Maceta Blum • Vivero Verde Vida">
          <a:extLst>
            <a:ext uri="{FF2B5EF4-FFF2-40B4-BE49-F238E27FC236}">
              <a16:creationId xmlns:a16="http://schemas.microsoft.com/office/drawing/2014/main" id="{5B4A3221-99E9-4335-BB91-42D273582C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2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9091E7-BAED-4E45-9D2D-565560A672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2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349F36-EC18-4995-9E73-2B5C566752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00" name="AutoShape 7" descr="Maceta De Barro Comun Redonda Blum 20x20 | MercadoLibre">
          <a:extLst>
            <a:ext uri="{FF2B5EF4-FFF2-40B4-BE49-F238E27FC236}">
              <a16:creationId xmlns:a16="http://schemas.microsoft.com/office/drawing/2014/main" id="{E230E330-CA1B-4011-BAF4-0BFB402B7EF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301" name="AutoShape 2" descr="Macetas De Barro Italiana N 40 Blum | casaconjardin">
          <a:extLst>
            <a:ext uri="{FF2B5EF4-FFF2-40B4-BE49-F238E27FC236}">
              <a16:creationId xmlns:a16="http://schemas.microsoft.com/office/drawing/2014/main" id="{97B7337F-CBA7-48B0-B766-EECB8721B1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E86CB17-2AC6-4DC0-89B6-3350284927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03" name="AutoShape 2" descr="Maceta De Barro Comun Redonda Blum 20x20 | MercadoLibre">
          <a:extLst>
            <a:ext uri="{FF2B5EF4-FFF2-40B4-BE49-F238E27FC236}">
              <a16:creationId xmlns:a16="http://schemas.microsoft.com/office/drawing/2014/main" id="{818F2FD7-2C0F-4346-9BDD-8FDDAF6A56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04" name="AutoShape 7" descr="Maceta De Barro Comun Redonda Blum 20x20 | MercadoLibre">
          <a:extLst>
            <a:ext uri="{FF2B5EF4-FFF2-40B4-BE49-F238E27FC236}">
              <a16:creationId xmlns:a16="http://schemas.microsoft.com/office/drawing/2014/main" id="{DE9CA19B-1673-4A23-8F9E-4931A5180F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305" name="AutoShape 9" descr="Imagen 1 de 4 de Maceta De Barro Comun N 52 Blum">
          <a:extLst>
            <a:ext uri="{FF2B5EF4-FFF2-40B4-BE49-F238E27FC236}">
              <a16:creationId xmlns:a16="http://schemas.microsoft.com/office/drawing/2014/main" id="{F406965F-E01E-4F55-977F-9A1CAC74F8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306" name="AutoShape 13" descr="Imagen 1 de 4 de Maceta De Barro Comun N 52 Blum">
          <a:extLst>
            <a:ext uri="{FF2B5EF4-FFF2-40B4-BE49-F238E27FC236}">
              <a16:creationId xmlns:a16="http://schemas.microsoft.com/office/drawing/2014/main" id="{AF95F8FA-EBAA-4D79-A735-A65CDBE4D6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07" name="AutoShape 16" descr="Maceta Blum • Vivero Verde Vida">
          <a:extLst>
            <a:ext uri="{FF2B5EF4-FFF2-40B4-BE49-F238E27FC236}">
              <a16:creationId xmlns:a16="http://schemas.microsoft.com/office/drawing/2014/main" id="{FAAD65CF-22DF-4E9A-8666-1BAF575C6F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59E419-7049-4F45-941E-48AA43F260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3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CA2B2E-C0DF-4185-A57B-8B72545B25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10" name="AutoShape 2" descr="Maceta De Barro Comun Redonda Blum 20x20 | MercadoLibre">
          <a:extLst>
            <a:ext uri="{FF2B5EF4-FFF2-40B4-BE49-F238E27FC236}">
              <a16:creationId xmlns:a16="http://schemas.microsoft.com/office/drawing/2014/main" id="{C75BB301-279B-4C85-AF21-CD695DA247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311" name="AutoShape 13" descr="Imagen 1 de 4 de Maceta De Barro Comun N 52 Blum">
          <a:extLst>
            <a:ext uri="{FF2B5EF4-FFF2-40B4-BE49-F238E27FC236}">
              <a16:creationId xmlns:a16="http://schemas.microsoft.com/office/drawing/2014/main" id="{59557550-AD45-494B-BE23-4F498BEFAC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12" name="AutoShape 16" descr="Maceta Blum • Vivero Verde Vida">
          <a:extLst>
            <a:ext uri="{FF2B5EF4-FFF2-40B4-BE49-F238E27FC236}">
              <a16:creationId xmlns:a16="http://schemas.microsoft.com/office/drawing/2014/main" id="{5A1F48B1-20A9-4A35-9C63-20BD4F312E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13" name="AutoShape 7" descr="Maceta De Barro Comun Redonda Blum 20x20 | MercadoLibre">
          <a:extLst>
            <a:ext uri="{FF2B5EF4-FFF2-40B4-BE49-F238E27FC236}">
              <a16:creationId xmlns:a16="http://schemas.microsoft.com/office/drawing/2014/main" id="{1EC988EB-CAC1-4029-BCCA-B49A897081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314" name="AutoShape 2" descr="Macetas De Barro Italiana N 40 Blum | casaconjardin">
          <a:extLst>
            <a:ext uri="{FF2B5EF4-FFF2-40B4-BE49-F238E27FC236}">
              <a16:creationId xmlns:a16="http://schemas.microsoft.com/office/drawing/2014/main" id="{94AA4468-DD1A-480E-8778-130232FEB5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3442FD5-C51F-467D-9F38-43A8440AB0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16" name="AutoShape 2" descr="Maceta De Barro Comun Redonda Blum 20x20 | MercadoLibre">
          <a:extLst>
            <a:ext uri="{FF2B5EF4-FFF2-40B4-BE49-F238E27FC236}">
              <a16:creationId xmlns:a16="http://schemas.microsoft.com/office/drawing/2014/main" id="{29923A7E-A43B-4BB3-B36C-0CD3387464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17" name="AutoShape 7" descr="Maceta De Barro Comun Redonda Blum 20x20 | MercadoLibre">
          <a:extLst>
            <a:ext uri="{FF2B5EF4-FFF2-40B4-BE49-F238E27FC236}">
              <a16:creationId xmlns:a16="http://schemas.microsoft.com/office/drawing/2014/main" id="{F3436C6D-F9A5-419B-AFD4-CD52C9A816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318" name="AutoShape 9" descr="Imagen 1 de 4 de Maceta De Barro Comun N 52 Blum">
          <a:extLst>
            <a:ext uri="{FF2B5EF4-FFF2-40B4-BE49-F238E27FC236}">
              <a16:creationId xmlns:a16="http://schemas.microsoft.com/office/drawing/2014/main" id="{338091C1-7E1C-4709-BB0F-47206A33E1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319" name="AutoShape 13" descr="Imagen 1 de 4 de Maceta De Barro Comun N 52 Blum">
          <a:extLst>
            <a:ext uri="{FF2B5EF4-FFF2-40B4-BE49-F238E27FC236}">
              <a16:creationId xmlns:a16="http://schemas.microsoft.com/office/drawing/2014/main" id="{E7A6E00A-8467-4B94-B24D-15E5855A04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20" name="AutoShape 16" descr="Maceta Blum • Vivero Verde Vida">
          <a:extLst>
            <a:ext uri="{FF2B5EF4-FFF2-40B4-BE49-F238E27FC236}">
              <a16:creationId xmlns:a16="http://schemas.microsoft.com/office/drawing/2014/main" id="{FB4BFB73-B4D7-47D8-8C6F-0EAD026B77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D97B4C-F3BF-451E-A09C-1165FBB5286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3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E0040E-BBBF-409B-9A5E-717079A461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23" name="AutoShape 7" descr="Maceta De Barro Comun Redonda Blum 20x20 | MercadoLibre">
          <a:extLst>
            <a:ext uri="{FF2B5EF4-FFF2-40B4-BE49-F238E27FC236}">
              <a16:creationId xmlns:a16="http://schemas.microsoft.com/office/drawing/2014/main" id="{1A05D161-D4E1-4714-9D34-AC2F5BDA5C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324" name="AutoShape 2" descr="Macetas De Barro Italiana N 40 Blum | casaconjardin">
          <a:extLst>
            <a:ext uri="{FF2B5EF4-FFF2-40B4-BE49-F238E27FC236}">
              <a16:creationId xmlns:a16="http://schemas.microsoft.com/office/drawing/2014/main" id="{2BFE24D6-D373-4C4A-849B-A19C30675F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2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5D38C66-E3F5-4528-B7A8-0C238D4BA2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26" name="AutoShape 2" descr="Maceta De Barro Comun Redonda Blum 20x20 | MercadoLibre">
          <a:extLst>
            <a:ext uri="{FF2B5EF4-FFF2-40B4-BE49-F238E27FC236}">
              <a16:creationId xmlns:a16="http://schemas.microsoft.com/office/drawing/2014/main" id="{D9BD606A-BE5E-4A52-B1D2-E08A5EC56A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27" name="AutoShape 7" descr="Maceta De Barro Comun Redonda Blum 20x20 | MercadoLibre">
          <a:extLst>
            <a:ext uri="{FF2B5EF4-FFF2-40B4-BE49-F238E27FC236}">
              <a16:creationId xmlns:a16="http://schemas.microsoft.com/office/drawing/2014/main" id="{A9E8CB83-527C-430C-9EA2-BB390702470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328" name="AutoShape 9" descr="Imagen 1 de 4 de Maceta De Barro Comun N 52 Blum">
          <a:extLst>
            <a:ext uri="{FF2B5EF4-FFF2-40B4-BE49-F238E27FC236}">
              <a16:creationId xmlns:a16="http://schemas.microsoft.com/office/drawing/2014/main" id="{9A73778A-3928-406D-A65A-C12FB6585D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329" name="AutoShape 13" descr="Imagen 1 de 4 de Maceta De Barro Comun N 52 Blum">
          <a:extLst>
            <a:ext uri="{FF2B5EF4-FFF2-40B4-BE49-F238E27FC236}">
              <a16:creationId xmlns:a16="http://schemas.microsoft.com/office/drawing/2014/main" id="{C286C179-D543-49F5-9686-503096BBE4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30" name="AutoShape 16" descr="Maceta Blum • Vivero Verde Vida">
          <a:extLst>
            <a:ext uri="{FF2B5EF4-FFF2-40B4-BE49-F238E27FC236}">
              <a16:creationId xmlns:a16="http://schemas.microsoft.com/office/drawing/2014/main" id="{95EB6A83-A62D-4243-9087-089F1845D5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C0104C3-88A6-418D-AF34-6C6C3A1B82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3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E470BA-80C7-4839-80A8-38BDEDC17C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33" name="AutoShape 2" descr="Maceta De Barro Comun Redonda Blum 20x20 | MercadoLibre">
          <a:extLst>
            <a:ext uri="{FF2B5EF4-FFF2-40B4-BE49-F238E27FC236}">
              <a16:creationId xmlns:a16="http://schemas.microsoft.com/office/drawing/2014/main" id="{091C2C30-F313-4002-B832-D242AA0542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334" name="AutoShape 13" descr="Imagen 1 de 4 de Maceta De Barro Comun N 52 Blum">
          <a:extLst>
            <a:ext uri="{FF2B5EF4-FFF2-40B4-BE49-F238E27FC236}">
              <a16:creationId xmlns:a16="http://schemas.microsoft.com/office/drawing/2014/main" id="{B5117FB9-7723-4A5C-BFB1-9C5B761A910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35" name="AutoShape 16" descr="Maceta Blum • Vivero Verde Vida">
          <a:extLst>
            <a:ext uri="{FF2B5EF4-FFF2-40B4-BE49-F238E27FC236}">
              <a16:creationId xmlns:a16="http://schemas.microsoft.com/office/drawing/2014/main" id="{ADFEDCB1-94DB-44D2-9648-591173A54C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36" name="AutoShape 7" descr="Maceta De Barro Comun Redonda Blum 20x20 | MercadoLibre">
          <a:extLst>
            <a:ext uri="{FF2B5EF4-FFF2-40B4-BE49-F238E27FC236}">
              <a16:creationId xmlns:a16="http://schemas.microsoft.com/office/drawing/2014/main" id="{5FB7357D-37C3-4773-A14C-BD8BB37DE7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337" name="AutoShape 2" descr="Macetas De Barro Italiana N 40 Blum | casaconjardin">
          <a:extLst>
            <a:ext uri="{FF2B5EF4-FFF2-40B4-BE49-F238E27FC236}">
              <a16:creationId xmlns:a16="http://schemas.microsoft.com/office/drawing/2014/main" id="{0E2278D7-70B1-4B79-A578-DC50EDEAA2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3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A943B96-4B4D-4FDA-9E90-0408B73F5E1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339" name="AutoShape 2" descr="Maceta De Barro Comun Redonda Blum 20x20 | MercadoLibre">
          <a:extLst>
            <a:ext uri="{FF2B5EF4-FFF2-40B4-BE49-F238E27FC236}">
              <a16:creationId xmlns:a16="http://schemas.microsoft.com/office/drawing/2014/main" id="{1ADEF00A-0FD6-4D86-A910-4CC8AE32A3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340" name="AutoShape 7" descr="Maceta De Barro Comun Redonda Blum 20x20 | MercadoLibre">
          <a:extLst>
            <a:ext uri="{FF2B5EF4-FFF2-40B4-BE49-F238E27FC236}">
              <a16:creationId xmlns:a16="http://schemas.microsoft.com/office/drawing/2014/main" id="{5B0E8AF7-CA3C-4E90-A2BE-ED8D86DDAB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341" name="AutoShape 9" descr="Imagen 1 de 4 de Maceta De Barro Comun N 52 Blum">
          <a:extLst>
            <a:ext uri="{FF2B5EF4-FFF2-40B4-BE49-F238E27FC236}">
              <a16:creationId xmlns:a16="http://schemas.microsoft.com/office/drawing/2014/main" id="{624C76D7-AC95-48BA-B76A-1B135779AB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342" name="AutoShape 13" descr="Imagen 1 de 4 de Maceta De Barro Comun N 52 Blum">
          <a:extLst>
            <a:ext uri="{FF2B5EF4-FFF2-40B4-BE49-F238E27FC236}">
              <a16:creationId xmlns:a16="http://schemas.microsoft.com/office/drawing/2014/main" id="{575C0125-4D7B-4488-B6D1-8CACBAE4B5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343" name="AutoShape 16" descr="Maceta Blum • Vivero Verde Vida">
          <a:extLst>
            <a:ext uri="{FF2B5EF4-FFF2-40B4-BE49-F238E27FC236}">
              <a16:creationId xmlns:a16="http://schemas.microsoft.com/office/drawing/2014/main" id="{569C67AB-143A-4DFC-B15C-DBFEA756DB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3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D6216E-4C5D-4FB8-9100-8C75060A64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3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06607CF-3738-4E20-9D77-445E9F33D2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46" name="AutoShape 2" descr="Macetas De Barro Italiana N 40 Blum | casaconjardin">
          <a:extLst>
            <a:ext uri="{FF2B5EF4-FFF2-40B4-BE49-F238E27FC236}">
              <a16:creationId xmlns:a16="http://schemas.microsoft.com/office/drawing/2014/main" id="{79EDF980-0CD3-4ACF-BACF-1CAEC8BF48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280C97B-803F-4695-A2C4-E5D879C8F5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48" name="AutoShape 2" descr="Maceta De Barro Comun Redonda Blum 20x20 | MercadoLibre">
          <a:extLst>
            <a:ext uri="{FF2B5EF4-FFF2-40B4-BE49-F238E27FC236}">
              <a16:creationId xmlns:a16="http://schemas.microsoft.com/office/drawing/2014/main" id="{AAF21F22-56A4-4B2D-A816-8B3AC08E93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49" name="AutoShape 7" descr="Maceta De Barro Comun Redonda Blum 20x20 | MercadoLibre">
          <a:extLst>
            <a:ext uri="{FF2B5EF4-FFF2-40B4-BE49-F238E27FC236}">
              <a16:creationId xmlns:a16="http://schemas.microsoft.com/office/drawing/2014/main" id="{B1B76D52-8163-460E-8FB0-4A9D4088D0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50" name="AutoShape 9" descr="Imagen 1 de 4 de Maceta De Barro Comun N 52 Blum">
          <a:extLst>
            <a:ext uri="{FF2B5EF4-FFF2-40B4-BE49-F238E27FC236}">
              <a16:creationId xmlns:a16="http://schemas.microsoft.com/office/drawing/2014/main" id="{1751A54D-6BA2-4723-9657-0F1B6C351D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351" name="AutoShape 13" descr="Imagen 1 de 4 de Maceta De Barro Comun N 52 Blum">
          <a:extLst>
            <a:ext uri="{FF2B5EF4-FFF2-40B4-BE49-F238E27FC236}">
              <a16:creationId xmlns:a16="http://schemas.microsoft.com/office/drawing/2014/main" id="{4AA141A2-9A24-41B6-B676-7D42BC0E8E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52" name="AutoShape 16" descr="Maceta Blum • Vivero Verde Vida">
          <a:extLst>
            <a:ext uri="{FF2B5EF4-FFF2-40B4-BE49-F238E27FC236}">
              <a16:creationId xmlns:a16="http://schemas.microsoft.com/office/drawing/2014/main" id="{060B54FE-955B-4DFB-B2E0-73FFA5CF91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9E7192-2943-45F7-A689-02671291A4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3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3A58E3-00FD-48CF-9F42-B3526610B4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55" name="AutoShape 2" descr="Macetas De Barro Italiana N 40 Blum | casaconjardin">
          <a:extLst>
            <a:ext uri="{FF2B5EF4-FFF2-40B4-BE49-F238E27FC236}">
              <a16:creationId xmlns:a16="http://schemas.microsoft.com/office/drawing/2014/main" id="{2A09C2A1-D7C6-490C-8030-F17691C737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46BC779-9B53-4DC6-92D7-2F1CB88960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57" name="AutoShape 2" descr="Maceta De Barro Comun Redonda Blum 20x20 | MercadoLibre">
          <a:extLst>
            <a:ext uri="{FF2B5EF4-FFF2-40B4-BE49-F238E27FC236}">
              <a16:creationId xmlns:a16="http://schemas.microsoft.com/office/drawing/2014/main" id="{FBC2159E-CA9F-4E2F-9D18-B744ADEF54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58" name="AutoShape 7" descr="Maceta De Barro Comun Redonda Blum 20x20 | MercadoLibre">
          <a:extLst>
            <a:ext uri="{FF2B5EF4-FFF2-40B4-BE49-F238E27FC236}">
              <a16:creationId xmlns:a16="http://schemas.microsoft.com/office/drawing/2014/main" id="{CE99E36F-5E19-43A0-AB21-79AF41C787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59" name="AutoShape 9" descr="Imagen 1 de 4 de Maceta De Barro Comun N 52 Blum">
          <a:extLst>
            <a:ext uri="{FF2B5EF4-FFF2-40B4-BE49-F238E27FC236}">
              <a16:creationId xmlns:a16="http://schemas.microsoft.com/office/drawing/2014/main" id="{8EFD64BD-9E22-4637-96B9-DE017DCDE3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360" name="AutoShape 13" descr="Imagen 1 de 4 de Maceta De Barro Comun N 52 Blum">
          <a:extLst>
            <a:ext uri="{FF2B5EF4-FFF2-40B4-BE49-F238E27FC236}">
              <a16:creationId xmlns:a16="http://schemas.microsoft.com/office/drawing/2014/main" id="{E5AA5E62-0F5E-4B93-A7ED-3D95906C9D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61" name="AutoShape 16" descr="Maceta Blum • Vivero Verde Vida">
          <a:extLst>
            <a:ext uri="{FF2B5EF4-FFF2-40B4-BE49-F238E27FC236}">
              <a16:creationId xmlns:a16="http://schemas.microsoft.com/office/drawing/2014/main" id="{6C7367A2-0D39-45D3-A9BD-4A8801F2A2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6248796-1A42-4E9B-89C2-BC19EF2EEB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3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EFD46A-3D2C-44DE-91A6-60789AADFA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364" name="AutoShape 2" descr="Macetas De Barro Italiana N 40 Blum | casaconjardin">
          <a:extLst>
            <a:ext uri="{FF2B5EF4-FFF2-40B4-BE49-F238E27FC236}">
              <a16:creationId xmlns:a16="http://schemas.microsoft.com/office/drawing/2014/main" id="{D014A465-7B90-49E9-95C5-CF23A75150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9278ED5-0242-4E0F-BC24-B88B573625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66" name="AutoShape 2" descr="Maceta De Barro Comun Redonda Blum 20x20 | MercadoLibre">
          <a:extLst>
            <a:ext uri="{FF2B5EF4-FFF2-40B4-BE49-F238E27FC236}">
              <a16:creationId xmlns:a16="http://schemas.microsoft.com/office/drawing/2014/main" id="{CF96BF93-C817-4CB6-A4B4-88B0C110AF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67" name="AutoShape 7" descr="Maceta De Barro Comun Redonda Blum 20x20 | MercadoLibre">
          <a:extLst>
            <a:ext uri="{FF2B5EF4-FFF2-40B4-BE49-F238E27FC236}">
              <a16:creationId xmlns:a16="http://schemas.microsoft.com/office/drawing/2014/main" id="{F7D1AC08-62F0-43BA-BCEB-2ADB62E215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368" name="AutoShape 9" descr="Imagen 1 de 4 de Maceta De Barro Comun N 52 Blum">
          <a:extLst>
            <a:ext uri="{FF2B5EF4-FFF2-40B4-BE49-F238E27FC236}">
              <a16:creationId xmlns:a16="http://schemas.microsoft.com/office/drawing/2014/main" id="{3EACD3C0-0334-4476-8BB8-C7FD86B055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369" name="AutoShape 13" descr="Imagen 1 de 4 de Maceta De Barro Comun N 52 Blum">
          <a:extLst>
            <a:ext uri="{FF2B5EF4-FFF2-40B4-BE49-F238E27FC236}">
              <a16:creationId xmlns:a16="http://schemas.microsoft.com/office/drawing/2014/main" id="{11DF3B2D-9D9B-4259-9CDC-3F0B2277F2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70" name="AutoShape 16" descr="Maceta Blum • Vivero Verde Vida">
          <a:extLst>
            <a:ext uri="{FF2B5EF4-FFF2-40B4-BE49-F238E27FC236}">
              <a16:creationId xmlns:a16="http://schemas.microsoft.com/office/drawing/2014/main" id="{272C1702-122D-4237-9ACE-53B5820A2C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5D96CBA-E640-4584-A702-4EFF05F0804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3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4E48819-0F2A-4686-93A2-8757B462D3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373" name="AutoShape 7" descr="Maceta De Barro Comun Redonda Blum 20x20 | MercadoLibre">
          <a:extLst>
            <a:ext uri="{FF2B5EF4-FFF2-40B4-BE49-F238E27FC236}">
              <a16:creationId xmlns:a16="http://schemas.microsoft.com/office/drawing/2014/main" id="{794B089B-43EB-4DAA-BC19-1950202BAD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374" name="AutoShape 2" descr="Macetas De Barro Italiana N 40 Blum | casaconjardin">
          <a:extLst>
            <a:ext uri="{FF2B5EF4-FFF2-40B4-BE49-F238E27FC236}">
              <a16:creationId xmlns:a16="http://schemas.microsoft.com/office/drawing/2014/main" id="{C3D6A9D6-285A-4467-BFBE-04D6232421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37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37CB20D-3A12-47A7-AE3A-914446A6FB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376" name="AutoShape 2" descr="Maceta De Barro Comun Redonda Blum 20x20 | MercadoLibre">
          <a:extLst>
            <a:ext uri="{FF2B5EF4-FFF2-40B4-BE49-F238E27FC236}">
              <a16:creationId xmlns:a16="http://schemas.microsoft.com/office/drawing/2014/main" id="{854CB753-01C4-4E41-A131-907719DC0B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377" name="AutoShape 7" descr="Maceta De Barro Comun Redonda Blum 20x20 | MercadoLibre">
          <a:extLst>
            <a:ext uri="{FF2B5EF4-FFF2-40B4-BE49-F238E27FC236}">
              <a16:creationId xmlns:a16="http://schemas.microsoft.com/office/drawing/2014/main" id="{C25EF01C-0B6E-4A85-95C4-38C8CAB1E2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378" name="AutoShape 9" descr="Imagen 1 de 4 de Maceta De Barro Comun N 52 Blum">
          <a:extLst>
            <a:ext uri="{FF2B5EF4-FFF2-40B4-BE49-F238E27FC236}">
              <a16:creationId xmlns:a16="http://schemas.microsoft.com/office/drawing/2014/main" id="{84CD9BC2-D2D2-4D36-BC19-880F0C9343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379" name="AutoShape 13" descr="Imagen 1 de 4 de Maceta De Barro Comun N 52 Blum">
          <a:extLst>
            <a:ext uri="{FF2B5EF4-FFF2-40B4-BE49-F238E27FC236}">
              <a16:creationId xmlns:a16="http://schemas.microsoft.com/office/drawing/2014/main" id="{7DBBF1A2-679E-4DAF-8881-6CD9C7D01E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380" name="AutoShape 16" descr="Maceta Blum • Vivero Verde Vida">
          <a:extLst>
            <a:ext uri="{FF2B5EF4-FFF2-40B4-BE49-F238E27FC236}">
              <a16:creationId xmlns:a16="http://schemas.microsoft.com/office/drawing/2014/main" id="{41A89988-C6D4-4B2E-A73D-DD2D7D4592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3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66FBFB-2501-4C32-B583-B4F54A6883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38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4C7282-F322-4D1A-9CBA-CE88DDAB53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83" name="AutoShape 2" descr="Macetas De Barro Italiana N 40 Blum | casaconjardin">
          <a:extLst>
            <a:ext uri="{FF2B5EF4-FFF2-40B4-BE49-F238E27FC236}">
              <a16:creationId xmlns:a16="http://schemas.microsoft.com/office/drawing/2014/main" id="{E5385C3B-5DAA-493B-B5EE-BA36997273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8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714E55D-C618-441C-8F9B-1BCD78D621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85" name="AutoShape 2" descr="Maceta De Barro Comun Redonda Blum 20x20 | MercadoLibre">
          <a:extLst>
            <a:ext uri="{FF2B5EF4-FFF2-40B4-BE49-F238E27FC236}">
              <a16:creationId xmlns:a16="http://schemas.microsoft.com/office/drawing/2014/main" id="{4790836A-32BD-4080-ADC4-938385BC22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86" name="AutoShape 7" descr="Maceta De Barro Comun Redonda Blum 20x20 | MercadoLibre">
          <a:extLst>
            <a:ext uri="{FF2B5EF4-FFF2-40B4-BE49-F238E27FC236}">
              <a16:creationId xmlns:a16="http://schemas.microsoft.com/office/drawing/2014/main" id="{3A20A916-CBDA-4E9E-9E92-04C3A19DD3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87" name="AutoShape 9" descr="Imagen 1 de 4 de Maceta De Barro Comun N 52 Blum">
          <a:extLst>
            <a:ext uri="{FF2B5EF4-FFF2-40B4-BE49-F238E27FC236}">
              <a16:creationId xmlns:a16="http://schemas.microsoft.com/office/drawing/2014/main" id="{BF04626F-FC9C-4ED5-8F93-DFA91D0269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388" name="AutoShape 13" descr="Imagen 1 de 4 de Maceta De Barro Comun N 52 Blum">
          <a:extLst>
            <a:ext uri="{FF2B5EF4-FFF2-40B4-BE49-F238E27FC236}">
              <a16:creationId xmlns:a16="http://schemas.microsoft.com/office/drawing/2014/main" id="{695619D5-0491-463E-ACFD-D9E100BDC8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89" name="AutoShape 16" descr="Maceta Blum • Vivero Verde Vida">
          <a:extLst>
            <a:ext uri="{FF2B5EF4-FFF2-40B4-BE49-F238E27FC236}">
              <a16:creationId xmlns:a16="http://schemas.microsoft.com/office/drawing/2014/main" id="{ACFA5D52-D1A7-4ED7-97A4-8AA0158FF9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007AE48-57D4-4144-B135-7E707538D3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3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0536898-82AE-4331-AAC8-4FEE0024EAD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92" name="AutoShape 2" descr="Macetas De Barro Italiana N 40 Blum | casaconjardin">
          <a:extLst>
            <a:ext uri="{FF2B5EF4-FFF2-40B4-BE49-F238E27FC236}">
              <a16:creationId xmlns:a16="http://schemas.microsoft.com/office/drawing/2014/main" id="{95B673B8-7B33-481C-ABEA-15484AA223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5722B1C-591D-4652-92E6-0A4CFD31ED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94" name="AutoShape 2" descr="Maceta De Barro Comun Redonda Blum 20x20 | MercadoLibre">
          <a:extLst>
            <a:ext uri="{FF2B5EF4-FFF2-40B4-BE49-F238E27FC236}">
              <a16:creationId xmlns:a16="http://schemas.microsoft.com/office/drawing/2014/main" id="{89012C60-00CA-423B-8B1E-C1F5329446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95" name="AutoShape 7" descr="Maceta De Barro Comun Redonda Blum 20x20 | MercadoLibre">
          <a:extLst>
            <a:ext uri="{FF2B5EF4-FFF2-40B4-BE49-F238E27FC236}">
              <a16:creationId xmlns:a16="http://schemas.microsoft.com/office/drawing/2014/main" id="{FC443FAC-DEAD-4625-8352-287CC8FBF7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396" name="AutoShape 9" descr="Imagen 1 de 4 de Maceta De Barro Comun N 52 Blum">
          <a:extLst>
            <a:ext uri="{FF2B5EF4-FFF2-40B4-BE49-F238E27FC236}">
              <a16:creationId xmlns:a16="http://schemas.microsoft.com/office/drawing/2014/main" id="{BEA83610-95BD-4CF4-8CE5-C859DF17EC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397" name="AutoShape 13" descr="Imagen 1 de 4 de Maceta De Barro Comun N 52 Blum">
          <a:extLst>
            <a:ext uri="{FF2B5EF4-FFF2-40B4-BE49-F238E27FC236}">
              <a16:creationId xmlns:a16="http://schemas.microsoft.com/office/drawing/2014/main" id="{F34C3643-3874-471F-9A2B-F68535AC88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98" name="AutoShape 16" descr="Maceta Blum • Vivero Verde Vida">
          <a:extLst>
            <a:ext uri="{FF2B5EF4-FFF2-40B4-BE49-F238E27FC236}">
              <a16:creationId xmlns:a16="http://schemas.microsoft.com/office/drawing/2014/main" id="{85DCDE2E-D022-47C7-B7BF-B83BCB36FB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3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18227B-4C01-4EBB-A11F-867BCBD21B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4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969B604-4BE5-43D3-83F7-A6C21F9AAC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401" name="AutoShape 2" descr="Macetas De Barro Italiana N 40 Blum | casaconjardin">
          <a:extLst>
            <a:ext uri="{FF2B5EF4-FFF2-40B4-BE49-F238E27FC236}">
              <a16:creationId xmlns:a16="http://schemas.microsoft.com/office/drawing/2014/main" id="{9EEC6DC5-1CD5-4777-95E7-2339338652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4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A5A116E-7455-43BD-BF5A-86ECE6510E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403" name="AutoShape 2" descr="Maceta De Barro Comun Redonda Blum 20x20 | MercadoLibre">
          <a:extLst>
            <a:ext uri="{FF2B5EF4-FFF2-40B4-BE49-F238E27FC236}">
              <a16:creationId xmlns:a16="http://schemas.microsoft.com/office/drawing/2014/main" id="{DCC7BD10-71E0-4C22-B700-ABD0884262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404" name="AutoShape 7" descr="Maceta De Barro Comun Redonda Blum 20x20 | MercadoLibre">
          <a:extLst>
            <a:ext uri="{FF2B5EF4-FFF2-40B4-BE49-F238E27FC236}">
              <a16:creationId xmlns:a16="http://schemas.microsoft.com/office/drawing/2014/main" id="{4A6811CB-55DA-44CC-BB25-6B3820D085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405" name="AutoShape 9" descr="Imagen 1 de 4 de Maceta De Barro Comun N 52 Blum">
          <a:extLst>
            <a:ext uri="{FF2B5EF4-FFF2-40B4-BE49-F238E27FC236}">
              <a16:creationId xmlns:a16="http://schemas.microsoft.com/office/drawing/2014/main" id="{6170CD82-250E-47D4-9F93-00A5DB78C6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406" name="AutoShape 13" descr="Imagen 1 de 4 de Maceta De Barro Comun N 52 Blum">
          <a:extLst>
            <a:ext uri="{FF2B5EF4-FFF2-40B4-BE49-F238E27FC236}">
              <a16:creationId xmlns:a16="http://schemas.microsoft.com/office/drawing/2014/main" id="{150FF490-E20C-487B-BDE0-0BB95A97368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407" name="AutoShape 16" descr="Maceta Blum • Vivero Verde Vida">
          <a:extLst>
            <a:ext uri="{FF2B5EF4-FFF2-40B4-BE49-F238E27FC236}">
              <a16:creationId xmlns:a16="http://schemas.microsoft.com/office/drawing/2014/main" id="{842485BF-5EA2-47FF-BC0B-206233786E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4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1A8C38-89CD-4765-A34C-F1DC2A2FD0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4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00057A-303E-4156-9561-BDAB6E2E37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410" name="AutoShape 2" descr="Maceta De Barro Comun Redonda Blum 20x20 | MercadoLibre">
          <a:extLst>
            <a:ext uri="{FF2B5EF4-FFF2-40B4-BE49-F238E27FC236}">
              <a16:creationId xmlns:a16="http://schemas.microsoft.com/office/drawing/2014/main" id="{7DC331B2-7DCF-433C-9C5A-A29E57E612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411" name="AutoShape 13" descr="Imagen 1 de 4 de Maceta De Barro Comun N 52 Blum">
          <a:extLst>
            <a:ext uri="{FF2B5EF4-FFF2-40B4-BE49-F238E27FC236}">
              <a16:creationId xmlns:a16="http://schemas.microsoft.com/office/drawing/2014/main" id="{F3F221D0-4F4C-4F0D-A325-2AFC9FD904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412" name="AutoShape 16" descr="Maceta Blum • Vivero Verde Vida">
          <a:extLst>
            <a:ext uri="{FF2B5EF4-FFF2-40B4-BE49-F238E27FC236}">
              <a16:creationId xmlns:a16="http://schemas.microsoft.com/office/drawing/2014/main" id="{D3BE28FB-3538-4183-B06E-5C614676AE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13" name="AutoShape 2" descr="Maceta De Barro Comun Redonda Blum 20x20 | MercadoLibre">
          <a:extLst>
            <a:ext uri="{FF2B5EF4-FFF2-40B4-BE49-F238E27FC236}">
              <a16:creationId xmlns:a16="http://schemas.microsoft.com/office/drawing/2014/main" id="{2460F2E3-190D-441C-A85E-8F8E220C0A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414" name="AutoShape 13" descr="Imagen 1 de 4 de Maceta De Barro Comun N 52 Blum">
          <a:extLst>
            <a:ext uri="{FF2B5EF4-FFF2-40B4-BE49-F238E27FC236}">
              <a16:creationId xmlns:a16="http://schemas.microsoft.com/office/drawing/2014/main" id="{31403B19-7281-4892-A075-2813AF58A7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15" name="AutoShape 16" descr="Maceta Blum • Vivero Verde Vida">
          <a:extLst>
            <a:ext uri="{FF2B5EF4-FFF2-40B4-BE49-F238E27FC236}">
              <a16:creationId xmlns:a16="http://schemas.microsoft.com/office/drawing/2014/main" id="{543A21C6-EA20-4D01-AA8E-8CB6C4A649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16" name="AutoShape 2" descr="Maceta De Barro Comun Redonda Blum 20x20 | MercadoLibre">
          <a:extLst>
            <a:ext uri="{FF2B5EF4-FFF2-40B4-BE49-F238E27FC236}">
              <a16:creationId xmlns:a16="http://schemas.microsoft.com/office/drawing/2014/main" id="{E2EF8F78-DBF4-4AF0-9C3B-51343208DD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417" name="AutoShape 13" descr="Imagen 1 de 4 de Maceta De Barro Comun N 52 Blum">
          <a:extLst>
            <a:ext uri="{FF2B5EF4-FFF2-40B4-BE49-F238E27FC236}">
              <a16:creationId xmlns:a16="http://schemas.microsoft.com/office/drawing/2014/main" id="{3F4EA3DD-EC5F-4A45-BD44-D88F545839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18" name="AutoShape 16" descr="Maceta Blum • Vivero Verde Vida">
          <a:extLst>
            <a:ext uri="{FF2B5EF4-FFF2-40B4-BE49-F238E27FC236}">
              <a16:creationId xmlns:a16="http://schemas.microsoft.com/office/drawing/2014/main" id="{BD7363DC-C2CE-4367-8D64-CE6AE90B61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419" name="AutoShape 2" descr="Maceta De Barro Comun Redonda Blum 20x20 | MercadoLibre">
          <a:extLst>
            <a:ext uri="{FF2B5EF4-FFF2-40B4-BE49-F238E27FC236}">
              <a16:creationId xmlns:a16="http://schemas.microsoft.com/office/drawing/2014/main" id="{53F51ADD-AE04-4A0D-8B6D-F656D54805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420" name="AutoShape 13" descr="Imagen 1 de 4 de Maceta De Barro Comun N 52 Blum">
          <a:extLst>
            <a:ext uri="{FF2B5EF4-FFF2-40B4-BE49-F238E27FC236}">
              <a16:creationId xmlns:a16="http://schemas.microsoft.com/office/drawing/2014/main" id="{0F6FB913-4613-4328-B670-F7700509B9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421" name="AutoShape 16" descr="Maceta Blum • Vivero Verde Vida">
          <a:extLst>
            <a:ext uri="{FF2B5EF4-FFF2-40B4-BE49-F238E27FC236}">
              <a16:creationId xmlns:a16="http://schemas.microsoft.com/office/drawing/2014/main" id="{25BC8C94-9701-4D51-883F-FD7DC326A8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422" name="AutoShape 7" descr="Maceta De Barro Comun Redonda Blum 20x20 | MercadoLibre">
          <a:extLst>
            <a:ext uri="{FF2B5EF4-FFF2-40B4-BE49-F238E27FC236}">
              <a16:creationId xmlns:a16="http://schemas.microsoft.com/office/drawing/2014/main" id="{00EF0A5D-5B3F-49E8-8152-B43E727727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423" name="AutoShape 2" descr="Macetas De Barro Italiana N 40 Blum | casaconjardin">
          <a:extLst>
            <a:ext uri="{FF2B5EF4-FFF2-40B4-BE49-F238E27FC236}">
              <a16:creationId xmlns:a16="http://schemas.microsoft.com/office/drawing/2014/main" id="{399C3B33-75CB-4BD9-8E1A-530656D5DA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4D0B4E7-30C1-40D1-8D2A-79F6444E1C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25" name="AutoShape 2" descr="Maceta De Barro Comun Redonda Blum 20x20 | MercadoLibre">
          <a:extLst>
            <a:ext uri="{FF2B5EF4-FFF2-40B4-BE49-F238E27FC236}">
              <a16:creationId xmlns:a16="http://schemas.microsoft.com/office/drawing/2014/main" id="{FF41EE23-0EA2-4740-B28B-EA2A67F4D2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426" name="AutoShape 7" descr="Maceta De Barro Comun Redonda Blum 20x20 | MercadoLibre">
          <a:extLst>
            <a:ext uri="{FF2B5EF4-FFF2-40B4-BE49-F238E27FC236}">
              <a16:creationId xmlns:a16="http://schemas.microsoft.com/office/drawing/2014/main" id="{ED053C1D-4C78-496B-9F16-1D039BD8DC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427" name="AutoShape 9" descr="Imagen 1 de 4 de Maceta De Barro Comun N 52 Blum">
          <a:extLst>
            <a:ext uri="{FF2B5EF4-FFF2-40B4-BE49-F238E27FC236}">
              <a16:creationId xmlns:a16="http://schemas.microsoft.com/office/drawing/2014/main" id="{BDE99380-8805-4BD7-B4FC-1CF90DEEF56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428" name="AutoShape 13" descr="Imagen 1 de 4 de Maceta De Barro Comun N 52 Blum">
          <a:extLst>
            <a:ext uri="{FF2B5EF4-FFF2-40B4-BE49-F238E27FC236}">
              <a16:creationId xmlns:a16="http://schemas.microsoft.com/office/drawing/2014/main" id="{97396AFA-FA26-4F5A-8118-391BA910D7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29" name="AutoShape 16" descr="Maceta Blum • Vivero Verde Vida">
          <a:extLst>
            <a:ext uri="{FF2B5EF4-FFF2-40B4-BE49-F238E27FC236}">
              <a16:creationId xmlns:a16="http://schemas.microsoft.com/office/drawing/2014/main" id="{A28BD0AE-DA3D-4E3C-A2FF-0E8E63627C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E288EA-2B08-47B9-AB8D-79A5302393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4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EEB83A-BAA2-4464-8C02-55D8EFEEDB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432" name="AutoShape 2" descr="Macetas De Barro Italiana N 40 Blum | casaconjardin">
          <a:extLst>
            <a:ext uri="{FF2B5EF4-FFF2-40B4-BE49-F238E27FC236}">
              <a16:creationId xmlns:a16="http://schemas.microsoft.com/office/drawing/2014/main" id="{1396CDD5-5507-4CBC-8D6B-9A5AB2D774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07C7F99-2BE6-4278-9C8C-7DB84CA9B5E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34" name="AutoShape 2" descr="Maceta De Barro Comun Redonda Blum 20x20 | MercadoLibre">
          <a:extLst>
            <a:ext uri="{FF2B5EF4-FFF2-40B4-BE49-F238E27FC236}">
              <a16:creationId xmlns:a16="http://schemas.microsoft.com/office/drawing/2014/main" id="{5DE9A20A-799C-4F48-804A-6E67523E1B7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35" name="AutoShape 7" descr="Maceta De Barro Comun Redonda Blum 20x20 | MercadoLibre">
          <a:extLst>
            <a:ext uri="{FF2B5EF4-FFF2-40B4-BE49-F238E27FC236}">
              <a16:creationId xmlns:a16="http://schemas.microsoft.com/office/drawing/2014/main" id="{69D8E0E8-15FF-4327-B7C0-CF25225B69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436" name="AutoShape 9" descr="Imagen 1 de 4 de Maceta De Barro Comun N 52 Blum">
          <a:extLst>
            <a:ext uri="{FF2B5EF4-FFF2-40B4-BE49-F238E27FC236}">
              <a16:creationId xmlns:a16="http://schemas.microsoft.com/office/drawing/2014/main" id="{3A18989A-BE9F-405C-A05D-5A6A83C571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437" name="AutoShape 13" descr="Imagen 1 de 4 de Maceta De Barro Comun N 52 Blum">
          <a:extLst>
            <a:ext uri="{FF2B5EF4-FFF2-40B4-BE49-F238E27FC236}">
              <a16:creationId xmlns:a16="http://schemas.microsoft.com/office/drawing/2014/main" id="{B47F8933-4203-4C95-BD93-E8DE18313C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38" name="AutoShape 16" descr="Maceta Blum • Vivero Verde Vida">
          <a:extLst>
            <a:ext uri="{FF2B5EF4-FFF2-40B4-BE49-F238E27FC236}">
              <a16:creationId xmlns:a16="http://schemas.microsoft.com/office/drawing/2014/main" id="{DA1A53B2-7E6A-464A-833B-C43BF0BA43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D5293C4-894E-4231-A4E1-2E63B4FAE6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4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E56B23-C40B-46FE-AA6E-33822E642B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441" name="AutoShape 2" descr="Macetas De Barro Italiana N 40 Blum | casaconjardin">
          <a:extLst>
            <a:ext uri="{FF2B5EF4-FFF2-40B4-BE49-F238E27FC236}">
              <a16:creationId xmlns:a16="http://schemas.microsoft.com/office/drawing/2014/main" id="{4CAE12EE-78BC-4470-A33C-C64F0CF42B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B34D238-C4B0-469A-8AAA-B0D637902B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43" name="AutoShape 2" descr="Maceta De Barro Comun Redonda Blum 20x20 | MercadoLibre">
          <a:extLst>
            <a:ext uri="{FF2B5EF4-FFF2-40B4-BE49-F238E27FC236}">
              <a16:creationId xmlns:a16="http://schemas.microsoft.com/office/drawing/2014/main" id="{DC78EA85-83BF-42C4-A626-A3113B9249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44" name="AutoShape 7" descr="Maceta De Barro Comun Redonda Blum 20x20 | MercadoLibre">
          <a:extLst>
            <a:ext uri="{FF2B5EF4-FFF2-40B4-BE49-F238E27FC236}">
              <a16:creationId xmlns:a16="http://schemas.microsoft.com/office/drawing/2014/main" id="{9FBB6C0E-C580-47D5-9E5F-CDCCF23182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445" name="AutoShape 9" descr="Imagen 1 de 4 de Maceta De Barro Comun N 52 Blum">
          <a:extLst>
            <a:ext uri="{FF2B5EF4-FFF2-40B4-BE49-F238E27FC236}">
              <a16:creationId xmlns:a16="http://schemas.microsoft.com/office/drawing/2014/main" id="{D20699E9-5D34-4F6C-BE09-B9391CFB0B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446" name="AutoShape 13" descr="Imagen 1 de 4 de Maceta De Barro Comun N 52 Blum">
          <a:extLst>
            <a:ext uri="{FF2B5EF4-FFF2-40B4-BE49-F238E27FC236}">
              <a16:creationId xmlns:a16="http://schemas.microsoft.com/office/drawing/2014/main" id="{D31A08C7-55EA-4B46-BBE1-B7FD435DD8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47" name="AutoShape 16" descr="Maceta Blum • Vivero Verde Vida">
          <a:extLst>
            <a:ext uri="{FF2B5EF4-FFF2-40B4-BE49-F238E27FC236}">
              <a16:creationId xmlns:a16="http://schemas.microsoft.com/office/drawing/2014/main" id="{64EB4DBC-1750-473D-B24C-50FB293D39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B26558-F696-48B5-85CA-6DCAB545C4D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4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8DED2D-267A-4B33-ACF1-FBA96AFCE97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450" name="AutoShape 2" descr="Macetas De Barro Italiana N 40 Blum | casaconjardin">
          <a:extLst>
            <a:ext uri="{FF2B5EF4-FFF2-40B4-BE49-F238E27FC236}">
              <a16:creationId xmlns:a16="http://schemas.microsoft.com/office/drawing/2014/main" id="{42D581E9-A54C-4771-A520-78F1493F9E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7FC2060-179A-481E-B1EA-D28C33CABD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52" name="AutoShape 2" descr="Maceta De Barro Comun Redonda Blum 20x20 | MercadoLibre">
          <a:extLst>
            <a:ext uri="{FF2B5EF4-FFF2-40B4-BE49-F238E27FC236}">
              <a16:creationId xmlns:a16="http://schemas.microsoft.com/office/drawing/2014/main" id="{1AEC9830-9278-4D87-84C5-EBFA5C8C73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53" name="AutoShape 7" descr="Maceta De Barro Comun Redonda Blum 20x20 | MercadoLibre">
          <a:extLst>
            <a:ext uri="{FF2B5EF4-FFF2-40B4-BE49-F238E27FC236}">
              <a16:creationId xmlns:a16="http://schemas.microsoft.com/office/drawing/2014/main" id="{A5BC8C45-72CE-45C2-89E7-2AB8562C89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454" name="AutoShape 9" descr="Imagen 1 de 4 de Maceta De Barro Comun N 52 Blum">
          <a:extLst>
            <a:ext uri="{FF2B5EF4-FFF2-40B4-BE49-F238E27FC236}">
              <a16:creationId xmlns:a16="http://schemas.microsoft.com/office/drawing/2014/main" id="{E5721E50-5E96-4EC6-A0B0-8F97DA75B2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455" name="AutoShape 13" descr="Imagen 1 de 4 de Maceta De Barro Comun N 52 Blum">
          <a:extLst>
            <a:ext uri="{FF2B5EF4-FFF2-40B4-BE49-F238E27FC236}">
              <a16:creationId xmlns:a16="http://schemas.microsoft.com/office/drawing/2014/main" id="{054D48D2-BD2B-4411-A2AE-253326ADBC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56" name="AutoShape 16" descr="Maceta Blum • Vivero Verde Vida">
          <a:extLst>
            <a:ext uri="{FF2B5EF4-FFF2-40B4-BE49-F238E27FC236}">
              <a16:creationId xmlns:a16="http://schemas.microsoft.com/office/drawing/2014/main" id="{8A6413A1-A424-407E-9ECA-56FD32E328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E67141-4C17-4709-A552-1CD13B4CBB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4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664012-3109-4544-A690-2B41F642FF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59" name="AutoShape 7" descr="Maceta De Barro Comun Redonda Blum 20x20 | MercadoLibre">
          <a:extLst>
            <a:ext uri="{FF2B5EF4-FFF2-40B4-BE49-F238E27FC236}">
              <a16:creationId xmlns:a16="http://schemas.microsoft.com/office/drawing/2014/main" id="{9872CCFB-FE7E-4E2A-9C76-BB48FB23D8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460" name="AutoShape 2" descr="Macetas De Barro Italiana N 40 Blum | casaconjardin">
          <a:extLst>
            <a:ext uri="{FF2B5EF4-FFF2-40B4-BE49-F238E27FC236}">
              <a16:creationId xmlns:a16="http://schemas.microsoft.com/office/drawing/2014/main" id="{7B3634F8-E9BB-4981-87B8-5F4F7341A4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2AAF0E4-606D-44C8-BE0F-375A7D6102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62" name="AutoShape 2" descr="Maceta De Barro Comun Redonda Blum 20x20 | MercadoLibre">
          <a:extLst>
            <a:ext uri="{FF2B5EF4-FFF2-40B4-BE49-F238E27FC236}">
              <a16:creationId xmlns:a16="http://schemas.microsoft.com/office/drawing/2014/main" id="{9EA5686C-B829-4BA5-BAD0-6212B1ADDD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463" name="AutoShape 7" descr="Maceta De Barro Comun Redonda Blum 20x20 | MercadoLibre">
          <a:extLst>
            <a:ext uri="{FF2B5EF4-FFF2-40B4-BE49-F238E27FC236}">
              <a16:creationId xmlns:a16="http://schemas.microsoft.com/office/drawing/2014/main" id="{9F6482F9-B09D-4930-9083-6A978349691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464" name="AutoShape 9" descr="Imagen 1 de 4 de Maceta De Barro Comun N 52 Blum">
          <a:extLst>
            <a:ext uri="{FF2B5EF4-FFF2-40B4-BE49-F238E27FC236}">
              <a16:creationId xmlns:a16="http://schemas.microsoft.com/office/drawing/2014/main" id="{74BC0C02-AB4B-412D-8225-EE2BA2DF6F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465" name="AutoShape 13" descr="Imagen 1 de 4 de Maceta De Barro Comun N 52 Blum">
          <a:extLst>
            <a:ext uri="{FF2B5EF4-FFF2-40B4-BE49-F238E27FC236}">
              <a16:creationId xmlns:a16="http://schemas.microsoft.com/office/drawing/2014/main" id="{77E7B973-4939-4AEB-976D-4A39E4F5C52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66" name="AutoShape 16" descr="Maceta Blum • Vivero Verde Vida">
          <a:extLst>
            <a:ext uri="{FF2B5EF4-FFF2-40B4-BE49-F238E27FC236}">
              <a16:creationId xmlns:a16="http://schemas.microsoft.com/office/drawing/2014/main" id="{5BACC5B1-4A53-478D-80DD-930E03088D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E7631C-D749-4E0D-8A05-4197EFA489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4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DD1C1F-9957-485A-9037-D6D2B77E31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469" name="AutoShape 2" descr="Macetas De Barro Italiana N 40 Blum | casaconjardin">
          <a:extLst>
            <a:ext uri="{FF2B5EF4-FFF2-40B4-BE49-F238E27FC236}">
              <a16:creationId xmlns:a16="http://schemas.microsoft.com/office/drawing/2014/main" id="{39AC3324-3FE8-41BD-B60A-4E8D62B869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7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460838-4385-4FCE-98E2-6AED5E3BCF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71" name="AutoShape 2" descr="Maceta De Barro Comun Redonda Blum 20x20 | MercadoLibre">
          <a:extLst>
            <a:ext uri="{FF2B5EF4-FFF2-40B4-BE49-F238E27FC236}">
              <a16:creationId xmlns:a16="http://schemas.microsoft.com/office/drawing/2014/main" id="{3AEDF721-01CE-47FF-B31E-86215814DE8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72" name="AutoShape 7" descr="Maceta De Barro Comun Redonda Blum 20x20 | MercadoLibre">
          <a:extLst>
            <a:ext uri="{FF2B5EF4-FFF2-40B4-BE49-F238E27FC236}">
              <a16:creationId xmlns:a16="http://schemas.microsoft.com/office/drawing/2014/main" id="{B455E472-C7AA-48F8-8083-45990B80DD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473" name="AutoShape 9" descr="Imagen 1 de 4 de Maceta De Barro Comun N 52 Blum">
          <a:extLst>
            <a:ext uri="{FF2B5EF4-FFF2-40B4-BE49-F238E27FC236}">
              <a16:creationId xmlns:a16="http://schemas.microsoft.com/office/drawing/2014/main" id="{A6221A95-DE0A-4FC6-B731-75CCB0C2F4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474" name="AutoShape 13" descr="Imagen 1 de 4 de Maceta De Barro Comun N 52 Blum">
          <a:extLst>
            <a:ext uri="{FF2B5EF4-FFF2-40B4-BE49-F238E27FC236}">
              <a16:creationId xmlns:a16="http://schemas.microsoft.com/office/drawing/2014/main" id="{212A2776-1434-4B3D-BE81-DA8365593F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75" name="AutoShape 16" descr="Maceta Blum • Vivero Verde Vida">
          <a:extLst>
            <a:ext uri="{FF2B5EF4-FFF2-40B4-BE49-F238E27FC236}">
              <a16:creationId xmlns:a16="http://schemas.microsoft.com/office/drawing/2014/main" id="{453561C4-C2BE-4C1A-ADA8-4281DC2CD7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6F559E-A334-4AAD-9D08-68B8C2630CF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47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24D9CD-3188-482D-AC74-0ACFF05943C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478" name="AutoShape 2" descr="Macetas De Barro Italiana N 40 Blum | casaconjardin">
          <a:extLst>
            <a:ext uri="{FF2B5EF4-FFF2-40B4-BE49-F238E27FC236}">
              <a16:creationId xmlns:a16="http://schemas.microsoft.com/office/drawing/2014/main" id="{1759755B-5D3F-4BF9-A0D3-6B08D81C5A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5EA3CA-ECA9-43A8-B51A-08EA49652C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80" name="AutoShape 2" descr="Maceta De Barro Comun Redonda Blum 20x20 | MercadoLibre">
          <a:extLst>
            <a:ext uri="{FF2B5EF4-FFF2-40B4-BE49-F238E27FC236}">
              <a16:creationId xmlns:a16="http://schemas.microsoft.com/office/drawing/2014/main" id="{CB18EC6C-4156-47B0-97C5-35C3383F61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81" name="AutoShape 7" descr="Maceta De Barro Comun Redonda Blum 20x20 | MercadoLibre">
          <a:extLst>
            <a:ext uri="{FF2B5EF4-FFF2-40B4-BE49-F238E27FC236}">
              <a16:creationId xmlns:a16="http://schemas.microsoft.com/office/drawing/2014/main" id="{0723E695-CFD6-4D3C-865E-D6CC962C11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482" name="AutoShape 9" descr="Imagen 1 de 4 de Maceta De Barro Comun N 52 Blum">
          <a:extLst>
            <a:ext uri="{FF2B5EF4-FFF2-40B4-BE49-F238E27FC236}">
              <a16:creationId xmlns:a16="http://schemas.microsoft.com/office/drawing/2014/main" id="{4BCA3614-F77C-4DBA-B540-332C922D4D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483" name="AutoShape 13" descr="Imagen 1 de 4 de Maceta De Barro Comun N 52 Blum">
          <a:extLst>
            <a:ext uri="{FF2B5EF4-FFF2-40B4-BE49-F238E27FC236}">
              <a16:creationId xmlns:a16="http://schemas.microsoft.com/office/drawing/2014/main" id="{D8C912B2-207D-40DD-B097-DDBFF60245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84" name="AutoShape 16" descr="Maceta Blum • Vivero Verde Vida">
          <a:extLst>
            <a:ext uri="{FF2B5EF4-FFF2-40B4-BE49-F238E27FC236}">
              <a16:creationId xmlns:a16="http://schemas.microsoft.com/office/drawing/2014/main" id="{A2C5D41D-242D-4AF6-B46A-590FA4B0EF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E349B1-C04A-4A5B-AD0E-8FCAF5E7442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4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1FC47B-26A1-4D1E-8460-04C271A2F2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487" name="AutoShape 2" descr="Macetas De Barro Italiana N 40 Blum | casaconjardin">
          <a:extLst>
            <a:ext uri="{FF2B5EF4-FFF2-40B4-BE49-F238E27FC236}">
              <a16:creationId xmlns:a16="http://schemas.microsoft.com/office/drawing/2014/main" id="{3857E0A8-60E9-43A9-B09D-9CFA23F635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4A2BC78-DBE6-426B-B47B-46E8BA6098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89" name="AutoShape 2" descr="Maceta De Barro Comun Redonda Blum 20x20 | MercadoLibre">
          <a:extLst>
            <a:ext uri="{FF2B5EF4-FFF2-40B4-BE49-F238E27FC236}">
              <a16:creationId xmlns:a16="http://schemas.microsoft.com/office/drawing/2014/main" id="{D21B0C93-DEB1-439F-AF12-B3653F62D1A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90" name="AutoShape 7" descr="Maceta De Barro Comun Redonda Blum 20x20 | MercadoLibre">
          <a:extLst>
            <a:ext uri="{FF2B5EF4-FFF2-40B4-BE49-F238E27FC236}">
              <a16:creationId xmlns:a16="http://schemas.microsoft.com/office/drawing/2014/main" id="{2F8498E4-CB95-424D-8162-8E9A67E331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491" name="AutoShape 9" descr="Imagen 1 de 4 de Maceta De Barro Comun N 52 Blum">
          <a:extLst>
            <a:ext uri="{FF2B5EF4-FFF2-40B4-BE49-F238E27FC236}">
              <a16:creationId xmlns:a16="http://schemas.microsoft.com/office/drawing/2014/main" id="{1D886463-8DC6-47E1-95F6-8337337F0C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492" name="AutoShape 13" descr="Imagen 1 de 4 de Maceta De Barro Comun N 52 Blum">
          <a:extLst>
            <a:ext uri="{FF2B5EF4-FFF2-40B4-BE49-F238E27FC236}">
              <a16:creationId xmlns:a16="http://schemas.microsoft.com/office/drawing/2014/main" id="{EBDD8165-39DD-4EAE-A6DA-A8B005D76C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93" name="AutoShape 16" descr="Maceta Blum • Vivero Verde Vida">
          <a:extLst>
            <a:ext uri="{FF2B5EF4-FFF2-40B4-BE49-F238E27FC236}">
              <a16:creationId xmlns:a16="http://schemas.microsoft.com/office/drawing/2014/main" id="{43E6C09D-56EA-4B3D-B4FE-CCBA20C208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4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EC518B8-1FC6-477A-A4D1-09AB63B1752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4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8A0313-23F7-443D-A62F-F19ED40833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96" name="AutoShape 2" descr="Maceta De Barro Comun Redonda Blum 20x20 | MercadoLibre">
          <a:extLst>
            <a:ext uri="{FF2B5EF4-FFF2-40B4-BE49-F238E27FC236}">
              <a16:creationId xmlns:a16="http://schemas.microsoft.com/office/drawing/2014/main" id="{2230E82B-DD6B-40C9-AB87-276F218CF1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497" name="AutoShape 13" descr="Imagen 1 de 4 de Maceta De Barro Comun N 52 Blum">
          <a:extLst>
            <a:ext uri="{FF2B5EF4-FFF2-40B4-BE49-F238E27FC236}">
              <a16:creationId xmlns:a16="http://schemas.microsoft.com/office/drawing/2014/main" id="{EE96E15A-373D-41ED-92CF-FBE274C7C5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498" name="AutoShape 16" descr="Maceta Blum • Vivero Verde Vida">
          <a:extLst>
            <a:ext uri="{FF2B5EF4-FFF2-40B4-BE49-F238E27FC236}">
              <a16:creationId xmlns:a16="http://schemas.microsoft.com/office/drawing/2014/main" id="{F3010838-4E98-4385-97E7-B3D2ABE057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499" name="AutoShape 2" descr="Maceta De Barro Comun Redonda Blum 20x20 | MercadoLibre">
          <a:extLst>
            <a:ext uri="{FF2B5EF4-FFF2-40B4-BE49-F238E27FC236}">
              <a16:creationId xmlns:a16="http://schemas.microsoft.com/office/drawing/2014/main" id="{F10BA958-FC95-40C9-92FA-431B218BAC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500" name="AutoShape 13" descr="Imagen 1 de 4 de Maceta De Barro Comun N 52 Blum">
          <a:extLst>
            <a:ext uri="{FF2B5EF4-FFF2-40B4-BE49-F238E27FC236}">
              <a16:creationId xmlns:a16="http://schemas.microsoft.com/office/drawing/2014/main" id="{B09E1679-CDAD-49C8-8381-1A8082A5D0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501" name="AutoShape 16" descr="Maceta Blum • Vivero Verde Vida">
          <a:extLst>
            <a:ext uri="{FF2B5EF4-FFF2-40B4-BE49-F238E27FC236}">
              <a16:creationId xmlns:a16="http://schemas.microsoft.com/office/drawing/2014/main" id="{7282FF96-3810-4ACE-A916-2D60F17DD0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502" name="AutoShape 2" descr="Maceta De Barro Comun Redonda Blum 20x20 | MercadoLibre">
          <a:extLst>
            <a:ext uri="{FF2B5EF4-FFF2-40B4-BE49-F238E27FC236}">
              <a16:creationId xmlns:a16="http://schemas.microsoft.com/office/drawing/2014/main" id="{D6C5AE7C-B913-4D2E-A2B5-9320343426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503" name="AutoShape 13" descr="Imagen 1 de 4 de Maceta De Barro Comun N 52 Blum">
          <a:extLst>
            <a:ext uri="{FF2B5EF4-FFF2-40B4-BE49-F238E27FC236}">
              <a16:creationId xmlns:a16="http://schemas.microsoft.com/office/drawing/2014/main" id="{59437090-38D1-49CF-BE73-4F45AD4538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504" name="AutoShape 16" descr="Maceta Blum • Vivero Verde Vida">
          <a:extLst>
            <a:ext uri="{FF2B5EF4-FFF2-40B4-BE49-F238E27FC236}">
              <a16:creationId xmlns:a16="http://schemas.microsoft.com/office/drawing/2014/main" id="{C78A476F-BCC7-4194-95CA-48ADB15DAB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05" name="AutoShape 2" descr="Maceta De Barro Comun Redonda Blum 20x20 | MercadoLibre">
          <a:extLst>
            <a:ext uri="{FF2B5EF4-FFF2-40B4-BE49-F238E27FC236}">
              <a16:creationId xmlns:a16="http://schemas.microsoft.com/office/drawing/2014/main" id="{DEFF2E0E-DF5B-4DC5-B507-B8AE09FEF55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506" name="AutoShape 13" descr="Imagen 1 de 4 de Maceta De Barro Comun N 52 Blum">
          <a:extLst>
            <a:ext uri="{FF2B5EF4-FFF2-40B4-BE49-F238E27FC236}">
              <a16:creationId xmlns:a16="http://schemas.microsoft.com/office/drawing/2014/main" id="{063B6C9D-8969-421F-940F-12F111C633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07" name="AutoShape 16" descr="Maceta Blum • Vivero Verde Vida">
          <a:extLst>
            <a:ext uri="{FF2B5EF4-FFF2-40B4-BE49-F238E27FC236}">
              <a16:creationId xmlns:a16="http://schemas.microsoft.com/office/drawing/2014/main" id="{197D684A-54DD-4652-AC73-934AE22C5D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08" name="AutoShape 7" descr="Maceta De Barro Comun Redonda Blum 20x20 | MercadoLibre">
          <a:extLst>
            <a:ext uri="{FF2B5EF4-FFF2-40B4-BE49-F238E27FC236}">
              <a16:creationId xmlns:a16="http://schemas.microsoft.com/office/drawing/2014/main" id="{81A99D05-8432-4637-B4D7-2E5C7047F0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09" name="AutoShape 2" descr="Macetas De Barro Italiana N 40 Blum | casaconjardin">
          <a:extLst>
            <a:ext uri="{FF2B5EF4-FFF2-40B4-BE49-F238E27FC236}">
              <a16:creationId xmlns:a16="http://schemas.microsoft.com/office/drawing/2014/main" id="{BB99A3EE-14AF-4FCF-ACA9-97EBC0E64E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1534AF5-5BAE-4803-B036-4E52B43A6E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11" name="AutoShape 2" descr="Maceta De Barro Comun Redonda Blum 20x20 | MercadoLibre">
          <a:extLst>
            <a:ext uri="{FF2B5EF4-FFF2-40B4-BE49-F238E27FC236}">
              <a16:creationId xmlns:a16="http://schemas.microsoft.com/office/drawing/2014/main" id="{9E3D9B9F-7900-4BE7-A8D6-4EFA4FEF2F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12" name="AutoShape 7" descr="Maceta De Barro Comun Redonda Blum 20x20 | MercadoLibre">
          <a:extLst>
            <a:ext uri="{FF2B5EF4-FFF2-40B4-BE49-F238E27FC236}">
              <a16:creationId xmlns:a16="http://schemas.microsoft.com/office/drawing/2014/main" id="{C211CCC2-8FF8-4062-AE6C-5CDA4E5958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13" name="AutoShape 9" descr="Imagen 1 de 4 de Maceta De Barro Comun N 52 Blum">
          <a:extLst>
            <a:ext uri="{FF2B5EF4-FFF2-40B4-BE49-F238E27FC236}">
              <a16:creationId xmlns:a16="http://schemas.microsoft.com/office/drawing/2014/main" id="{0FBF1301-E2C6-401E-A2AF-4092A8A311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514" name="AutoShape 13" descr="Imagen 1 de 4 de Maceta De Barro Comun N 52 Blum">
          <a:extLst>
            <a:ext uri="{FF2B5EF4-FFF2-40B4-BE49-F238E27FC236}">
              <a16:creationId xmlns:a16="http://schemas.microsoft.com/office/drawing/2014/main" id="{16BC55B4-D1F6-4872-979F-23357853148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15" name="AutoShape 16" descr="Maceta Blum • Vivero Verde Vida">
          <a:extLst>
            <a:ext uri="{FF2B5EF4-FFF2-40B4-BE49-F238E27FC236}">
              <a16:creationId xmlns:a16="http://schemas.microsoft.com/office/drawing/2014/main" id="{5B96B83F-BF4F-4D1C-89EF-2FF817C40E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80B0133-CC09-45B3-899D-2717C3CC8E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5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5730D8-C4B7-4F8C-9928-83660D7DF4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18" name="AutoShape 7" descr="Maceta De Barro Comun Redonda Blum 20x20 | MercadoLibre">
          <a:extLst>
            <a:ext uri="{FF2B5EF4-FFF2-40B4-BE49-F238E27FC236}">
              <a16:creationId xmlns:a16="http://schemas.microsoft.com/office/drawing/2014/main" id="{50624A3D-1668-4A38-A430-C507B2AFA6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19" name="AutoShape 2" descr="Macetas De Barro Italiana N 40 Blum | casaconjardin">
          <a:extLst>
            <a:ext uri="{FF2B5EF4-FFF2-40B4-BE49-F238E27FC236}">
              <a16:creationId xmlns:a16="http://schemas.microsoft.com/office/drawing/2014/main" id="{8CF24EEC-FFA6-4BC4-9769-CC5326EB2A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E50B798-19BF-4167-9F5E-6CEC0B0BC3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21" name="AutoShape 2" descr="Maceta De Barro Comun Redonda Blum 20x20 | MercadoLibre">
          <a:extLst>
            <a:ext uri="{FF2B5EF4-FFF2-40B4-BE49-F238E27FC236}">
              <a16:creationId xmlns:a16="http://schemas.microsoft.com/office/drawing/2014/main" id="{7414F2FB-956D-431D-A31B-EA8675EEAB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22" name="AutoShape 7" descr="Maceta De Barro Comun Redonda Blum 20x20 | MercadoLibre">
          <a:extLst>
            <a:ext uri="{FF2B5EF4-FFF2-40B4-BE49-F238E27FC236}">
              <a16:creationId xmlns:a16="http://schemas.microsoft.com/office/drawing/2014/main" id="{20C454E3-9DE1-4B7E-A1A4-54C7448B86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23" name="AutoShape 9" descr="Imagen 1 de 4 de Maceta De Barro Comun N 52 Blum">
          <a:extLst>
            <a:ext uri="{FF2B5EF4-FFF2-40B4-BE49-F238E27FC236}">
              <a16:creationId xmlns:a16="http://schemas.microsoft.com/office/drawing/2014/main" id="{90F903C5-BF1B-4BBD-966D-2BB3793CF9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524" name="AutoShape 13" descr="Imagen 1 de 4 de Maceta De Barro Comun N 52 Blum">
          <a:extLst>
            <a:ext uri="{FF2B5EF4-FFF2-40B4-BE49-F238E27FC236}">
              <a16:creationId xmlns:a16="http://schemas.microsoft.com/office/drawing/2014/main" id="{DC8CDAC5-E7D4-41F1-AF42-D5AAC50476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25" name="AutoShape 16" descr="Maceta Blum • Vivero Verde Vida">
          <a:extLst>
            <a:ext uri="{FF2B5EF4-FFF2-40B4-BE49-F238E27FC236}">
              <a16:creationId xmlns:a16="http://schemas.microsoft.com/office/drawing/2014/main" id="{89931060-67F1-40A1-B868-9717C077A0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9722AB-8874-408F-9FF6-588E117BF6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5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9D93625-0BC7-4579-AE36-638361B5F7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28" name="AutoShape 2" descr="Maceta De Barro Comun Redonda Blum 20x20 | MercadoLibre">
          <a:extLst>
            <a:ext uri="{FF2B5EF4-FFF2-40B4-BE49-F238E27FC236}">
              <a16:creationId xmlns:a16="http://schemas.microsoft.com/office/drawing/2014/main" id="{198B8A56-B242-4E39-90FA-244CE7E19C1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529" name="AutoShape 13" descr="Imagen 1 de 4 de Maceta De Barro Comun N 52 Blum">
          <a:extLst>
            <a:ext uri="{FF2B5EF4-FFF2-40B4-BE49-F238E27FC236}">
              <a16:creationId xmlns:a16="http://schemas.microsoft.com/office/drawing/2014/main" id="{100636B0-215B-4178-A518-8BB724BBBF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30" name="AutoShape 16" descr="Maceta Blum • Vivero Verde Vida">
          <a:extLst>
            <a:ext uri="{FF2B5EF4-FFF2-40B4-BE49-F238E27FC236}">
              <a16:creationId xmlns:a16="http://schemas.microsoft.com/office/drawing/2014/main" id="{85B3033E-75D5-4FF9-A707-8EB5A0AD50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31" name="AutoShape 7" descr="Maceta De Barro Comun Redonda Blum 20x20 | MercadoLibre">
          <a:extLst>
            <a:ext uri="{FF2B5EF4-FFF2-40B4-BE49-F238E27FC236}">
              <a16:creationId xmlns:a16="http://schemas.microsoft.com/office/drawing/2014/main" id="{A5CA0B05-5680-47F6-A715-2A56CBED6F9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32" name="AutoShape 2" descr="Macetas De Barro Italiana N 40 Blum | casaconjardin">
          <a:extLst>
            <a:ext uri="{FF2B5EF4-FFF2-40B4-BE49-F238E27FC236}">
              <a16:creationId xmlns:a16="http://schemas.microsoft.com/office/drawing/2014/main" id="{EA1CEB6A-1751-45B6-AF5B-E8953FF6FB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D529838-7FD4-453F-8F15-4D82DBDA78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34" name="AutoShape 2" descr="Maceta De Barro Comun Redonda Blum 20x20 | MercadoLibre">
          <a:extLst>
            <a:ext uri="{FF2B5EF4-FFF2-40B4-BE49-F238E27FC236}">
              <a16:creationId xmlns:a16="http://schemas.microsoft.com/office/drawing/2014/main" id="{FFE242A7-B1BE-40DA-AE5D-25C481039C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35" name="AutoShape 7" descr="Maceta De Barro Comun Redonda Blum 20x20 | MercadoLibre">
          <a:extLst>
            <a:ext uri="{FF2B5EF4-FFF2-40B4-BE49-F238E27FC236}">
              <a16:creationId xmlns:a16="http://schemas.microsoft.com/office/drawing/2014/main" id="{2E6FD884-C20D-47A1-B36D-A950C8D8A4A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36" name="AutoShape 9" descr="Imagen 1 de 4 de Maceta De Barro Comun N 52 Blum">
          <a:extLst>
            <a:ext uri="{FF2B5EF4-FFF2-40B4-BE49-F238E27FC236}">
              <a16:creationId xmlns:a16="http://schemas.microsoft.com/office/drawing/2014/main" id="{8DEEC083-8039-4EEA-882B-77694366016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537" name="AutoShape 13" descr="Imagen 1 de 4 de Maceta De Barro Comun N 52 Blum">
          <a:extLst>
            <a:ext uri="{FF2B5EF4-FFF2-40B4-BE49-F238E27FC236}">
              <a16:creationId xmlns:a16="http://schemas.microsoft.com/office/drawing/2014/main" id="{7178EF9B-3700-4492-B15D-EAD46049DC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38" name="AutoShape 16" descr="Maceta Blum • Vivero Verde Vida">
          <a:extLst>
            <a:ext uri="{FF2B5EF4-FFF2-40B4-BE49-F238E27FC236}">
              <a16:creationId xmlns:a16="http://schemas.microsoft.com/office/drawing/2014/main" id="{DDD63DC6-5535-431C-96A0-6AB9D2C316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DE13B66-0CD2-44AA-BDC7-E2FA5E3D0A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5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D928332-E940-4468-AE86-1BE0A66095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41" name="AutoShape 7" descr="Maceta De Barro Comun Redonda Blum 20x20 | MercadoLibre">
          <a:extLst>
            <a:ext uri="{FF2B5EF4-FFF2-40B4-BE49-F238E27FC236}">
              <a16:creationId xmlns:a16="http://schemas.microsoft.com/office/drawing/2014/main" id="{81CF6CA6-2FE6-43AE-8DBC-3C48151026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42" name="AutoShape 2" descr="Macetas De Barro Italiana N 40 Blum | casaconjardin">
          <a:extLst>
            <a:ext uri="{FF2B5EF4-FFF2-40B4-BE49-F238E27FC236}">
              <a16:creationId xmlns:a16="http://schemas.microsoft.com/office/drawing/2014/main" id="{A6C48DCA-374E-4A9C-9DAD-05EC1738CD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4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A46583A-5754-4A3D-9DC8-9AE2EFA0FA1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44" name="AutoShape 2" descr="Maceta De Barro Comun Redonda Blum 20x20 | MercadoLibre">
          <a:extLst>
            <a:ext uri="{FF2B5EF4-FFF2-40B4-BE49-F238E27FC236}">
              <a16:creationId xmlns:a16="http://schemas.microsoft.com/office/drawing/2014/main" id="{DC5440ED-84FC-46E0-BC72-4FCEF71ABA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45" name="AutoShape 7" descr="Maceta De Barro Comun Redonda Blum 20x20 | MercadoLibre">
          <a:extLst>
            <a:ext uri="{FF2B5EF4-FFF2-40B4-BE49-F238E27FC236}">
              <a16:creationId xmlns:a16="http://schemas.microsoft.com/office/drawing/2014/main" id="{A1C60732-0513-4C9C-AC74-C9786E4CFE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46" name="AutoShape 9" descr="Imagen 1 de 4 de Maceta De Barro Comun N 52 Blum">
          <a:extLst>
            <a:ext uri="{FF2B5EF4-FFF2-40B4-BE49-F238E27FC236}">
              <a16:creationId xmlns:a16="http://schemas.microsoft.com/office/drawing/2014/main" id="{8E185BE0-101A-49DA-BDAB-2540239B21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547" name="AutoShape 13" descr="Imagen 1 de 4 de Maceta De Barro Comun N 52 Blum">
          <a:extLst>
            <a:ext uri="{FF2B5EF4-FFF2-40B4-BE49-F238E27FC236}">
              <a16:creationId xmlns:a16="http://schemas.microsoft.com/office/drawing/2014/main" id="{1A852373-AF76-4F52-8278-833D583C23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48" name="AutoShape 16" descr="Maceta Blum • Vivero Verde Vida">
          <a:extLst>
            <a:ext uri="{FF2B5EF4-FFF2-40B4-BE49-F238E27FC236}">
              <a16:creationId xmlns:a16="http://schemas.microsoft.com/office/drawing/2014/main" id="{85DB41B0-ACAC-42BE-B083-5291A2438D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15D329-DD20-448C-BF8C-92E226F1D0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5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BA7504-CBF0-44DB-AA85-925A57ABDE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51" name="AutoShape 2" descr="Maceta De Barro Comun Redonda Blum 20x20 | MercadoLibre">
          <a:extLst>
            <a:ext uri="{FF2B5EF4-FFF2-40B4-BE49-F238E27FC236}">
              <a16:creationId xmlns:a16="http://schemas.microsoft.com/office/drawing/2014/main" id="{B8354EF9-D26B-4E4C-A8E6-DE6EC6706F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552" name="AutoShape 13" descr="Imagen 1 de 4 de Maceta De Barro Comun N 52 Blum">
          <a:extLst>
            <a:ext uri="{FF2B5EF4-FFF2-40B4-BE49-F238E27FC236}">
              <a16:creationId xmlns:a16="http://schemas.microsoft.com/office/drawing/2014/main" id="{AFFDA485-3D91-40F4-B7EF-9980E91706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53" name="AutoShape 16" descr="Maceta Blum • Vivero Verde Vida">
          <a:extLst>
            <a:ext uri="{FF2B5EF4-FFF2-40B4-BE49-F238E27FC236}">
              <a16:creationId xmlns:a16="http://schemas.microsoft.com/office/drawing/2014/main" id="{3BC9D49C-80C4-4BAC-B43D-A155D6C6B2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54" name="AutoShape 7" descr="Maceta De Barro Comun Redonda Blum 20x20 | MercadoLibre">
          <a:extLst>
            <a:ext uri="{FF2B5EF4-FFF2-40B4-BE49-F238E27FC236}">
              <a16:creationId xmlns:a16="http://schemas.microsoft.com/office/drawing/2014/main" id="{6DEBA336-25E5-47F7-BDBE-0DE9A0A820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555" name="AutoShape 2" descr="Macetas De Barro Italiana N 40 Blum | casaconjardin">
          <a:extLst>
            <a:ext uri="{FF2B5EF4-FFF2-40B4-BE49-F238E27FC236}">
              <a16:creationId xmlns:a16="http://schemas.microsoft.com/office/drawing/2014/main" id="{3CA4BC0E-86C1-4047-AFC0-67790FBF56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5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49F6108-B3C0-47CC-A8FA-34A929A7D9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557" name="AutoShape 2" descr="Maceta De Barro Comun Redonda Blum 20x20 | MercadoLibre">
          <a:extLst>
            <a:ext uri="{FF2B5EF4-FFF2-40B4-BE49-F238E27FC236}">
              <a16:creationId xmlns:a16="http://schemas.microsoft.com/office/drawing/2014/main" id="{CF251B09-5318-4A2C-9B72-DA5EFE5C74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558" name="AutoShape 7" descr="Maceta De Barro Comun Redonda Blum 20x20 | MercadoLibre">
          <a:extLst>
            <a:ext uri="{FF2B5EF4-FFF2-40B4-BE49-F238E27FC236}">
              <a16:creationId xmlns:a16="http://schemas.microsoft.com/office/drawing/2014/main" id="{3CCB7DC0-E694-4E12-9024-040C7EA73F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559" name="AutoShape 9" descr="Imagen 1 de 4 de Maceta De Barro Comun N 52 Blum">
          <a:extLst>
            <a:ext uri="{FF2B5EF4-FFF2-40B4-BE49-F238E27FC236}">
              <a16:creationId xmlns:a16="http://schemas.microsoft.com/office/drawing/2014/main" id="{2B53307F-BB43-4832-B413-53C8E28443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560" name="AutoShape 13" descr="Imagen 1 de 4 de Maceta De Barro Comun N 52 Blum">
          <a:extLst>
            <a:ext uri="{FF2B5EF4-FFF2-40B4-BE49-F238E27FC236}">
              <a16:creationId xmlns:a16="http://schemas.microsoft.com/office/drawing/2014/main" id="{6AEA5395-37C1-4B3B-8A57-E7A3104775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561" name="AutoShape 16" descr="Maceta Blum • Vivero Verde Vida">
          <a:extLst>
            <a:ext uri="{FF2B5EF4-FFF2-40B4-BE49-F238E27FC236}">
              <a16:creationId xmlns:a16="http://schemas.microsoft.com/office/drawing/2014/main" id="{4EB352CA-2605-44E8-886B-D71AE6404F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5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A3CC9E-F83E-4486-A480-AE805129A2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5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E614549-70B9-44E2-94A9-FAAAED3F2F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564" name="AutoShape 2" descr="Macetas De Barro Italiana N 40 Blum | casaconjardin">
          <a:extLst>
            <a:ext uri="{FF2B5EF4-FFF2-40B4-BE49-F238E27FC236}">
              <a16:creationId xmlns:a16="http://schemas.microsoft.com/office/drawing/2014/main" id="{F910D625-3303-49F6-8482-276C8A4AA7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09137CE-48A9-4B28-8126-D82EEA7BCF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66" name="AutoShape 2" descr="Maceta De Barro Comun Redonda Blum 20x20 | MercadoLibre">
          <a:extLst>
            <a:ext uri="{FF2B5EF4-FFF2-40B4-BE49-F238E27FC236}">
              <a16:creationId xmlns:a16="http://schemas.microsoft.com/office/drawing/2014/main" id="{14C5EB91-9D5E-4628-9B76-CAFF0A0E29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67" name="AutoShape 7" descr="Maceta De Barro Comun Redonda Blum 20x20 | MercadoLibre">
          <a:extLst>
            <a:ext uri="{FF2B5EF4-FFF2-40B4-BE49-F238E27FC236}">
              <a16:creationId xmlns:a16="http://schemas.microsoft.com/office/drawing/2014/main" id="{5CEBF8A3-39FD-4C65-918D-2CE43CAF0C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568" name="AutoShape 9" descr="Imagen 1 de 4 de Maceta De Barro Comun N 52 Blum">
          <a:extLst>
            <a:ext uri="{FF2B5EF4-FFF2-40B4-BE49-F238E27FC236}">
              <a16:creationId xmlns:a16="http://schemas.microsoft.com/office/drawing/2014/main" id="{4AB1C9CA-718E-4BFE-AFBC-E757E40B32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569" name="AutoShape 13" descr="Imagen 1 de 4 de Maceta De Barro Comun N 52 Blum">
          <a:extLst>
            <a:ext uri="{FF2B5EF4-FFF2-40B4-BE49-F238E27FC236}">
              <a16:creationId xmlns:a16="http://schemas.microsoft.com/office/drawing/2014/main" id="{E1FF2B6C-0648-4ACD-8E8D-B69BDE1546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70" name="AutoShape 16" descr="Maceta Blum • Vivero Verde Vida">
          <a:extLst>
            <a:ext uri="{FF2B5EF4-FFF2-40B4-BE49-F238E27FC236}">
              <a16:creationId xmlns:a16="http://schemas.microsoft.com/office/drawing/2014/main" id="{6CA42DF4-3B33-428A-B5FC-CDBB80DA88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82986A-8314-40E1-89A8-A7D00EB3B9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5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A1B8C1-CBCA-4470-A633-6F36DABB01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573" name="AutoShape 2" descr="Macetas De Barro Italiana N 40 Blum | casaconjardin">
          <a:extLst>
            <a:ext uri="{FF2B5EF4-FFF2-40B4-BE49-F238E27FC236}">
              <a16:creationId xmlns:a16="http://schemas.microsoft.com/office/drawing/2014/main" id="{05712CFC-E7E6-4A80-9A1A-06836A875E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F6B24D8-477E-41ED-A8C4-B17BEF88DD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75" name="AutoShape 2" descr="Maceta De Barro Comun Redonda Blum 20x20 | MercadoLibre">
          <a:extLst>
            <a:ext uri="{FF2B5EF4-FFF2-40B4-BE49-F238E27FC236}">
              <a16:creationId xmlns:a16="http://schemas.microsoft.com/office/drawing/2014/main" id="{1FA607AD-BAAF-4023-B5D1-C84761B925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76" name="AutoShape 7" descr="Maceta De Barro Comun Redonda Blum 20x20 | MercadoLibre">
          <a:extLst>
            <a:ext uri="{FF2B5EF4-FFF2-40B4-BE49-F238E27FC236}">
              <a16:creationId xmlns:a16="http://schemas.microsoft.com/office/drawing/2014/main" id="{CC7BDB5F-7DD3-4864-B141-348138FE07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577" name="AutoShape 9" descr="Imagen 1 de 4 de Maceta De Barro Comun N 52 Blum">
          <a:extLst>
            <a:ext uri="{FF2B5EF4-FFF2-40B4-BE49-F238E27FC236}">
              <a16:creationId xmlns:a16="http://schemas.microsoft.com/office/drawing/2014/main" id="{B3D17C2C-3F41-4389-823D-70016B3077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578" name="AutoShape 13" descr="Imagen 1 de 4 de Maceta De Barro Comun N 52 Blum">
          <a:extLst>
            <a:ext uri="{FF2B5EF4-FFF2-40B4-BE49-F238E27FC236}">
              <a16:creationId xmlns:a16="http://schemas.microsoft.com/office/drawing/2014/main" id="{E09264AC-B945-456D-9F6A-501852FE9F7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79" name="AutoShape 16" descr="Maceta Blum • Vivero Verde Vida">
          <a:extLst>
            <a:ext uri="{FF2B5EF4-FFF2-40B4-BE49-F238E27FC236}">
              <a16:creationId xmlns:a16="http://schemas.microsoft.com/office/drawing/2014/main" id="{BDF03007-03F0-4EA1-B0A7-A9ABE71990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5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A0DDF4-3447-49D8-8B86-1C29F5A6C1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5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FFE920-2E90-46AD-B13C-38278ADB21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82" name="AutoShape 2" descr="Macetas De Barro Italiana N 40 Blum | casaconjardin">
          <a:extLst>
            <a:ext uri="{FF2B5EF4-FFF2-40B4-BE49-F238E27FC236}">
              <a16:creationId xmlns:a16="http://schemas.microsoft.com/office/drawing/2014/main" id="{A5F076A9-F193-4955-9E06-2E74887E67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B12F2DA-FE6C-4F7C-B48A-C63E79A1D7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84" name="AutoShape 2" descr="Maceta De Barro Comun Redonda Blum 20x20 | MercadoLibre">
          <a:extLst>
            <a:ext uri="{FF2B5EF4-FFF2-40B4-BE49-F238E27FC236}">
              <a16:creationId xmlns:a16="http://schemas.microsoft.com/office/drawing/2014/main" id="{2C5B147F-DD95-4D49-BA46-9066E2797B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85" name="AutoShape 7" descr="Maceta De Barro Comun Redonda Blum 20x20 | MercadoLibre">
          <a:extLst>
            <a:ext uri="{FF2B5EF4-FFF2-40B4-BE49-F238E27FC236}">
              <a16:creationId xmlns:a16="http://schemas.microsoft.com/office/drawing/2014/main" id="{03B52B7D-32A4-48CA-A872-F50C1B81B2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586" name="AutoShape 9" descr="Imagen 1 de 4 de Maceta De Barro Comun N 52 Blum">
          <a:extLst>
            <a:ext uri="{FF2B5EF4-FFF2-40B4-BE49-F238E27FC236}">
              <a16:creationId xmlns:a16="http://schemas.microsoft.com/office/drawing/2014/main" id="{CDF22620-D868-44BC-8C5E-96EDAF3A87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587" name="AutoShape 13" descr="Imagen 1 de 4 de Maceta De Barro Comun N 52 Blum">
          <a:extLst>
            <a:ext uri="{FF2B5EF4-FFF2-40B4-BE49-F238E27FC236}">
              <a16:creationId xmlns:a16="http://schemas.microsoft.com/office/drawing/2014/main" id="{2DB530A4-4896-43FE-87E5-44A04739D8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88" name="AutoShape 16" descr="Maceta Blum • Vivero Verde Vida">
          <a:extLst>
            <a:ext uri="{FF2B5EF4-FFF2-40B4-BE49-F238E27FC236}">
              <a16:creationId xmlns:a16="http://schemas.microsoft.com/office/drawing/2014/main" id="{232BE018-DBC9-4A6B-95AC-14ED10F5D2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91A083-279F-45DF-97B4-E6832C7A94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5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E3C5B5-A611-4D8F-885E-763E5787346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591" name="AutoShape 7" descr="Maceta De Barro Comun Redonda Blum 20x20 | MercadoLibre">
          <a:extLst>
            <a:ext uri="{FF2B5EF4-FFF2-40B4-BE49-F238E27FC236}">
              <a16:creationId xmlns:a16="http://schemas.microsoft.com/office/drawing/2014/main" id="{FAD473BB-722F-4072-9B87-0D13327037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592" name="AutoShape 2" descr="Macetas De Barro Italiana N 40 Blum | casaconjardin">
          <a:extLst>
            <a:ext uri="{FF2B5EF4-FFF2-40B4-BE49-F238E27FC236}">
              <a16:creationId xmlns:a16="http://schemas.microsoft.com/office/drawing/2014/main" id="{683A37A9-9256-4635-817B-8B3B08FE5B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59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6AEE991-1CEA-4A9B-8333-9D67FE68AA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594" name="AutoShape 2" descr="Maceta De Barro Comun Redonda Blum 20x20 | MercadoLibre">
          <a:extLst>
            <a:ext uri="{FF2B5EF4-FFF2-40B4-BE49-F238E27FC236}">
              <a16:creationId xmlns:a16="http://schemas.microsoft.com/office/drawing/2014/main" id="{B970FFB3-3058-4D66-A7DE-6DD2BB6777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595" name="AutoShape 7" descr="Maceta De Barro Comun Redonda Blum 20x20 | MercadoLibre">
          <a:extLst>
            <a:ext uri="{FF2B5EF4-FFF2-40B4-BE49-F238E27FC236}">
              <a16:creationId xmlns:a16="http://schemas.microsoft.com/office/drawing/2014/main" id="{B86B071F-8D21-4F5B-BEFB-A93A843A89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596" name="AutoShape 9" descr="Imagen 1 de 4 de Maceta De Barro Comun N 52 Blum">
          <a:extLst>
            <a:ext uri="{FF2B5EF4-FFF2-40B4-BE49-F238E27FC236}">
              <a16:creationId xmlns:a16="http://schemas.microsoft.com/office/drawing/2014/main" id="{69C4AD1E-B62D-44A5-BF6B-440F9ABBA7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597" name="AutoShape 13" descr="Imagen 1 de 4 de Maceta De Barro Comun N 52 Blum">
          <a:extLst>
            <a:ext uri="{FF2B5EF4-FFF2-40B4-BE49-F238E27FC236}">
              <a16:creationId xmlns:a16="http://schemas.microsoft.com/office/drawing/2014/main" id="{36FC18B6-9896-44DC-AF49-3137E84145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598" name="AutoShape 16" descr="Maceta Blum • Vivero Verde Vida">
          <a:extLst>
            <a:ext uri="{FF2B5EF4-FFF2-40B4-BE49-F238E27FC236}">
              <a16:creationId xmlns:a16="http://schemas.microsoft.com/office/drawing/2014/main" id="{8E91DD1F-0F37-43E6-BCBF-6089DED391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5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E533B6A-23A6-4DC7-AEE1-CA9A3FB6A9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60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57218A8-0084-461C-A4A2-2908B10E28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601" name="AutoShape 2" descr="Macetas De Barro Italiana N 40 Blum | casaconjardin">
          <a:extLst>
            <a:ext uri="{FF2B5EF4-FFF2-40B4-BE49-F238E27FC236}">
              <a16:creationId xmlns:a16="http://schemas.microsoft.com/office/drawing/2014/main" id="{56B3366D-D60E-4C5B-9AC0-0E3AAE99B89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0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B5F6D9F-9A03-468B-8206-0ACA455A2F1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03" name="AutoShape 2" descr="Maceta De Barro Comun Redonda Blum 20x20 | MercadoLibre">
          <a:extLst>
            <a:ext uri="{FF2B5EF4-FFF2-40B4-BE49-F238E27FC236}">
              <a16:creationId xmlns:a16="http://schemas.microsoft.com/office/drawing/2014/main" id="{4E70E5DA-5A19-441D-A297-35AF8C0B1F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04" name="AutoShape 7" descr="Maceta De Barro Comun Redonda Blum 20x20 | MercadoLibre">
          <a:extLst>
            <a:ext uri="{FF2B5EF4-FFF2-40B4-BE49-F238E27FC236}">
              <a16:creationId xmlns:a16="http://schemas.microsoft.com/office/drawing/2014/main" id="{50FA59ED-BEBE-443F-9E5F-0F81D454BCE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605" name="AutoShape 9" descr="Imagen 1 de 4 de Maceta De Barro Comun N 52 Blum">
          <a:extLst>
            <a:ext uri="{FF2B5EF4-FFF2-40B4-BE49-F238E27FC236}">
              <a16:creationId xmlns:a16="http://schemas.microsoft.com/office/drawing/2014/main" id="{61997584-D844-4221-B19D-3CB9EAF555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606" name="AutoShape 13" descr="Imagen 1 de 4 de Maceta De Barro Comun N 52 Blum">
          <a:extLst>
            <a:ext uri="{FF2B5EF4-FFF2-40B4-BE49-F238E27FC236}">
              <a16:creationId xmlns:a16="http://schemas.microsoft.com/office/drawing/2014/main" id="{F68151E9-68B1-4125-83BC-AF2B20C11E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07" name="AutoShape 16" descr="Maceta Blum • Vivero Verde Vida">
          <a:extLst>
            <a:ext uri="{FF2B5EF4-FFF2-40B4-BE49-F238E27FC236}">
              <a16:creationId xmlns:a16="http://schemas.microsoft.com/office/drawing/2014/main" id="{A79DDA98-6B71-4D1F-912B-987038669A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0E77DD0-5568-468F-9B64-7DECC81136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60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8D7AD1-8E53-49DA-AF62-58BF3C11DF3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610" name="AutoShape 2" descr="Macetas De Barro Italiana N 40 Blum | casaconjardin">
          <a:extLst>
            <a:ext uri="{FF2B5EF4-FFF2-40B4-BE49-F238E27FC236}">
              <a16:creationId xmlns:a16="http://schemas.microsoft.com/office/drawing/2014/main" id="{3EFE5CE3-7F26-4A66-B32D-CC5F141B575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552630A-0100-4B39-A320-AC4C269AF0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12" name="AutoShape 2" descr="Maceta De Barro Comun Redonda Blum 20x20 | MercadoLibre">
          <a:extLst>
            <a:ext uri="{FF2B5EF4-FFF2-40B4-BE49-F238E27FC236}">
              <a16:creationId xmlns:a16="http://schemas.microsoft.com/office/drawing/2014/main" id="{37E4F60B-BA26-423D-BC65-43BF7756D7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13" name="AutoShape 7" descr="Maceta De Barro Comun Redonda Blum 20x20 | MercadoLibre">
          <a:extLst>
            <a:ext uri="{FF2B5EF4-FFF2-40B4-BE49-F238E27FC236}">
              <a16:creationId xmlns:a16="http://schemas.microsoft.com/office/drawing/2014/main" id="{0AF60BE3-88D6-49D4-B846-8029397009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614" name="AutoShape 9" descr="Imagen 1 de 4 de Maceta De Barro Comun N 52 Blum">
          <a:extLst>
            <a:ext uri="{FF2B5EF4-FFF2-40B4-BE49-F238E27FC236}">
              <a16:creationId xmlns:a16="http://schemas.microsoft.com/office/drawing/2014/main" id="{40A47A00-B485-4458-86F3-C12FD0DC35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615" name="AutoShape 13" descr="Imagen 1 de 4 de Maceta De Barro Comun N 52 Blum">
          <a:extLst>
            <a:ext uri="{FF2B5EF4-FFF2-40B4-BE49-F238E27FC236}">
              <a16:creationId xmlns:a16="http://schemas.microsoft.com/office/drawing/2014/main" id="{1921437F-A10B-433C-AFD8-C7E29FB489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16" name="AutoShape 16" descr="Maceta Blum • Vivero Verde Vida">
          <a:extLst>
            <a:ext uri="{FF2B5EF4-FFF2-40B4-BE49-F238E27FC236}">
              <a16:creationId xmlns:a16="http://schemas.microsoft.com/office/drawing/2014/main" id="{0EAE51C5-D2C9-4170-894C-BB2A266217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4216C0-DB97-4BFC-8167-114930EF69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6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764B13-E70B-40CE-BE21-976EBEE7BE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619" name="AutoShape 2" descr="Macetas De Barro Italiana N 40 Blum | casaconjardin">
          <a:extLst>
            <a:ext uri="{FF2B5EF4-FFF2-40B4-BE49-F238E27FC236}">
              <a16:creationId xmlns:a16="http://schemas.microsoft.com/office/drawing/2014/main" id="{F04D78A1-74CF-4382-91EA-17A35C2802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6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8855E2E-127C-4B34-935E-CB63960BCE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621" name="AutoShape 2" descr="Maceta De Barro Comun Redonda Blum 20x20 | MercadoLibre">
          <a:extLst>
            <a:ext uri="{FF2B5EF4-FFF2-40B4-BE49-F238E27FC236}">
              <a16:creationId xmlns:a16="http://schemas.microsoft.com/office/drawing/2014/main" id="{A087E839-4678-4E9E-8CA1-66C424CC3A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622" name="AutoShape 7" descr="Maceta De Barro Comun Redonda Blum 20x20 | MercadoLibre">
          <a:extLst>
            <a:ext uri="{FF2B5EF4-FFF2-40B4-BE49-F238E27FC236}">
              <a16:creationId xmlns:a16="http://schemas.microsoft.com/office/drawing/2014/main" id="{E9DF0A71-B773-49FA-8674-AE0EEE99C9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623" name="AutoShape 9" descr="Imagen 1 de 4 de Maceta De Barro Comun N 52 Blum">
          <a:extLst>
            <a:ext uri="{FF2B5EF4-FFF2-40B4-BE49-F238E27FC236}">
              <a16:creationId xmlns:a16="http://schemas.microsoft.com/office/drawing/2014/main" id="{A868C451-FFB8-461F-89A6-44EAEB1F52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624" name="AutoShape 13" descr="Imagen 1 de 4 de Maceta De Barro Comun N 52 Blum">
          <a:extLst>
            <a:ext uri="{FF2B5EF4-FFF2-40B4-BE49-F238E27FC236}">
              <a16:creationId xmlns:a16="http://schemas.microsoft.com/office/drawing/2014/main" id="{A6F2366D-8A1E-4B84-8704-1F427187F9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625" name="AutoShape 16" descr="Maceta Blum • Vivero Verde Vida">
          <a:extLst>
            <a:ext uri="{FF2B5EF4-FFF2-40B4-BE49-F238E27FC236}">
              <a16:creationId xmlns:a16="http://schemas.microsoft.com/office/drawing/2014/main" id="{C61A7E3A-77E2-4DF3-8650-6A9583CF1F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6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9DEE88B-F8EF-4754-87F1-F336C1A3087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6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CF593D3-8715-40FA-8EB6-D9AEFD6516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628" name="AutoShape 2" descr="Maceta De Barro Comun Redonda Blum 20x20 | MercadoLibre">
          <a:extLst>
            <a:ext uri="{FF2B5EF4-FFF2-40B4-BE49-F238E27FC236}">
              <a16:creationId xmlns:a16="http://schemas.microsoft.com/office/drawing/2014/main" id="{A672BCCD-DAB2-4A32-81B1-D6DF5A6C34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629" name="AutoShape 13" descr="Imagen 1 de 4 de Maceta De Barro Comun N 52 Blum">
          <a:extLst>
            <a:ext uri="{FF2B5EF4-FFF2-40B4-BE49-F238E27FC236}">
              <a16:creationId xmlns:a16="http://schemas.microsoft.com/office/drawing/2014/main" id="{2C03D191-3541-44F9-AC10-0D8E9C32B1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630" name="AutoShape 16" descr="Maceta Blum • Vivero Verde Vida">
          <a:extLst>
            <a:ext uri="{FF2B5EF4-FFF2-40B4-BE49-F238E27FC236}">
              <a16:creationId xmlns:a16="http://schemas.microsoft.com/office/drawing/2014/main" id="{9A95758C-EF02-408D-93C8-3C95C2859C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31" name="AutoShape 2" descr="Maceta De Barro Comun Redonda Blum 20x20 | MercadoLibre">
          <a:extLst>
            <a:ext uri="{FF2B5EF4-FFF2-40B4-BE49-F238E27FC236}">
              <a16:creationId xmlns:a16="http://schemas.microsoft.com/office/drawing/2014/main" id="{26902476-22F5-4422-927B-575D7D759E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632" name="AutoShape 13" descr="Imagen 1 de 4 de Maceta De Barro Comun N 52 Blum">
          <a:extLst>
            <a:ext uri="{FF2B5EF4-FFF2-40B4-BE49-F238E27FC236}">
              <a16:creationId xmlns:a16="http://schemas.microsoft.com/office/drawing/2014/main" id="{B9537692-A1C6-4A77-90A2-E0991155C0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33" name="AutoShape 16" descr="Maceta Blum • Vivero Verde Vida">
          <a:extLst>
            <a:ext uri="{FF2B5EF4-FFF2-40B4-BE49-F238E27FC236}">
              <a16:creationId xmlns:a16="http://schemas.microsoft.com/office/drawing/2014/main" id="{19A1E4B6-5FC6-452D-A7C1-31FA99B298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34" name="AutoShape 2" descr="Maceta De Barro Comun Redonda Blum 20x20 | MercadoLibre">
          <a:extLst>
            <a:ext uri="{FF2B5EF4-FFF2-40B4-BE49-F238E27FC236}">
              <a16:creationId xmlns:a16="http://schemas.microsoft.com/office/drawing/2014/main" id="{0830C9F8-FE78-4B9C-AB76-36C30020AC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635" name="AutoShape 13" descr="Imagen 1 de 4 de Maceta De Barro Comun N 52 Blum">
          <a:extLst>
            <a:ext uri="{FF2B5EF4-FFF2-40B4-BE49-F238E27FC236}">
              <a16:creationId xmlns:a16="http://schemas.microsoft.com/office/drawing/2014/main" id="{1CEC4386-456B-4089-BA98-6D8830C38D7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36" name="AutoShape 16" descr="Maceta Blum • Vivero Verde Vida">
          <a:extLst>
            <a:ext uri="{FF2B5EF4-FFF2-40B4-BE49-F238E27FC236}">
              <a16:creationId xmlns:a16="http://schemas.microsoft.com/office/drawing/2014/main" id="{3AD6B80A-F3AF-4F75-9178-68765040A4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637" name="AutoShape 2" descr="Maceta De Barro Comun Redonda Blum 20x20 | MercadoLibre">
          <a:extLst>
            <a:ext uri="{FF2B5EF4-FFF2-40B4-BE49-F238E27FC236}">
              <a16:creationId xmlns:a16="http://schemas.microsoft.com/office/drawing/2014/main" id="{F4EF78A8-4668-4B31-B83F-E1E53D6F2F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638" name="AutoShape 13" descr="Imagen 1 de 4 de Maceta De Barro Comun N 52 Blum">
          <a:extLst>
            <a:ext uri="{FF2B5EF4-FFF2-40B4-BE49-F238E27FC236}">
              <a16:creationId xmlns:a16="http://schemas.microsoft.com/office/drawing/2014/main" id="{9B311182-BACA-4B55-BFD8-081033C698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639" name="AutoShape 16" descr="Maceta Blum • Vivero Verde Vida">
          <a:extLst>
            <a:ext uri="{FF2B5EF4-FFF2-40B4-BE49-F238E27FC236}">
              <a16:creationId xmlns:a16="http://schemas.microsoft.com/office/drawing/2014/main" id="{AA768E7C-FC98-46BC-B34B-382B36B9E81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640" name="AutoShape 7" descr="Maceta De Barro Comun Redonda Blum 20x20 | MercadoLibre">
          <a:extLst>
            <a:ext uri="{FF2B5EF4-FFF2-40B4-BE49-F238E27FC236}">
              <a16:creationId xmlns:a16="http://schemas.microsoft.com/office/drawing/2014/main" id="{FED16DD1-DFC2-4092-BB5F-5C01D7A8F9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641" name="AutoShape 2" descr="Macetas De Barro Italiana N 40 Blum | casaconjardin">
          <a:extLst>
            <a:ext uri="{FF2B5EF4-FFF2-40B4-BE49-F238E27FC236}">
              <a16:creationId xmlns:a16="http://schemas.microsoft.com/office/drawing/2014/main" id="{231A303B-555B-40A4-9F77-E9FAD3EC10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6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C330E9B-A03A-4D2D-A751-C6C3920329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643" name="AutoShape 2" descr="Maceta De Barro Comun Redonda Blum 20x20 | MercadoLibre">
          <a:extLst>
            <a:ext uri="{FF2B5EF4-FFF2-40B4-BE49-F238E27FC236}">
              <a16:creationId xmlns:a16="http://schemas.microsoft.com/office/drawing/2014/main" id="{A4CC2A4E-E267-44F2-B2D1-60F935DE01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644" name="AutoShape 7" descr="Maceta De Barro Comun Redonda Blum 20x20 | MercadoLibre">
          <a:extLst>
            <a:ext uri="{FF2B5EF4-FFF2-40B4-BE49-F238E27FC236}">
              <a16:creationId xmlns:a16="http://schemas.microsoft.com/office/drawing/2014/main" id="{DF811691-8F06-4137-A792-4245A07EC6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645" name="AutoShape 9" descr="Imagen 1 de 4 de Maceta De Barro Comun N 52 Blum">
          <a:extLst>
            <a:ext uri="{FF2B5EF4-FFF2-40B4-BE49-F238E27FC236}">
              <a16:creationId xmlns:a16="http://schemas.microsoft.com/office/drawing/2014/main" id="{C16FD9FA-1A15-42C3-B693-56AA64662A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646" name="AutoShape 13" descr="Imagen 1 de 4 de Maceta De Barro Comun N 52 Blum">
          <a:extLst>
            <a:ext uri="{FF2B5EF4-FFF2-40B4-BE49-F238E27FC236}">
              <a16:creationId xmlns:a16="http://schemas.microsoft.com/office/drawing/2014/main" id="{B904A19A-997D-4DF7-9294-8B89A0D21FA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647" name="AutoShape 16" descr="Maceta Blum • Vivero Verde Vida">
          <a:extLst>
            <a:ext uri="{FF2B5EF4-FFF2-40B4-BE49-F238E27FC236}">
              <a16:creationId xmlns:a16="http://schemas.microsoft.com/office/drawing/2014/main" id="{32F08CCE-B97E-406E-9802-CC422266BF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6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2359BB-299F-45F4-9EE8-73F7B188F8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6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5AE8E19-3606-42C0-AA53-7B39880402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650" name="AutoShape 2" descr="Macetas De Barro Italiana N 40 Blum | casaconjardin">
          <a:extLst>
            <a:ext uri="{FF2B5EF4-FFF2-40B4-BE49-F238E27FC236}">
              <a16:creationId xmlns:a16="http://schemas.microsoft.com/office/drawing/2014/main" id="{5FC7A86B-F8FE-4FE0-A15C-DD995CDA29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939A3E7-5E8C-40D0-9295-FE4680DBDD1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52" name="AutoShape 2" descr="Maceta De Barro Comun Redonda Blum 20x20 | MercadoLibre">
          <a:extLst>
            <a:ext uri="{FF2B5EF4-FFF2-40B4-BE49-F238E27FC236}">
              <a16:creationId xmlns:a16="http://schemas.microsoft.com/office/drawing/2014/main" id="{BE5FFB96-6AF2-49A3-86FE-E3583E205D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53" name="AutoShape 7" descr="Maceta De Barro Comun Redonda Blum 20x20 | MercadoLibre">
          <a:extLst>
            <a:ext uri="{FF2B5EF4-FFF2-40B4-BE49-F238E27FC236}">
              <a16:creationId xmlns:a16="http://schemas.microsoft.com/office/drawing/2014/main" id="{F21664B7-1BDF-40E6-8806-87F7D8BB59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654" name="AutoShape 9" descr="Imagen 1 de 4 de Maceta De Barro Comun N 52 Blum">
          <a:extLst>
            <a:ext uri="{FF2B5EF4-FFF2-40B4-BE49-F238E27FC236}">
              <a16:creationId xmlns:a16="http://schemas.microsoft.com/office/drawing/2014/main" id="{9902C793-7FE6-4DA2-BEB6-37E761C185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655" name="AutoShape 13" descr="Imagen 1 de 4 de Maceta De Barro Comun N 52 Blum">
          <a:extLst>
            <a:ext uri="{FF2B5EF4-FFF2-40B4-BE49-F238E27FC236}">
              <a16:creationId xmlns:a16="http://schemas.microsoft.com/office/drawing/2014/main" id="{A3428C7C-E6FD-40E4-8768-26D33CAF18A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56" name="AutoShape 16" descr="Maceta Blum • Vivero Verde Vida">
          <a:extLst>
            <a:ext uri="{FF2B5EF4-FFF2-40B4-BE49-F238E27FC236}">
              <a16:creationId xmlns:a16="http://schemas.microsoft.com/office/drawing/2014/main" id="{1D38084F-2494-4616-B261-89D360975E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948631-3BC1-43F7-A9EF-811A42CC69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6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2FD11F-355A-401A-A7D5-77D2487C518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659" name="AutoShape 2" descr="Macetas De Barro Italiana N 40 Blum | casaconjardin">
          <a:extLst>
            <a:ext uri="{FF2B5EF4-FFF2-40B4-BE49-F238E27FC236}">
              <a16:creationId xmlns:a16="http://schemas.microsoft.com/office/drawing/2014/main" id="{BD1AE108-867A-4A9E-8F53-EBD8D969DA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9D1A505-3EDF-4451-935B-30A40F2E064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61" name="AutoShape 2" descr="Maceta De Barro Comun Redonda Blum 20x20 | MercadoLibre">
          <a:extLst>
            <a:ext uri="{FF2B5EF4-FFF2-40B4-BE49-F238E27FC236}">
              <a16:creationId xmlns:a16="http://schemas.microsoft.com/office/drawing/2014/main" id="{EA8E2978-204F-4956-B0F4-B73E0B90C9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62" name="AutoShape 7" descr="Maceta De Barro Comun Redonda Blum 20x20 | MercadoLibre">
          <a:extLst>
            <a:ext uri="{FF2B5EF4-FFF2-40B4-BE49-F238E27FC236}">
              <a16:creationId xmlns:a16="http://schemas.microsoft.com/office/drawing/2014/main" id="{E28CA65C-B9E6-44E7-8A10-0234433206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663" name="AutoShape 9" descr="Imagen 1 de 4 de Maceta De Barro Comun N 52 Blum">
          <a:extLst>
            <a:ext uri="{FF2B5EF4-FFF2-40B4-BE49-F238E27FC236}">
              <a16:creationId xmlns:a16="http://schemas.microsoft.com/office/drawing/2014/main" id="{7323AB95-2C24-4C8E-89C3-492B3BA5E2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664" name="AutoShape 13" descr="Imagen 1 de 4 de Maceta De Barro Comun N 52 Blum">
          <a:extLst>
            <a:ext uri="{FF2B5EF4-FFF2-40B4-BE49-F238E27FC236}">
              <a16:creationId xmlns:a16="http://schemas.microsoft.com/office/drawing/2014/main" id="{43D80B87-8573-4179-8136-7313D072F0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65" name="AutoShape 16" descr="Maceta Blum • Vivero Verde Vida">
          <a:extLst>
            <a:ext uri="{FF2B5EF4-FFF2-40B4-BE49-F238E27FC236}">
              <a16:creationId xmlns:a16="http://schemas.microsoft.com/office/drawing/2014/main" id="{37EFA4F5-993B-4211-8F83-768A980A9B2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18817F-1440-4A00-B699-A3FFAA39A67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6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CC14972-98F3-4D42-A3D3-6BFC2BB366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668" name="AutoShape 2" descr="Macetas De Barro Italiana N 40 Blum | casaconjardin">
          <a:extLst>
            <a:ext uri="{FF2B5EF4-FFF2-40B4-BE49-F238E27FC236}">
              <a16:creationId xmlns:a16="http://schemas.microsoft.com/office/drawing/2014/main" id="{C7D83B15-04A4-47C8-8155-33B9B7EAA1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FD713ED-FC00-4081-B438-9AA3C061D9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70" name="AutoShape 2" descr="Maceta De Barro Comun Redonda Blum 20x20 | MercadoLibre">
          <a:extLst>
            <a:ext uri="{FF2B5EF4-FFF2-40B4-BE49-F238E27FC236}">
              <a16:creationId xmlns:a16="http://schemas.microsoft.com/office/drawing/2014/main" id="{69CCE7B1-CC3A-4A03-8318-839D160CA1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71" name="AutoShape 7" descr="Maceta De Barro Comun Redonda Blum 20x20 | MercadoLibre">
          <a:extLst>
            <a:ext uri="{FF2B5EF4-FFF2-40B4-BE49-F238E27FC236}">
              <a16:creationId xmlns:a16="http://schemas.microsoft.com/office/drawing/2014/main" id="{F1227E1A-64AC-42FF-9E4B-0ED99119E7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672" name="AutoShape 9" descr="Imagen 1 de 4 de Maceta De Barro Comun N 52 Blum">
          <a:extLst>
            <a:ext uri="{FF2B5EF4-FFF2-40B4-BE49-F238E27FC236}">
              <a16:creationId xmlns:a16="http://schemas.microsoft.com/office/drawing/2014/main" id="{CED9A5A4-E841-4558-8445-D8E5189C5D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673" name="AutoShape 13" descr="Imagen 1 de 4 de Maceta De Barro Comun N 52 Blum">
          <a:extLst>
            <a:ext uri="{FF2B5EF4-FFF2-40B4-BE49-F238E27FC236}">
              <a16:creationId xmlns:a16="http://schemas.microsoft.com/office/drawing/2014/main" id="{ECA1C9CA-0546-4A0B-B0CC-8358015969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74" name="AutoShape 16" descr="Maceta Blum • Vivero Verde Vida">
          <a:extLst>
            <a:ext uri="{FF2B5EF4-FFF2-40B4-BE49-F238E27FC236}">
              <a16:creationId xmlns:a16="http://schemas.microsoft.com/office/drawing/2014/main" id="{B49D0DE7-63BA-44AD-92D8-FD0257B7C4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6834A69-26A2-4628-8CC0-28A1A3C864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6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570A83F-3386-4822-BD50-A085A47D2D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677" name="AutoShape 7" descr="Maceta De Barro Comun Redonda Blum 20x20 | MercadoLibre">
          <a:extLst>
            <a:ext uri="{FF2B5EF4-FFF2-40B4-BE49-F238E27FC236}">
              <a16:creationId xmlns:a16="http://schemas.microsoft.com/office/drawing/2014/main" id="{55BFA8AA-9EF3-4EE0-B492-54D691E594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678" name="AutoShape 2" descr="Macetas De Barro Italiana N 40 Blum | casaconjardin">
          <a:extLst>
            <a:ext uri="{FF2B5EF4-FFF2-40B4-BE49-F238E27FC236}">
              <a16:creationId xmlns:a16="http://schemas.microsoft.com/office/drawing/2014/main" id="{99B701DB-F147-4015-A140-9CBD9EE937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6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E928C2B-B73A-42AD-9223-C94A32C4CE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680" name="AutoShape 2" descr="Maceta De Barro Comun Redonda Blum 20x20 | MercadoLibre">
          <a:extLst>
            <a:ext uri="{FF2B5EF4-FFF2-40B4-BE49-F238E27FC236}">
              <a16:creationId xmlns:a16="http://schemas.microsoft.com/office/drawing/2014/main" id="{001B61EA-BB97-454C-8F8F-CA354CDB12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681" name="AutoShape 7" descr="Maceta De Barro Comun Redonda Blum 20x20 | MercadoLibre">
          <a:extLst>
            <a:ext uri="{FF2B5EF4-FFF2-40B4-BE49-F238E27FC236}">
              <a16:creationId xmlns:a16="http://schemas.microsoft.com/office/drawing/2014/main" id="{4E6364B5-DFCA-4E2B-AA75-A79B300E0A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682" name="AutoShape 9" descr="Imagen 1 de 4 de Maceta De Barro Comun N 52 Blum">
          <a:extLst>
            <a:ext uri="{FF2B5EF4-FFF2-40B4-BE49-F238E27FC236}">
              <a16:creationId xmlns:a16="http://schemas.microsoft.com/office/drawing/2014/main" id="{EC620443-6198-4EDE-BD17-55E4C68AF0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683" name="AutoShape 13" descr="Imagen 1 de 4 de Maceta De Barro Comun N 52 Blum">
          <a:extLst>
            <a:ext uri="{FF2B5EF4-FFF2-40B4-BE49-F238E27FC236}">
              <a16:creationId xmlns:a16="http://schemas.microsoft.com/office/drawing/2014/main" id="{5EBE5A7F-6A65-4586-AE19-CC551B29A9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684" name="AutoShape 16" descr="Maceta Blum • Vivero Verde Vida">
          <a:extLst>
            <a:ext uri="{FF2B5EF4-FFF2-40B4-BE49-F238E27FC236}">
              <a16:creationId xmlns:a16="http://schemas.microsoft.com/office/drawing/2014/main" id="{1316274A-8AEC-454B-8AE0-99BEB76B28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6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CB5158-6537-4D4E-B17C-90F2D1675C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6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26C0125-E6B0-4369-9908-CFB369F463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687" name="AutoShape 2" descr="Macetas De Barro Italiana N 40 Blum | casaconjardin">
          <a:extLst>
            <a:ext uri="{FF2B5EF4-FFF2-40B4-BE49-F238E27FC236}">
              <a16:creationId xmlns:a16="http://schemas.microsoft.com/office/drawing/2014/main" id="{D23A4DFC-BD8B-40A8-B2CB-6FE290B2B53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8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55B579C-3D22-4ED2-82D6-EDB004F87A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89" name="AutoShape 2" descr="Maceta De Barro Comun Redonda Blum 20x20 | MercadoLibre">
          <a:extLst>
            <a:ext uri="{FF2B5EF4-FFF2-40B4-BE49-F238E27FC236}">
              <a16:creationId xmlns:a16="http://schemas.microsoft.com/office/drawing/2014/main" id="{ADF8EB81-8D17-44AB-91C7-B34EA5F731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90" name="AutoShape 7" descr="Maceta De Barro Comun Redonda Blum 20x20 | MercadoLibre">
          <a:extLst>
            <a:ext uri="{FF2B5EF4-FFF2-40B4-BE49-F238E27FC236}">
              <a16:creationId xmlns:a16="http://schemas.microsoft.com/office/drawing/2014/main" id="{03D8BC73-B682-4EDD-B3D5-739E828FF9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691" name="AutoShape 9" descr="Imagen 1 de 4 de Maceta De Barro Comun N 52 Blum">
          <a:extLst>
            <a:ext uri="{FF2B5EF4-FFF2-40B4-BE49-F238E27FC236}">
              <a16:creationId xmlns:a16="http://schemas.microsoft.com/office/drawing/2014/main" id="{A26D4BF7-1D04-4156-8467-CB4B6AA9CF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692" name="AutoShape 13" descr="Imagen 1 de 4 de Maceta De Barro Comun N 52 Blum">
          <a:extLst>
            <a:ext uri="{FF2B5EF4-FFF2-40B4-BE49-F238E27FC236}">
              <a16:creationId xmlns:a16="http://schemas.microsoft.com/office/drawing/2014/main" id="{33D1813A-9497-4578-8EDD-CDBC85B4902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93" name="AutoShape 16" descr="Maceta Blum • Vivero Verde Vida">
          <a:extLst>
            <a:ext uri="{FF2B5EF4-FFF2-40B4-BE49-F238E27FC236}">
              <a16:creationId xmlns:a16="http://schemas.microsoft.com/office/drawing/2014/main" id="{DD68EBE1-8666-4E3B-86B0-E717DB894A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A0FD05F-D411-4BE8-8BD9-979791E3761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69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F4972B-4B98-44F5-B52B-834F963A16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696" name="AutoShape 2" descr="Macetas De Barro Italiana N 40 Blum | casaconjardin">
          <a:extLst>
            <a:ext uri="{FF2B5EF4-FFF2-40B4-BE49-F238E27FC236}">
              <a16:creationId xmlns:a16="http://schemas.microsoft.com/office/drawing/2014/main" id="{E6063E32-B4F3-4566-8D36-043B8B4EF15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D08DFDF-4B8A-4375-AD1F-70765C0F5C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98" name="AutoShape 2" descr="Maceta De Barro Comun Redonda Blum 20x20 | MercadoLibre">
          <a:extLst>
            <a:ext uri="{FF2B5EF4-FFF2-40B4-BE49-F238E27FC236}">
              <a16:creationId xmlns:a16="http://schemas.microsoft.com/office/drawing/2014/main" id="{0075B372-B21F-4E8B-9312-E3EE7F220EA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699" name="AutoShape 7" descr="Maceta De Barro Comun Redonda Blum 20x20 | MercadoLibre">
          <a:extLst>
            <a:ext uri="{FF2B5EF4-FFF2-40B4-BE49-F238E27FC236}">
              <a16:creationId xmlns:a16="http://schemas.microsoft.com/office/drawing/2014/main" id="{56ABB656-914A-46D9-93FD-E622796FB5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700" name="AutoShape 9" descr="Imagen 1 de 4 de Maceta De Barro Comun N 52 Blum">
          <a:extLst>
            <a:ext uri="{FF2B5EF4-FFF2-40B4-BE49-F238E27FC236}">
              <a16:creationId xmlns:a16="http://schemas.microsoft.com/office/drawing/2014/main" id="{AE0C0A6A-C0D9-4CE3-9BA2-A0454D7C97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701" name="AutoShape 13" descr="Imagen 1 de 4 de Maceta De Barro Comun N 52 Blum">
          <a:extLst>
            <a:ext uri="{FF2B5EF4-FFF2-40B4-BE49-F238E27FC236}">
              <a16:creationId xmlns:a16="http://schemas.microsoft.com/office/drawing/2014/main" id="{CA9E4F94-910E-4C33-899A-1410DB7ECA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702" name="AutoShape 16" descr="Maceta Blum • Vivero Verde Vida">
          <a:extLst>
            <a:ext uri="{FF2B5EF4-FFF2-40B4-BE49-F238E27FC236}">
              <a16:creationId xmlns:a16="http://schemas.microsoft.com/office/drawing/2014/main" id="{28C0A2F6-452F-48D9-B3BA-4D550E596E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7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1193638-A1DC-4DE2-8FF7-5BC12C91A5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7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FD4960B-D213-4FDF-9D93-EA6F648D47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705" name="AutoShape 2" descr="Macetas De Barro Italiana N 40 Blum | casaconjardin">
          <a:extLst>
            <a:ext uri="{FF2B5EF4-FFF2-40B4-BE49-F238E27FC236}">
              <a16:creationId xmlns:a16="http://schemas.microsoft.com/office/drawing/2014/main" id="{D050A178-82D8-4AAD-804A-4764339D930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8BC2C7-B34D-4A3E-A61C-89B822B2B4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07" name="AutoShape 2" descr="Maceta De Barro Comun Redonda Blum 20x20 | MercadoLibre">
          <a:extLst>
            <a:ext uri="{FF2B5EF4-FFF2-40B4-BE49-F238E27FC236}">
              <a16:creationId xmlns:a16="http://schemas.microsoft.com/office/drawing/2014/main" id="{89C741A4-5364-4A4A-AD8C-A96894ED94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08" name="AutoShape 7" descr="Maceta De Barro Comun Redonda Blum 20x20 | MercadoLibre">
          <a:extLst>
            <a:ext uri="{FF2B5EF4-FFF2-40B4-BE49-F238E27FC236}">
              <a16:creationId xmlns:a16="http://schemas.microsoft.com/office/drawing/2014/main" id="{94E923F9-6133-4F65-9226-3E41646335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709" name="AutoShape 9" descr="Imagen 1 de 4 de Maceta De Barro Comun N 52 Blum">
          <a:extLst>
            <a:ext uri="{FF2B5EF4-FFF2-40B4-BE49-F238E27FC236}">
              <a16:creationId xmlns:a16="http://schemas.microsoft.com/office/drawing/2014/main" id="{339B0A9A-9FB6-4D90-B0DC-6FC54E1D9F5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710" name="AutoShape 13" descr="Imagen 1 de 4 de Maceta De Barro Comun N 52 Blum">
          <a:extLst>
            <a:ext uri="{FF2B5EF4-FFF2-40B4-BE49-F238E27FC236}">
              <a16:creationId xmlns:a16="http://schemas.microsoft.com/office/drawing/2014/main" id="{325F4B41-0DB7-43A0-A61A-060C2C3D5D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11" name="AutoShape 16" descr="Maceta Blum • Vivero Verde Vida">
          <a:extLst>
            <a:ext uri="{FF2B5EF4-FFF2-40B4-BE49-F238E27FC236}">
              <a16:creationId xmlns:a16="http://schemas.microsoft.com/office/drawing/2014/main" id="{6B9C0188-C913-48A8-A0AB-C947B671EB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58C96F-985F-4C33-88DF-9133E9BC46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7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1C66891-B7E9-493B-BE75-B44BEF327C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714" name="AutoShape 2" descr="Maceta De Barro Comun Redonda Blum 20x20 | MercadoLibre">
          <a:extLst>
            <a:ext uri="{FF2B5EF4-FFF2-40B4-BE49-F238E27FC236}">
              <a16:creationId xmlns:a16="http://schemas.microsoft.com/office/drawing/2014/main" id="{8A8E5703-5C61-439B-BB45-222BACBEC5B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715" name="AutoShape 13" descr="Imagen 1 de 4 de Maceta De Barro Comun N 52 Blum">
          <a:extLst>
            <a:ext uri="{FF2B5EF4-FFF2-40B4-BE49-F238E27FC236}">
              <a16:creationId xmlns:a16="http://schemas.microsoft.com/office/drawing/2014/main" id="{1AA80A21-0372-4658-B273-630F0ACCBB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716" name="AutoShape 16" descr="Maceta Blum • Vivero Verde Vida">
          <a:extLst>
            <a:ext uri="{FF2B5EF4-FFF2-40B4-BE49-F238E27FC236}">
              <a16:creationId xmlns:a16="http://schemas.microsoft.com/office/drawing/2014/main" id="{85DE3674-0D23-4B53-BA32-A1763E085A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717" name="AutoShape 2" descr="Maceta De Barro Comun Redonda Blum 20x20 | MercadoLibre">
          <a:extLst>
            <a:ext uri="{FF2B5EF4-FFF2-40B4-BE49-F238E27FC236}">
              <a16:creationId xmlns:a16="http://schemas.microsoft.com/office/drawing/2014/main" id="{341EFB9D-DD31-4574-A523-40929B4300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718" name="AutoShape 13" descr="Imagen 1 de 4 de Maceta De Barro Comun N 52 Blum">
          <a:extLst>
            <a:ext uri="{FF2B5EF4-FFF2-40B4-BE49-F238E27FC236}">
              <a16:creationId xmlns:a16="http://schemas.microsoft.com/office/drawing/2014/main" id="{C3080833-DB3C-4DE8-ADA1-AD0DA5034F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719" name="AutoShape 16" descr="Maceta Blum • Vivero Verde Vida">
          <a:extLst>
            <a:ext uri="{FF2B5EF4-FFF2-40B4-BE49-F238E27FC236}">
              <a16:creationId xmlns:a16="http://schemas.microsoft.com/office/drawing/2014/main" id="{88D4D088-5B36-4D62-A4A3-48A0F83F40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720" name="AutoShape 2" descr="Maceta De Barro Comun Redonda Blum 20x20 | MercadoLibre">
          <a:extLst>
            <a:ext uri="{FF2B5EF4-FFF2-40B4-BE49-F238E27FC236}">
              <a16:creationId xmlns:a16="http://schemas.microsoft.com/office/drawing/2014/main" id="{ADED335C-71FC-4A50-8C6D-C49E4682FE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721" name="AutoShape 13" descr="Imagen 1 de 4 de Maceta De Barro Comun N 52 Blum">
          <a:extLst>
            <a:ext uri="{FF2B5EF4-FFF2-40B4-BE49-F238E27FC236}">
              <a16:creationId xmlns:a16="http://schemas.microsoft.com/office/drawing/2014/main" id="{252CA150-AC73-45D2-ABC3-66C4D28168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722" name="AutoShape 16" descr="Maceta Blum • Vivero Verde Vida">
          <a:extLst>
            <a:ext uri="{FF2B5EF4-FFF2-40B4-BE49-F238E27FC236}">
              <a16:creationId xmlns:a16="http://schemas.microsoft.com/office/drawing/2014/main" id="{41189CBC-6F75-49F0-AC85-A961C68C94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23" name="AutoShape 2" descr="Maceta De Barro Comun Redonda Blum 20x20 | MercadoLibre">
          <a:extLst>
            <a:ext uri="{FF2B5EF4-FFF2-40B4-BE49-F238E27FC236}">
              <a16:creationId xmlns:a16="http://schemas.microsoft.com/office/drawing/2014/main" id="{92ACAC06-B68F-4C7F-9230-6AD1BF836C1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724" name="AutoShape 13" descr="Imagen 1 de 4 de Maceta De Barro Comun N 52 Blum">
          <a:extLst>
            <a:ext uri="{FF2B5EF4-FFF2-40B4-BE49-F238E27FC236}">
              <a16:creationId xmlns:a16="http://schemas.microsoft.com/office/drawing/2014/main" id="{ED9DEA86-6850-475C-8EF3-DD20D34366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25" name="AutoShape 16" descr="Maceta Blum • Vivero Verde Vida">
          <a:extLst>
            <a:ext uri="{FF2B5EF4-FFF2-40B4-BE49-F238E27FC236}">
              <a16:creationId xmlns:a16="http://schemas.microsoft.com/office/drawing/2014/main" id="{4B2F519F-A20A-4C32-97D1-C6EA67954C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26" name="AutoShape 7" descr="Maceta De Barro Comun Redonda Blum 20x20 | MercadoLibre">
          <a:extLst>
            <a:ext uri="{FF2B5EF4-FFF2-40B4-BE49-F238E27FC236}">
              <a16:creationId xmlns:a16="http://schemas.microsoft.com/office/drawing/2014/main" id="{06E1DF52-9ED3-4801-ADD8-83E840FEDA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727" name="AutoShape 2" descr="Macetas De Barro Italiana N 40 Blum | casaconjardin">
          <a:extLst>
            <a:ext uri="{FF2B5EF4-FFF2-40B4-BE49-F238E27FC236}">
              <a16:creationId xmlns:a16="http://schemas.microsoft.com/office/drawing/2014/main" id="{CC63FC11-B07C-4C28-8A71-F37F8CD095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6B54334-A495-45B4-A3E0-D8367A882F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29" name="AutoShape 2" descr="Maceta De Barro Comun Redonda Blum 20x20 | MercadoLibre">
          <a:extLst>
            <a:ext uri="{FF2B5EF4-FFF2-40B4-BE49-F238E27FC236}">
              <a16:creationId xmlns:a16="http://schemas.microsoft.com/office/drawing/2014/main" id="{CEFD6959-E0CE-4BC0-B906-0578826BDC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30" name="AutoShape 7" descr="Maceta De Barro Comun Redonda Blum 20x20 | MercadoLibre">
          <a:extLst>
            <a:ext uri="{FF2B5EF4-FFF2-40B4-BE49-F238E27FC236}">
              <a16:creationId xmlns:a16="http://schemas.microsoft.com/office/drawing/2014/main" id="{16381E92-9224-4F3B-BDDA-7B0F78C925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731" name="AutoShape 9" descr="Imagen 1 de 4 de Maceta De Barro Comun N 52 Blum">
          <a:extLst>
            <a:ext uri="{FF2B5EF4-FFF2-40B4-BE49-F238E27FC236}">
              <a16:creationId xmlns:a16="http://schemas.microsoft.com/office/drawing/2014/main" id="{2864DFEF-619E-46E8-B804-E2F3BAA7B5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732" name="AutoShape 13" descr="Imagen 1 de 4 de Maceta De Barro Comun N 52 Blum">
          <a:extLst>
            <a:ext uri="{FF2B5EF4-FFF2-40B4-BE49-F238E27FC236}">
              <a16:creationId xmlns:a16="http://schemas.microsoft.com/office/drawing/2014/main" id="{DAC0AE24-9AAC-47BA-BD0C-C8C749C4CA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33" name="AutoShape 16" descr="Maceta Blum • Vivero Verde Vida">
          <a:extLst>
            <a:ext uri="{FF2B5EF4-FFF2-40B4-BE49-F238E27FC236}">
              <a16:creationId xmlns:a16="http://schemas.microsoft.com/office/drawing/2014/main" id="{222CF005-2A27-4D2F-9ED9-7FE5CCB3EB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209F00-DC65-43BF-8B87-D34B600A0E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7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862DACD-3126-4042-BB67-ACB19CF0E7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36" name="AutoShape 7" descr="Maceta De Barro Comun Redonda Blum 20x20 | MercadoLibre">
          <a:extLst>
            <a:ext uri="{FF2B5EF4-FFF2-40B4-BE49-F238E27FC236}">
              <a16:creationId xmlns:a16="http://schemas.microsoft.com/office/drawing/2014/main" id="{198D3BFD-CC8A-4E92-99AE-5661B194059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737" name="AutoShape 2" descr="Macetas De Barro Italiana N 40 Blum | casaconjardin">
          <a:extLst>
            <a:ext uri="{FF2B5EF4-FFF2-40B4-BE49-F238E27FC236}">
              <a16:creationId xmlns:a16="http://schemas.microsoft.com/office/drawing/2014/main" id="{0941A782-E71A-480A-BD93-DAD2205CFB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E8F9286-32D6-4515-99E3-135B53CCBA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39" name="AutoShape 2" descr="Maceta De Barro Comun Redonda Blum 20x20 | MercadoLibre">
          <a:extLst>
            <a:ext uri="{FF2B5EF4-FFF2-40B4-BE49-F238E27FC236}">
              <a16:creationId xmlns:a16="http://schemas.microsoft.com/office/drawing/2014/main" id="{FDDAB856-CD2E-46FD-84A9-C97F26587F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40" name="AutoShape 7" descr="Maceta De Barro Comun Redonda Blum 20x20 | MercadoLibre">
          <a:extLst>
            <a:ext uri="{FF2B5EF4-FFF2-40B4-BE49-F238E27FC236}">
              <a16:creationId xmlns:a16="http://schemas.microsoft.com/office/drawing/2014/main" id="{3164270D-E5C7-450F-A44F-48A3F22AB8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741" name="AutoShape 9" descr="Imagen 1 de 4 de Maceta De Barro Comun N 52 Blum">
          <a:extLst>
            <a:ext uri="{FF2B5EF4-FFF2-40B4-BE49-F238E27FC236}">
              <a16:creationId xmlns:a16="http://schemas.microsoft.com/office/drawing/2014/main" id="{DB0C22BF-053E-47A0-B3A1-C1C0973D52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742" name="AutoShape 13" descr="Imagen 1 de 4 de Maceta De Barro Comun N 52 Blum">
          <a:extLst>
            <a:ext uri="{FF2B5EF4-FFF2-40B4-BE49-F238E27FC236}">
              <a16:creationId xmlns:a16="http://schemas.microsoft.com/office/drawing/2014/main" id="{1701E7AC-2B98-434C-936E-95EEC75F18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43" name="AutoShape 16" descr="Maceta Blum • Vivero Verde Vida">
          <a:extLst>
            <a:ext uri="{FF2B5EF4-FFF2-40B4-BE49-F238E27FC236}">
              <a16:creationId xmlns:a16="http://schemas.microsoft.com/office/drawing/2014/main" id="{BFD93121-8567-433E-9C8E-6CBFDA1457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931CD0F-A335-4356-B9FD-0E2734AB77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7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BC0EE5-97D7-47BA-A6D0-0593AE8793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46" name="AutoShape 2" descr="Maceta De Barro Comun Redonda Blum 20x20 | MercadoLibre">
          <a:extLst>
            <a:ext uri="{FF2B5EF4-FFF2-40B4-BE49-F238E27FC236}">
              <a16:creationId xmlns:a16="http://schemas.microsoft.com/office/drawing/2014/main" id="{95A5E526-E1AB-443C-BDBA-C770C5109E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747" name="AutoShape 13" descr="Imagen 1 de 4 de Maceta De Barro Comun N 52 Blum">
          <a:extLst>
            <a:ext uri="{FF2B5EF4-FFF2-40B4-BE49-F238E27FC236}">
              <a16:creationId xmlns:a16="http://schemas.microsoft.com/office/drawing/2014/main" id="{92F67F6C-4686-4EDE-AB8F-F28B51B6BC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48" name="AutoShape 16" descr="Maceta Blum • Vivero Verde Vida">
          <a:extLst>
            <a:ext uri="{FF2B5EF4-FFF2-40B4-BE49-F238E27FC236}">
              <a16:creationId xmlns:a16="http://schemas.microsoft.com/office/drawing/2014/main" id="{D99C1729-15FD-49D5-B25E-06307C6245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49" name="AutoShape 7" descr="Maceta De Barro Comun Redonda Blum 20x20 | MercadoLibre">
          <a:extLst>
            <a:ext uri="{FF2B5EF4-FFF2-40B4-BE49-F238E27FC236}">
              <a16:creationId xmlns:a16="http://schemas.microsoft.com/office/drawing/2014/main" id="{F8F7E56F-06DC-4F3A-AAAE-E3742C98B33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750" name="AutoShape 2" descr="Macetas De Barro Italiana N 40 Blum | casaconjardin">
          <a:extLst>
            <a:ext uri="{FF2B5EF4-FFF2-40B4-BE49-F238E27FC236}">
              <a16:creationId xmlns:a16="http://schemas.microsoft.com/office/drawing/2014/main" id="{BB26FE60-57ED-4C00-82E0-A015F651BD8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5713ED8-1527-4DCB-9FD9-8176AB8341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52" name="AutoShape 2" descr="Maceta De Barro Comun Redonda Blum 20x20 | MercadoLibre">
          <a:extLst>
            <a:ext uri="{FF2B5EF4-FFF2-40B4-BE49-F238E27FC236}">
              <a16:creationId xmlns:a16="http://schemas.microsoft.com/office/drawing/2014/main" id="{30D15406-5693-4B6A-B6FD-D2588B9B94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53" name="AutoShape 7" descr="Maceta De Barro Comun Redonda Blum 20x20 | MercadoLibre">
          <a:extLst>
            <a:ext uri="{FF2B5EF4-FFF2-40B4-BE49-F238E27FC236}">
              <a16:creationId xmlns:a16="http://schemas.microsoft.com/office/drawing/2014/main" id="{E1BECCC5-BA9F-4F65-A194-4B22D424F3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754" name="AutoShape 9" descr="Imagen 1 de 4 de Maceta De Barro Comun N 52 Blum">
          <a:extLst>
            <a:ext uri="{FF2B5EF4-FFF2-40B4-BE49-F238E27FC236}">
              <a16:creationId xmlns:a16="http://schemas.microsoft.com/office/drawing/2014/main" id="{DB55F6EF-B0A2-46CF-A4A3-1345054737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755" name="AutoShape 13" descr="Imagen 1 de 4 de Maceta De Barro Comun N 52 Blum">
          <a:extLst>
            <a:ext uri="{FF2B5EF4-FFF2-40B4-BE49-F238E27FC236}">
              <a16:creationId xmlns:a16="http://schemas.microsoft.com/office/drawing/2014/main" id="{E66BB951-AA51-4CD2-9C43-78455E63AB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56" name="AutoShape 16" descr="Maceta Blum • Vivero Verde Vida">
          <a:extLst>
            <a:ext uri="{FF2B5EF4-FFF2-40B4-BE49-F238E27FC236}">
              <a16:creationId xmlns:a16="http://schemas.microsoft.com/office/drawing/2014/main" id="{F94BEC93-02F8-47F4-B590-165052485B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102ABA-1865-4D27-865E-0F912E392B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7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5D0AEB-8568-40F8-A762-2DCF9B76C6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59" name="AutoShape 7" descr="Maceta De Barro Comun Redonda Blum 20x20 | MercadoLibre">
          <a:extLst>
            <a:ext uri="{FF2B5EF4-FFF2-40B4-BE49-F238E27FC236}">
              <a16:creationId xmlns:a16="http://schemas.microsoft.com/office/drawing/2014/main" id="{5CCEF0EB-817E-4ED2-BC8C-FCFD71D0F7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760" name="AutoShape 2" descr="Macetas De Barro Italiana N 40 Blum | casaconjardin">
          <a:extLst>
            <a:ext uri="{FF2B5EF4-FFF2-40B4-BE49-F238E27FC236}">
              <a16:creationId xmlns:a16="http://schemas.microsoft.com/office/drawing/2014/main" id="{4E4ACE2B-2A06-47D4-BDD2-FE3C22DDDE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6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4B995F3-E312-41AA-AC44-C6BBFE3C0FF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62" name="AutoShape 2" descr="Maceta De Barro Comun Redonda Blum 20x20 | MercadoLibre">
          <a:extLst>
            <a:ext uri="{FF2B5EF4-FFF2-40B4-BE49-F238E27FC236}">
              <a16:creationId xmlns:a16="http://schemas.microsoft.com/office/drawing/2014/main" id="{26C8EFCD-99AF-4371-98AF-4D6C5F6962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63" name="AutoShape 7" descr="Maceta De Barro Comun Redonda Blum 20x20 | MercadoLibre">
          <a:extLst>
            <a:ext uri="{FF2B5EF4-FFF2-40B4-BE49-F238E27FC236}">
              <a16:creationId xmlns:a16="http://schemas.microsoft.com/office/drawing/2014/main" id="{E1F13696-3193-49BE-8421-1025DEFBCF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764" name="AutoShape 9" descr="Imagen 1 de 4 de Maceta De Barro Comun N 52 Blum">
          <a:extLst>
            <a:ext uri="{FF2B5EF4-FFF2-40B4-BE49-F238E27FC236}">
              <a16:creationId xmlns:a16="http://schemas.microsoft.com/office/drawing/2014/main" id="{232B748C-589C-4437-AD38-AC06862DFA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765" name="AutoShape 13" descr="Imagen 1 de 4 de Maceta De Barro Comun N 52 Blum">
          <a:extLst>
            <a:ext uri="{FF2B5EF4-FFF2-40B4-BE49-F238E27FC236}">
              <a16:creationId xmlns:a16="http://schemas.microsoft.com/office/drawing/2014/main" id="{8601E7CD-6677-481C-A941-14AF458C62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66" name="AutoShape 16" descr="Maceta Blum • Vivero Verde Vida">
          <a:extLst>
            <a:ext uri="{FF2B5EF4-FFF2-40B4-BE49-F238E27FC236}">
              <a16:creationId xmlns:a16="http://schemas.microsoft.com/office/drawing/2014/main" id="{883AA92F-E493-40CB-B8D6-DCC8F7638AA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A02530-B86A-4438-BE72-9ED324D50A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76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7803A5A-389D-49F9-9C61-0E8E1C9CAA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69" name="AutoShape 2" descr="Maceta De Barro Comun Redonda Blum 20x20 | MercadoLibre">
          <a:extLst>
            <a:ext uri="{FF2B5EF4-FFF2-40B4-BE49-F238E27FC236}">
              <a16:creationId xmlns:a16="http://schemas.microsoft.com/office/drawing/2014/main" id="{FFBCDAB4-FCF5-426A-94E4-B9234CB215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770" name="AutoShape 13" descr="Imagen 1 de 4 de Maceta De Barro Comun N 52 Blum">
          <a:extLst>
            <a:ext uri="{FF2B5EF4-FFF2-40B4-BE49-F238E27FC236}">
              <a16:creationId xmlns:a16="http://schemas.microsoft.com/office/drawing/2014/main" id="{A72D5147-8DC5-4835-83EC-ED4402E60E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71" name="AutoShape 16" descr="Maceta Blum • Vivero Verde Vida">
          <a:extLst>
            <a:ext uri="{FF2B5EF4-FFF2-40B4-BE49-F238E27FC236}">
              <a16:creationId xmlns:a16="http://schemas.microsoft.com/office/drawing/2014/main" id="{8FD7DE1B-8D28-4CA8-9EB4-DAD655C5CB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772" name="AutoShape 7" descr="Maceta De Barro Comun Redonda Blum 20x20 | MercadoLibre">
          <a:extLst>
            <a:ext uri="{FF2B5EF4-FFF2-40B4-BE49-F238E27FC236}">
              <a16:creationId xmlns:a16="http://schemas.microsoft.com/office/drawing/2014/main" id="{C5B5DAAF-07CC-44D6-90E0-51CB016064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773" name="AutoShape 2" descr="Macetas De Barro Italiana N 40 Blum | casaconjardin">
          <a:extLst>
            <a:ext uri="{FF2B5EF4-FFF2-40B4-BE49-F238E27FC236}">
              <a16:creationId xmlns:a16="http://schemas.microsoft.com/office/drawing/2014/main" id="{E0FDAF7A-D0F9-42DF-8A1E-5B942C2CC6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7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4FEBDFD-F62C-49BF-956F-422AC6925F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775" name="AutoShape 2" descr="Maceta De Barro Comun Redonda Blum 20x20 | MercadoLibre">
          <a:extLst>
            <a:ext uri="{FF2B5EF4-FFF2-40B4-BE49-F238E27FC236}">
              <a16:creationId xmlns:a16="http://schemas.microsoft.com/office/drawing/2014/main" id="{0D027C71-885E-4530-A6AC-ED58F01DCF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776" name="AutoShape 7" descr="Maceta De Barro Comun Redonda Blum 20x20 | MercadoLibre">
          <a:extLst>
            <a:ext uri="{FF2B5EF4-FFF2-40B4-BE49-F238E27FC236}">
              <a16:creationId xmlns:a16="http://schemas.microsoft.com/office/drawing/2014/main" id="{DDACAB9C-49D9-4CBE-912D-8397E47F71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777" name="AutoShape 9" descr="Imagen 1 de 4 de Maceta De Barro Comun N 52 Blum">
          <a:extLst>
            <a:ext uri="{FF2B5EF4-FFF2-40B4-BE49-F238E27FC236}">
              <a16:creationId xmlns:a16="http://schemas.microsoft.com/office/drawing/2014/main" id="{89D3F9D4-9C9E-4E97-A73C-0CD0586806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778" name="AutoShape 13" descr="Imagen 1 de 4 de Maceta De Barro Comun N 52 Blum">
          <a:extLst>
            <a:ext uri="{FF2B5EF4-FFF2-40B4-BE49-F238E27FC236}">
              <a16:creationId xmlns:a16="http://schemas.microsoft.com/office/drawing/2014/main" id="{C99882E9-BF97-4C2A-B68E-B9CDC80B9B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779" name="AutoShape 16" descr="Maceta Blum • Vivero Verde Vida">
          <a:extLst>
            <a:ext uri="{FF2B5EF4-FFF2-40B4-BE49-F238E27FC236}">
              <a16:creationId xmlns:a16="http://schemas.microsoft.com/office/drawing/2014/main" id="{114D094A-26F5-42B3-A7AB-4E8AD9F46B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7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8F9C724-6032-4775-89D8-3E13D5B85C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7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5242C1-2651-4E78-9623-C6BF826A8B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782" name="AutoShape 2" descr="Macetas De Barro Italiana N 40 Blum | casaconjardin">
          <a:extLst>
            <a:ext uri="{FF2B5EF4-FFF2-40B4-BE49-F238E27FC236}">
              <a16:creationId xmlns:a16="http://schemas.microsoft.com/office/drawing/2014/main" id="{8B278172-1FAE-40A2-B532-C0C9CAFB00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B35D1C3-6B9D-4CCA-9D95-10EE9AFAA1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84" name="AutoShape 2" descr="Maceta De Barro Comun Redonda Blum 20x20 | MercadoLibre">
          <a:extLst>
            <a:ext uri="{FF2B5EF4-FFF2-40B4-BE49-F238E27FC236}">
              <a16:creationId xmlns:a16="http://schemas.microsoft.com/office/drawing/2014/main" id="{A46DFA86-11DB-480C-8FB7-FB264122AE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85" name="AutoShape 7" descr="Maceta De Barro Comun Redonda Blum 20x20 | MercadoLibre">
          <a:extLst>
            <a:ext uri="{FF2B5EF4-FFF2-40B4-BE49-F238E27FC236}">
              <a16:creationId xmlns:a16="http://schemas.microsoft.com/office/drawing/2014/main" id="{BD0E5240-09C7-4424-85DB-CF82E01CC6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786" name="AutoShape 9" descr="Imagen 1 de 4 de Maceta De Barro Comun N 52 Blum">
          <a:extLst>
            <a:ext uri="{FF2B5EF4-FFF2-40B4-BE49-F238E27FC236}">
              <a16:creationId xmlns:a16="http://schemas.microsoft.com/office/drawing/2014/main" id="{3F560D2D-49E9-4793-9A19-BB4398798B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787" name="AutoShape 13" descr="Imagen 1 de 4 de Maceta De Barro Comun N 52 Blum">
          <a:extLst>
            <a:ext uri="{FF2B5EF4-FFF2-40B4-BE49-F238E27FC236}">
              <a16:creationId xmlns:a16="http://schemas.microsoft.com/office/drawing/2014/main" id="{293D449A-D235-4D32-95D8-0FD76C2E41C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88" name="AutoShape 16" descr="Maceta Blum • Vivero Verde Vida">
          <a:extLst>
            <a:ext uri="{FF2B5EF4-FFF2-40B4-BE49-F238E27FC236}">
              <a16:creationId xmlns:a16="http://schemas.microsoft.com/office/drawing/2014/main" id="{7AD6267D-474D-4A83-A451-433DEE3662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9685E76-48AF-4879-9D0A-40D397D635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7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889CF6F-5E8E-4EB7-908B-0F9A44F8D5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791" name="AutoShape 2" descr="Macetas De Barro Italiana N 40 Blum | casaconjardin">
          <a:extLst>
            <a:ext uri="{FF2B5EF4-FFF2-40B4-BE49-F238E27FC236}">
              <a16:creationId xmlns:a16="http://schemas.microsoft.com/office/drawing/2014/main" id="{F947CD65-9032-4C6F-AB5C-12E89D51DB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CBB180F-2477-42ED-831A-7F1D82DABB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93" name="AutoShape 2" descr="Maceta De Barro Comun Redonda Blum 20x20 | MercadoLibre">
          <a:extLst>
            <a:ext uri="{FF2B5EF4-FFF2-40B4-BE49-F238E27FC236}">
              <a16:creationId xmlns:a16="http://schemas.microsoft.com/office/drawing/2014/main" id="{8D643C82-2715-45EF-99F0-6A115EAFD7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94" name="AutoShape 7" descr="Maceta De Barro Comun Redonda Blum 20x20 | MercadoLibre">
          <a:extLst>
            <a:ext uri="{FF2B5EF4-FFF2-40B4-BE49-F238E27FC236}">
              <a16:creationId xmlns:a16="http://schemas.microsoft.com/office/drawing/2014/main" id="{248567A4-CE41-4809-9D28-8BD9B2E8FF9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795" name="AutoShape 9" descr="Imagen 1 de 4 de Maceta De Barro Comun N 52 Blum">
          <a:extLst>
            <a:ext uri="{FF2B5EF4-FFF2-40B4-BE49-F238E27FC236}">
              <a16:creationId xmlns:a16="http://schemas.microsoft.com/office/drawing/2014/main" id="{31918A24-9870-45B3-84A7-B0ECAF2A07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796" name="AutoShape 13" descr="Imagen 1 de 4 de Maceta De Barro Comun N 52 Blum">
          <a:extLst>
            <a:ext uri="{FF2B5EF4-FFF2-40B4-BE49-F238E27FC236}">
              <a16:creationId xmlns:a16="http://schemas.microsoft.com/office/drawing/2014/main" id="{1C9E604C-7D96-41E8-B661-91711FC8D2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97" name="AutoShape 16" descr="Maceta Blum • Vivero Verde Vida">
          <a:extLst>
            <a:ext uri="{FF2B5EF4-FFF2-40B4-BE49-F238E27FC236}">
              <a16:creationId xmlns:a16="http://schemas.microsoft.com/office/drawing/2014/main" id="{36C0577B-7EC5-40D9-90CC-BF8C184E2C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7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5B17A55-44EA-4BCD-8B39-48712C0A35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7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400D40-B0C1-4EE6-82FF-C757C7A78D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800" name="AutoShape 2" descr="Macetas De Barro Italiana N 40 Blum | casaconjardin">
          <a:extLst>
            <a:ext uri="{FF2B5EF4-FFF2-40B4-BE49-F238E27FC236}">
              <a16:creationId xmlns:a16="http://schemas.microsoft.com/office/drawing/2014/main" id="{5D9D2B7F-59EF-4209-B495-FCED170BA0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CA4F92E-FA38-4666-978B-9D10E58CBA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02" name="AutoShape 2" descr="Maceta De Barro Comun Redonda Blum 20x20 | MercadoLibre">
          <a:extLst>
            <a:ext uri="{FF2B5EF4-FFF2-40B4-BE49-F238E27FC236}">
              <a16:creationId xmlns:a16="http://schemas.microsoft.com/office/drawing/2014/main" id="{5E459118-0187-4A09-A7DD-6F825CD7D1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03" name="AutoShape 7" descr="Maceta De Barro Comun Redonda Blum 20x20 | MercadoLibre">
          <a:extLst>
            <a:ext uri="{FF2B5EF4-FFF2-40B4-BE49-F238E27FC236}">
              <a16:creationId xmlns:a16="http://schemas.microsoft.com/office/drawing/2014/main" id="{E76EDF35-A9E3-4272-8479-14D1AB0FCC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804" name="AutoShape 9" descr="Imagen 1 de 4 de Maceta De Barro Comun N 52 Blum">
          <a:extLst>
            <a:ext uri="{FF2B5EF4-FFF2-40B4-BE49-F238E27FC236}">
              <a16:creationId xmlns:a16="http://schemas.microsoft.com/office/drawing/2014/main" id="{A830D3F4-C334-46A0-B7EC-E6EB77C412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805" name="AutoShape 13" descr="Imagen 1 de 4 de Maceta De Barro Comun N 52 Blum">
          <a:extLst>
            <a:ext uri="{FF2B5EF4-FFF2-40B4-BE49-F238E27FC236}">
              <a16:creationId xmlns:a16="http://schemas.microsoft.com/office/drawing/2014/main" id="{D3CE2679-78E1-47F6-91B6-6586E62E60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06" name="AutoShape 16" descr="Maceta Blum • Vivero Verde Vida">
          <a:extLst>
            <a:ext uri="{FF2B5EF4-FFF2-40B4-BE49-F238E27FC236}">
              <a16:creationId xmlns:a16="http://schemas.microsoft.com/office/drawing/2014/main" id="{3D4F7188-0DA7-4093-8790-0E4898EB24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E3790B-3CD4-4931-A336-BA359BF102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8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BAEABE-0E2D-43F9-BDED-D0316D045F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09" name="AutoShape 7" descr="Maceta De Barro Comun Redonda Blum 20x20 | MercadoLibre">
          <a:extLst>
            <a:ext uri="{FF2B5EF4-FFF2-40B4-BE49-F238E27FC236}">
              <a16:creationId xmlns:a16="http://schemas.microsoft.com/office/drawing/2014/main" id="{B129EDA8-17BE-4EC7-981E-320E064DA6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810" name="AutoShape 2" descr="Macetas De Barro Italiana N 40 Blum | casaconjardin">
          <a:extLst>
            <a:ext uri="{FF2B5EF4-FFF2-40B4-BE49-F238E27FC236}">
              <a16:creationId xmlns:a16="http://schemas.microsoft.com/office/drawing/2014/main" id="{0643A777-EF6C-4395-86D1-C201A57DFE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81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28C455D-2A03-40CD-B070-7E392A15D4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812" name="AutoShape 2" descr="Maceta De Barro Comun Redonda Blum 20x20 | MercadoLibre">
          <a:extLst>
            <a:ext uri="{FF2B5EF4-FFF2-40B4-BE49-F238E27FC236}">
              <a16:creationId xmlns:a16="http://schemas.microsoft.com/office/drawing/2014/main" id="{3DB5B407-8F20-42A1-9A4A-BA9FC9B3DF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813" name="AutoShape 7" descr="Maceta De Barro Comun Redonda Blum 20x20 | MercadoLibre">
          <a:extLst>
            <a:ext uri="{FF2B5EF4-FFF2-40B4-BE49-F238E27FC236}">
              <a16:creationId xmlns:a16="http://schemas.microsoft.com/office/drawing/2014/main" id="{8DA576ED-1EA2-4FDD-A1DD-A6DADE6AA7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814" name="AutoShape 9" descr="Imagen 1 de 4 de Maceta De Barro Comun N 52 Blum">
          <a:extLst>
            <a:ext uri="{FF2B5EF4-FFF2-40B4-BE49-F238E27FC236}">
              <a16:creationId xmlns:a16="http://schemas.microsoft.com/office/drawing/2014/main" id="{19731734-A651-4CB8-898B-8968105A78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815" name="AutoShape 13" descr="Imagen 1 de 4 de Maceta De Barro Comun N 52 Blum">
          <a:extLst>
            <a:ext uri="{FF2B5EF4-FFF2-40B4-BE49-F238E27FC236}">
              <a16:creationId xmlns:a16="http://schemas.microsoft.com/office/drawing/2014/main" id="{3A1C807C-FCF9-4897-BAED-98382CA012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816" name="AutoShape 16" descr="Maceta Blum • Vivero Verde Vida">
          <a:extLst>
            <a:ext uri="{FF2B5EF4-FFF2-40B4-BE49-F238E27FC236}">
              <a16:creationId xmlns:a16="http://schemas.microsoft.com/office/drawing/2014/main" id="{7B890F8B-DF74-4910-A017-B56E0CDAE0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8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F3EE59C-F172-452C-9A31-E311525A5D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81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778B1E8-0363-4E50-9228-E7959876E8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819" name="AutoShape 2" descr="Macetas De Barro Italiana N 40 Blum | casaconjardin">
          <a:extLst>
            <a:ext uri="{FF2B5EF4-FFF2-40B4-BE49-F238E27FC236}">
              <a16:creationId xmlns:a16="http://schemas.microsoft.com/office/drawing/2014/main" id="{956EE0E6-0EA6-45E9-B8D7-7BCF66F3A5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2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BA27276-E674-4CAD-929D-3A9F0DD423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21" name="AutoShape 2" descr="Maceta De Barro Comun Redonda Blum 20x20 | MercadoLibre">
          <a:extLst>
            <a:ext uri="{FF2B5EF4-FFF2-40B4-BE49-F238E27FC236}">
              <a16:creationId xmlns:a16="http://schemas.microsoft.com/office/drawing/2014/main" id="{972EABFA-C89C-4C26-9238-EC2A747CE8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22" name="AutoShape 7" descr="Maceta De Barro Comun Redonda Blum 20x20 | MercadoLibre">
          <a:extLst>
            <a:ext uri="{FF2B5EF4-FFF2-40B4-BE49-F238E27FC236}">
              <a16:creationId xmlns:a16="http://schemas.microsoft.com/office/drawing/2014/main" id="{DEAD05BF-90FC-406B-9158-DDA2490D67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823" name="AutoShape 9" descr="Imagen 1 de 4 de Maceta De Barro Comun N 52 Blum">
          <a:extLst>
            <a:ext uri="{FF2B5EF4-FFF2-40B4-BE49-F238E27FC236}">
              <a16:creationId xmlns:a16="http://schemas.microsoft.com/office/drawing/2014/main" id="{7DD01A75-4B11-4AB6-B907-A553E85CFB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824" name="AutoShape 13" descr="Imagen 1 de 4 de Maceta De Barro Comun N 52 Blum">
          <a:extLst>
            <a:ext uri="{FF2B5EF4-FFF2-40B4-BE49-F238E27FC236}">
              <a16:creationId xmlns:a16="http://schemas.microsoft.com/office/drawing/2014/main" id="{E624463A-AA24-421D-89E7-C610E5D45C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25" name="AutoShape 16" descr="Maceta Blum • Vivero Verde Vida">
          <a:extLst>
            <a:ext uri="{FF2B5EF4-FFF2-40B4-BE49-F238E27FC236}">
              <a16:creationId xmlns:a16="http://schemas.microsoft.com/office/drawing/2014/main" id="{D62425EA-16D6-4F48-8223-5CDBE928C0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8AE62B-41F5-411C-8A18-9B3B5A44B18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8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073081-8039-4899-A807-CCD3A45EDA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828" name="AutoShape 2" descr="Macetas De Barro Italiana N 40 Blum | casaconjardin">
          <a:extLst>
            <a:ext uri="{FF2B5EF4-FFF2-40B4-BE49-F238E27FC236}">
              <a16:creationId xmlns:a16="http://schemas.microsoft.com/office/drawing/2014/main" id="{F9F984D1-949F-49B5-98BA-3ED376DEC1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0D9DD5-BEFA-4F4A-A055-1F40005C04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30" name="AutoShape 2" descr="Maceta De Barro Comun Redonda Blum 20x20 | MercadoLibre">
          <a:extLst>
            <a:ext uri="{FF2B5EF4-FFF2-40B4-BE49-F238E27FC236}">
              <a16:creationId xmlns:a16="http://schemas.microsoft.com/office/drawing/2014/main" id="{533EBA59-CB5E-4196-9DF0-EFCA773573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31" name="AutoShape 7" descr="Maceta De Barro Comun Redonda Blum 20x20 | MercadoLibre">
          <a:extLst>
            <a:ext uri="{FF2B5EF4-FFF2-40B4-BE49-F238E27FC236}">
              <a16:creationId xmlns:a16="http://schemas.microsoft.com/office/drawing/2014/main" id="{DA9DB159-ED36-492E-9C46-07B8E0042CF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832" name="AutoShape 9" descr="Imagen 1 de 4 de Maceta De Barro Comun N 52 Blum">
          <a:extLst>
            <a:ext uri="{FF2B5EF4-FFF2-40B4-BE49-F238E27FC236}">
              <a16:creationId xmlns:a16="http://schemas.microsoft.com/office/drawing/2014/main" id="{1E85F624-73FF-4D0E-86DB-52294AF634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833" name="AutoShape 13" descr="Imagen 1 de 4 de Maceta De Barro Comun N 52 Blum">
          <a:extLst>
            <a:ext uri="{FF2B5EF4-FFF2-40B4-BE49-F238E27FC236}">
              <a16:creationId xmlns:a16="http://schemas.microsoft.com/office/drawing/2014/main" id="{EC031EB9-CF92-48A9-B62E-2C827B3504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34" name="AutoShape 16" descr="Maceta Blum • Vivero Verde Vida">
          <a:extLst>
            <a:ext uri="{FF2B5EF4-FFF2-40B4-BE49-F238E27FC236}">
              <a16:creationId xmlns:a16="http://schemas.microsoft.com/office/drawing/2014/main" id="{4929027E-C82C-47D8-931C-BEFC73C753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A56BB2C-7973-4B99-B581-972EB2FBE6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8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4B3CBA-AD72-4CF5-8561-22D40465CB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837" name="AutoShape 2" descr="Macetas De Barro Italiana N 40 Blum | casaconjardin">
          <a:extLst>
            <a:ext uri="{FF2B5EF4-FFF2-40B4-BE49-F238E27FC236}">
              <a16:creationId xmlns:a16="http://schemas.microsoft.com/office/drawing/2014/main" id="{55E58F8F-D61F-45E3-AFB2-5377DD7A45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A711B65-61C6-43F4-854D-095A2DEF3C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39" name="AutoShape 2" descr="Maceta De Barro Comun Redonda Blum 20x20 | MercadoLibre">
          <a:extLst>
            <a:ext uri="{FF2B5EF4-FFF2-40B4-BE49-F238E27FC236}">
              <a16:creationId xmlns:a16="http://schemas.microsoft.com/office/drawing/2014/main" id="{982427ED-7E8A-4ECD-A8D5-952AB63D30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40" name="AutoShape 7" descr="Maceta De Barro Comun Redonda Blum 20x20 | MercadoLibre">
          <a:extLst>
            <a:ext uri="{FF2B5EF4-FFF2-40B4-BE49-F238E27FC236}">
              <a16:creationId xmlns:a16="http://schemas.microsoft.com/office/drawing/2014/main" id="{0045537D-C51C-49E1-A26E-F7E776721C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841" name="AutoShape 9" descr="Imagen 1 de 4 de Maceta De Barro Comun N 52 Blum">
          <a:extLst>
            <a:ext uri="{FF2B5EF4-FFF2-40B4-BE49-F238E27FC236}">
              <a16:creationId xmlns:a16="http://schemas.microsoft.com/office/drawing/2014/main" id="{992376BD-0A4B-4D71-A0D2-BB68C4E9AE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842" name="AutoShape 13" descr="Imagen 1 de 4 de Maceta De Barro Comun N 52 Blum">
          <a:extLst>
            <a:ext uri="{FF2B5EF4-FFF2-40B4-BE49-F238E27FC236}">
              <a16:creationId xmlns:a16="http://schemas.microsoft.com/office/drawing/2014/main" id="{F5803011-C3E1-4B3C-9E1B-95CC1CF76D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43" name="AutoShape 16" descr="Maceta Blum • Vivero Verde Vida">
          <a:extLst>
            <a:ext uri="{FF2B5EF4-FFF2-40B4-BE49-F238E27FC236}">
              <a16:creationId xmlns:a16="http://schemas.microsoft.com/office/drawing/2014/main" id="{DA16387B-685F-4FDD-AFA0-A396890B2C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9ECCC3-37B0-486B-835E-0298CB589F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8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BD6CD08-92B9-4990-B2DF-3F074D4591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846" name="AutoShape 2" descr="Maceta De Barro Comun Redonda Blum 20x20 | MercadoLibre">
          <a:extLst>
            <a:ext uri="{FF2B5EF4-FFF2-40B4-BE49-F238E27FC236}">
              <a16:creationId xmlns:a16="http://schemas.microsoft.com/office/drawing/2014/main" id="{84EBF8FB-D0BD-431D-8599-57606761FB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847" name="AutoShape 13" descr="Imagen 1 de 4 de Maceta De Barro Comun N 52 Blum">
          <a:extLst>
            <a:ext uri="{FF2B5EF4-FFF2-40B4-BE49-F238E27FC236}">
              <a16:creationId xmlns:a16="http://schemas.microsoft.com/office/drawing/2014/main" id="{FA6FE13C-4E36-4F22-B394-B328C57095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848" name="AutoShape 16" descr="Maceta Blum • Vivero Verde Vida">
          <a:extLst>
            <a:ext uri="{FF2B5EF4-FFF2-40B4-BE49-F238E27FC236}">
              <a16:creationId xmlns:a16="http://schemas.microsoft.com/office/drawing/2014/main" id="{9FA09FF5-D9FF-4836-811E-23E3EEBACD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49" name="AutoShape 2" descr="Maceta De Barro Comun Redonda Blum 20x20 | MercadoLibre">
          <a:extLst>
            <a:ext uri="{FF2B5EF4-FFF2-40B4-BE49-F238E27FC236}">
              <a16:creationId xmlns:a16="http://schemas.microsoft.com/office/drawing/2014/main" id="{D50C210B-457E-4E37-B05F-BE728F7F43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850" name="AutoShape 13" descr="Imagen 1 de 4 de Maceta De Barro Comun N 52 Blum">
          <a:extLst>
            <a:ext uri="{FF2B5EF4-FFF2-40B4-BE49-F238E27FC236}">
              <a16:creationId xmlns:a16="http://schemas.microsoft.com/office/drawing/2014/main" id="{7F17CBD0-2A76-42C3-8E8C-9161E0328A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51" name="AutoShape 16" descr="Maceta Blum • Vivero Verde Vida">
          <a:extLst>
            <a:ext uri="{FF2B5EF4-FFF2-40B4-BE49-F238E27FC236}">
              <a16:creationId xmlns:a16="http://schemas.microsoft.com/office/drawing/2014/main" id="{8349998E-9A0C-474D-881F-ACB7C17149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52" name="AutoShape 2" descr="Maceta De Barro Comun Redonda Blum 20x20 | MercadoLibre">
          <a:extLst>
            <a:ext uri="{FF2B5EF4-FFF2-40B4-BE49-F238E27FC236}">
              <a16:creationId xmlns:a16="http://schemas.microsoft.com/office/drawing/2014/main" id="{B060B7D7-97C1-4159-AB06-05D9AE6E7B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853" name="AutoShape 13" descr="Imagen 1 de 4 de Maceta De Barro Comun N 52 Blum">
          <a:extLst>
            <a:ext uri="{FF2B5EF4-FFF2-40B4-BE49-F238E27FC236}">
              <a16:creationId xmlns:a16="http://schemas.microsoft.com/office/drawing/2014/main" id="{52B2F8E5-919B-4D43-8638-2E863BDF98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54" name="AutoShape 16" descr="Maceta Blum • Vivero Verde Vida">
          <a:extLst>
            <a:ext uri="{FF2B5EF4-FFF2-40B4-BE49-F238E27FC236}">
              <a16:creationId xmlns:a16="http://schemas.microsoft.com/office/drawing/2014/main" id="{E7F5A4D1-F95D-4CE7-8659-8AA2FD58D7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55" name="AutoShape 2" descr="Maceta De Barro Comun Redonda Blum 20x20 | MercadoLibre">
          <a:extLst>
            <a:ext uri="{FF2B5EF4-FFF2-40B4-BE49-F238E27FC236}">
              <a16:creationId xmlns:a16="http://schemas.microsoft.com/office/drawing/2014/main" id="{09D11D84-3E28-45A9-BD85-3BFA24E29D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856" name="AutoShape 13" descr="Imagen 1 de 4 de Maceta De Barro Comun N 52 Blum">
          <a:extLst>
            <a:ext uri="{FF2B5EF4-FFF2-40B4-BE49-F238E27FC236}">
              <a16:creationId xmlns:a16="http://schemas.microsoft.com/office/drawing/2014/main" id="{3D3F4406-81AE-4F8B-BDBA-B9469F00A4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57" name="AutoShape 16" descr="Maceta Blum • Vivero Verde Vida">
          <a:extLst>
            <a:ext uri="{FF2B5EF4-FFF2-40B4-BE49-F238E27FC236}">
              <a16:creationId xmlns:a16="http://schemas.microsoft.com/office/drawing/2014/main" id="{DDBA219A-3F92-47F0-B31F-7A1280EAA0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858" name="AutoShape 7" descr="Maceta De Barro Comun Redonda Blum 20x20 | MercadoLibre">
          <a:extLst>
            <a:ext uri="{FF2B5EF4-FFF2-40B4-BE49-F238E27FC236}">
              <a16:creationId xmlns:a16="http://schemas.microsoft.com/office/drawing/2014/main" id="{ED01FD61-2B49-49DC-9CDB-19E3773FB4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859" name="AutoShape 2" descr="Macetas De Barro Italiana N 40 Blum | casaconjardin">
          <a:extLst>
            <a:ext uri="{FF2B5EF4-FFF2-40B4-BE49-F238E27FC236}">
              <a16:creationId xmlns:a16="http://schemas.microsoft.com/office/drawing/2014/main" id="{63A84B5B-E967-4631-B60F-50CE7A3EAC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8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7A31442-8D6B-439F-816A-904A3CA4C0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861" name="AutoShape 2" descr="Maceta De Barro Comun Redonda Blum 20x20 | MercadoLibre">
          <a:extLst>
            <a:ext uri="{FF2B5EF4-FFF2-40B4-BE49-F238E27FC236}">
              <a16:creationId xmlns:a16="http://schemas.microsoft.com/office/drawing/2014/main" id="{14C3ABC9-2CF2-42DA-A0A8-1344D2F061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862" name="AutoShape 7" descr="Maceta De Barro Comun Redonda Blum 20x20 | MercadoLibre">
          <a:extLst>
            <a:ext uri="{FF2B5EF4-FFF2-40B4-BE49-F238E27FC236}">
              <a16:creationId xmlns:a16="http://schemas.microsoft.com/office/drawing/2014/main" id="{6F86E0C4-01FF-4C60-9396-FE3B673BA06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863" name="AutoShape 9" descr="Imagen 1 de 4 de Maceta De Barro Comun N 52 Blum">
          <a:extLst>
            <a:ext uri="{FF2B5EF4-FFF2-40B4-BE49-F238E27FC236}">
              <a16:creationId xmlns:a16="http://schemas.microsoft.com/office/drawing/2014/main" id="{A9D1311B-B29C-4B4E-B7BD-01DDD50959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864" name="AutoShape 13" descr="Imagen 1 de 4 de Maceta De Barro Comun N 52 Blum">
          <a:extLst>
            <a:ext uri="{FF2B5EF4-FFF2-40B4-BE49-F238E27FC236}">
              <a16:creationId xmlns:a16="http://schemas.microsoft.com/office/drawing/2014/main" id="{584B0C60-ABA0-42FE-BF41-7525058A30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865" name="AutoShape 16" descr="Maceta Blum • Vivero Verde Vida">
          <a:extLst>
            <a:ext uri="{FF2B5EF4-FFF2-40B4-BE49-F238E27FC236}">
              <a16:creationId xmlns:a16="http://schemas.microsoft.com/office/drawing/2014/main" id="{2814E285-153D-4D77-8E42-999C7C5C3CD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8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1E1782-26A6-46DE-BFC9-A2D028D71B8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8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25EB733-66B1-4EB9-B615-5FB62682A77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868" name="AutoShape 2" descr="Macetas De Barro Italiana N 40 Blum | casaconjardin">
          <a:extLst>
            <a:ext uri="{FF2B5EF4-FFF2-40B4-BE49-F238E27FC236}">
              <a16:creationId xmlns:a16="http://schemas.microsoft.com/office/drawing/2014/main" id="{84437D6D-C727-4174-A480-AC333D1451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B317861-B26A-47C5-A636-539FCBB44B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70" name="AutoShape 2" descr="Maceta De Barro Comun Redonda Blum 20x20 | MercadoLibre">
          <a:extLst>
            <a:ext uri="{FF2B5EF4-FFF2-40B4-BE49-F238E27FC236}">
              <a16:creationId xmlns:a16="http://schemas.microsoft.com/office/drawing/2014/main" id="{9CFE6942-89A9-4440-807B-65AA0C93D1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71" name="AutoShape 7" descr="Maceta De Barro Comun Redonda Blum 20x20 | MercadoLibre">
          <a:extLst>
            <a:ext uri="{FF2B5EF4-FFF2-40B4-BE49-F238E27FC236}">
              <a16:creationId xmlns:a16="http://schemas.microsoft.com/office/drawing/2014/main" id="{DCFADCA5-1CD9-43C8-8C4D-AD4EDB7162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872" name="AutoShape 9" descr="Imagen 1 de 4 de Maceta De Barro Comun N 52 Blum">
          <a:extLst>
            <a:ext uri="{FF2B5EF4-FFF2-40B4-BE49-F238E27FC236}">
              <a16:creationId xmlns:a16="http://schemas.microsoft.com/office/drawing/2014/main" id="{67BC949D-FA81-427C-B99F-38D3FDE2A1E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873" name="AutoShape 13" descr="Imagen 1 de 4 de Maceta De Barro Comun N 52 Blum">
          <a:extLst>
            <a:ext uri="{FF2B5EF4-FFF2-40B4-BE49-F238E27FC236}">
              <a16:creationId xmlns:a16="http://schemas.microsoft.com/office/drawing/2014/main" id="{027D8C0C-82C3-4D0E-AD9F-00FB89E25A8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74" name="AutoShape 16" descr="Maceta Blum • Vivero Verde Vida">
          <a:extLst>
            <a:ext uri="{FF2B5EF4-FFF2-40B4-BE49-F238E27FC236}">
              <a16:creationId xmlns:a16="http://schemas.microsoft.com/office/drawing/2014/main" id="{1EB9EF9D-16D7-4BEB-AB60-727666A82F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A06873-5145-4DF9-9749-4B94DDB8B7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8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8C58DAB-7D01-44D0-B474-50B25E98E5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877" name="AutoShape 2" descr="Macetas De Barro Italiana N 40 Blum | casaconjardin">
          <a:extLst>
            <a:ext uri="{FF2B5EF4-FFF2-40B4-BE49-F238E27FC236}">
              <a16:creationId xmlns:a16="http://schemas.microsoft.com/office/drawing/2014/main" id="{D8BCD363-7BFA-404E-8E7C-8A0150B2DE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8718233-4676-42CF-B7C5-8DB8714E67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79" name="AutoShape 2" descr="Maceta De Barro Comun Redonda Blum 20x20 | MercadoLibre">
          <a:extLst>
            <a:ext uri="{FF2B5EF4-FFF2-40B4-BE49-F238E27FC236}">
              <a16:creationId xmlns:a16="http://schemas.microsoft.com/office/drawing/2014/main" id="{9C2B5A44-575D-4A1D-BE14-321DFDE1C7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80" name="AutoShape 7" descr="Maceta De Barro Comun Redonda Blum 20x20 | MercadoLibre">
          <a:extLst>
            <a:ext uri="{FF2B5EF4-FFF2-40B4-BE49-F238E27FC236}">
              <a16:creationId xmlns:a16="http://schemas.microsoft.com/office/drawing/2014/main" id="{473C69BD-5885-4DFE-BFF9-78537F235B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881" name="AutoShape 9" descr="Imagen 1 de 4 de Maceta De Barro Comun N 52 Blum">
          <a:extLst>
            <a:ext uri="{FF2B5EF4-FFF2-40B4-BE49-F238E27FC236}">
              <a16:creationId xmlns:a16="http://schemas.microsoft.com/office/drawing/2014/main" id="{F02B8C00-A7F5-4CE6-BA50-9099FF6C85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882" name="AutoShape 13" descr="Imagen 1 de 4 de Maceta De Barro Comun N 52 Blum">
          <a:extLst>
            <a:ext uri="{FF2B5EF4-FFF2-40B4-BE49-F238E27FC236}">
              <a16:creationId xmlns:a16="http://schemas.microsoft.com/office/drawing/2014/main" id="{B96E96BD-667A-49C1-AD30-D85C041F3B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83" name="AutoShape 16" descr="Maceta Blum • Vivero Verde Vida">
          <a:extLst>
            <a:ext uri="{FF2B5EF4-FFF2-40B4-BE49-F238E27FC236}">
              <a16:creationId xmlns:a16="http://schemas.microsoft.com/office/drawing/2014/main" id="{CDFDD4CC-8D26-4CD0-9D83-952EDF2780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8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AAFFDB-D66D-42A4-9C76-D738F9A73E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8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7551A1-FE6B-4035-88D5-0319C651FE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886" name="AutoShape 2" descr="Macetas De Barro Italiana N 40 Blum | casaconjardin">
          <a:extLst>
            <a:ext uri="{FF2B5EF4-FFF2-40B4-BE49-F238E27FC236}">
              <a16:creationId xmlns:a16="http://schemas.microsoft.com/office/drawing/2014/main" id="{6FD4E5FF-669D-4F7C-A461-BD5204B58A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6E984C1-E2D1-4DB4-A367-3494E7605A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88" name="AutoShape 2" descr="Maceta De Barro Comun Redonda Blum 20x20 | MercadoLibre">
          <a:extLst>
            <a:ext uri="{FF2B5EF4-FFF2-40B4-BE49-F238E27FC236}">
              <a16:creationId xmlns:a16="http://schemas.microsoft.com/office/drawing/2014/main" id="{1CF4BDD3-E230-498E-B503-77EBFB0CAB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89" name="AutoShape 7" descr="Maceta De Barro Comun Redonda Blum 20x20 | MercadoLibre">
          <a:extLst>
            <a:ext uri="{FF2B5EF4-FFF2-40B4-BE49-F238E27FC236}">
              <a16:creationId xmlns:a16="http://schemas.microsoft.com/office/drawing/2014/main" id="{D45760B2-7071-4E4D-A203-0E5752BB9B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890" name="AutoShape 9" descr="Imagen 1 de 4 de Maceta De Barro Comun N 52 Blum">
          <a:extLst>
            <a:ext uri="{FF2B5EF4-FFF2-40B4-BE49-F238E27FC236}">
              <a16:creationId xmlns:a16="http://schemas.microsoft.com/office/drawing/2014/main" id="{D184AF67-8F10-4840-A301-AB1401C88E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891" name="AutoShape 13" descr="Imagen 1 de 4 de Maceta De Barro Comun N 52 Blum">
          <a:extLst>
            <a:ext uri="{FF2B5EF4-FFF2-40B4-BE49-F238E27FC236}">
              <a16:creationId xmlns:a16="http://schemas.microsoft.com/office/drawing/2014/main" id="{83E7D440-29EF-4B32-85DA-DD52F1A5FD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92" name="AutoShape 16" descr="Maceta Blum • Vivero Verde Vida">
          <a:extLst>
            <a:ext uri="{FF2B5EF4-FFF2-40B4-BE49-F238E27FC236}">
              <a16:creationId xmlns:a16="http://schemas.microsoft.com/office/drawing/2014/main" id="{EB4E21A1-5F63-4810-8CBF-D9B8E75BB4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831C65-FB6D-4ACB-8301-1B6423055C5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8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01F65C-6A78-4CA2-A06A-93F2168356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895" name="AutoShape 7" descr="Maceta De Barro Comun Redonda Blum 20x20 | MercadoLibre">
          <a:extLst>
            <a:ext uri="{FF2B5EF4-FFF2-40B4-BE49-F238E27FC236}">
              <a16:creationId xmlns:a16="http://schemas.microsoft.com/office/drawing/2014/main" id="{571A936E-027D-40D1-9DD7-44700C3E8C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896" name="AutoShape 2" descr="Macetas De Barro Italiana N 40 Blum | casaconjardin">
          <a:extLst>
            <a:ext uri="{FF2B5EF4-FFF2-40B4-BE49-F238E27FC236}">
              <a16:creationId xmlns:a16="http://schemas.microsoft.com/office/drawing/2014/main" id="{CFEA4BDF-B51D-46B3-A857-442F02E4AA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8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5D80C27-B18B-4EB6-9125-739309CA5AD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898" name="AutoShape 2" descr="Maceta De Barro Comun Redonda Blum 20x20 | MercadoLibre">
          <a:extLst>
            <a:ext uri="{FF2B5EF4-FFF2-40B4-BE49-F238E27FC236}">
              <a16:creationId xmlns:a16="http://schemas.microsoft.com/office/drawing/2014/main" id="{BF639797-964F-401D-9CBB-A8DCC2F3670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899" name="AutoShape 7" descr="Maceta De Barro Comun Redonda Blum 20x20 | MercadoLibre">
          <a:extLst>
            <a:ext uri="{FF2B5EF4-FFF2-40B4-BE49-F238E27FC236}">
              <a16:creationId xmlns:a16="http://schemas.microsoft.com/office/drawing/2014/main" id="{A1A156E5-3871-4ADF-B928-D9F9EBF365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1900" name="AutoShape 9" descr="Imagen 1 de 4 de Maceta De Barro Comun N 52 Blum">
          <a:extLst>
            <a:ext uri="{FF2B5EF4-FFF2-40B4-BE49-F238E27FC236}">
              <a16:creationId xmlns:a16="http://schemas.microsoft.com/office/drawing/2014/main" id="{7A26E72E-31E8-4752-B7D4-85366E06A9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901" name="AutoShape 13" descr="Imagen 1 de 4 de Maceta De Barro Comun N 52 Blum">
          <a:extLst>
            <a:ext uri="{FF2B5EF4-FFF2-40B4-BE49-F238E27FC236}">
              <a16:creationId xmlns:a16="http://schemas.microsoft.com/office/drawing/2014/main" id="{324BBEE5-6FCB-4803-B4AE-2120B6897EE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902" name="AutoShape 16" descr="Maceta Blum • Vivero Verde Vida">
          <a:extLst>
            <a:ext uri="{FF2B5EF4-FFF2-40B4-BE49-F238E27FC236}">
              <a16:creationId xmlns:a16="http://schemas.microsoft.com/office/drawing/2014/main" id="{2DBCC604-983F-40D6-9434-76B4C8AE69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9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9399FEA-6C0D-41FD-A0CC-F775ABC894A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9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64497D5-17DF-4823-919E-ED228203D1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905" name="AutoShape 2" descr="Macetas De Barro Italiana N 40 Blum | casaconjardin">
          <a:extLst>
            <a:ext uri="{FF2B5EF4-FFF2-40B4-BE49-F238E27FC236}">
              <a16:creationId xmlns:a16="http://schemas.microsoft.com/office/drawing/2014/main" id="{A9CE0AB8-ED8A-4C8B-B97E-4A0E780E1CE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0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F0C011C-FFD3-4AF9-92FA-C0F2A411D0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07" name="AutoShape 2" descr="Maceta De Barro Comun Redonda Blum 20x20 | MercadoLibre">
          <a:extLst>
            <a:ext uri="{FF2B5EF4-FFF2-40B4-BE49-F238E27FC236}">
              <a16:creationId xmlns:a16="http://schemas.microsoft.com/office/drawing/2014/main" id="{ACD57E25-C356-45ED-A883-123FE14175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08" name="AutoShape 7" descr="Maceta De Barro Comun Redonda Blum 20x20 | MercadoLibre">
          <a:extLst>
            <a:ext uri="{FF2B5EF4-FFF2-40B4-BE49-F238E27FC236}">
              <a16:creationId xmlns:a16="http://schemas.microsoft.com/office/drawing/2014/main" id="{77691198-79FC-4127-8CE9-78D4FAF517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909" name="AutoShape 9" descr="Imagen 1 de 4 de Maceta De Barro Comun N 52 Blum">
          <a:extLst>
            <a:ext uri="{FF2B5EF4-FFF2-40B4-BE49-F238E27FC236}">
              <a16:creationId xmlns:a16="http://schemas.microsoft.com/office/drawing/2014/main" id="{FAA8C701-AC48-4C45-B92F-A9E45BB165F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910" name="AutoShape 13" descr="Imagen 1 de 4 de Maceta De Barro Comun N 52 Blum">
          <a:extLst>
            <a:ext uri="{FF2B5EF4-FFF2-40B4-BE49-F238E27FC236}">
              <a16:creationId xmlns:a16="http://schemas.microsoft.com/office/drawing/2014/main" id="{156C8112-EDE3-41B7-AD9F-9A9A244268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11" name="AutoShape 16" descr="Maceta Blum • Vivero Verde Vida">
          <a:extLst>
            <a:ext uri="{FF2B5EF4-FFF2-40B4-BE49-F238E27FC236}">
              <a16:creationId xmlns:a16="http://schemas.microsoft.com/office/drawing/2014/main" id="{9905530C-7DDB-41C4-8131-6A84FE97EF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CCA682-F32F-427A-9EFC-E86AA66CD6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9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AAC580-8BDD-4210-8F90-E491294B12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914" name="AutoShape 2" descr="Macetas De Barro Italiana N 40 Blum | casaconjardin">
          <a:extLst>
            <a:ext uri="{FF2B5EF4-FFF2-40B4-BE49-F238E27FC236}">
              <a16:creationId xmlns:a16="http://schemas.microsoft.com/office/drawing/2014/main" id="{7A56B7E7-30C4-46F1-9F56-A3AB2E5246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851EC3A-70B6-4633-A537-76C62A2719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16" name="AutoShape 2" descr="Maceta De Barro Comun Redonda Blum 20x20 | MercadoLibre">
          <a:extLst>
            <a:ext uri="{FF2B5EF4-FFF2-40B4-BE49-F238E27FC236}">
              <a16:creationId xmlns:a16="http://schemas.microsoft.com/office/drawing/2014/main" id="{2F074792-983C-4298-BA93-3F33033966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17" name="AutoShape 7" descr="Maceta De Barro Comun Redonda Blum 20x20 | MercadoLibre">
          <a:extLst>
            <a:ext uri="{FF2B5EF4-FFF2-40B4-BE49-F238E27FC236}">
              <a16:creationId xmlns:a16="http://schemas.microsoft.com/office/drawing/2014/main" id="{8A9AA015-90F1-4AB4-8D70-E032F7ED73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1918" name="AutoShape 9" descr="Imagen 1 de 4 de Maceta De Barro Comun N 52 Blum">
          <a:extLst>
            <a:ext uri="{FF2B5EF4-FFF2-40B4-BE49-F238E27FC236}">
              <a16:creationId xmlns:a16="http://schemas.microsoft.com/office/drawing/2014/main" id="{1D48CC4C-D6D6-4D4A-8027-F88CF6A4BB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919" name="AutoShape 13" descr="Imagen 1 de 4 de Maceta De Barro Comun N 52 Blum">
          <a:extLst>
            <a:ext uri="{FF2B5EF4-FFF2-40B4-BE49-F238E27FC236}">
              <a16:creationId xmlns:a16="http://schemas.microsoft.com/office/drawing/2014/main" id="{96918D78-82FB-4CA9-9159-1412836C65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20" name="AutoShape 16" descr="Maceta Blum • Vivero Verde Vida">
          <a:extLst>
            <a:ext uri="{FF2B5EF4-FFF2-40B4-BE49-F238E27FC236}">
              <a16:creationId xmlns:a16="http://schemas.microsoft.com/office/drawing/2014/main" id="{71603843-DCCB-463C-B513-02FAA19D7D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CBCBC4-EF2F-42F2-B634-0B8CF890C4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19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D41F84-A5FC-447B-8445-8627AE8B45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923" name="AutoShape 2" descr="Macetas De Barro Italiana N 40 Blum | casaconjardin">
          <a:extLst>
            <a:ext uri="{FF2B5EF4-FFF2-40B4-BE49-F238E27FC236}">
              <a16:creationId xmlns:a16="http://schemas.microsoft.com/office/drawing/2014/main" id="{ECB0C3E2-6898-427C-9A86-B1190C87C8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9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64B4BDE-796A-4CEA-88AF-ACF1CC8F74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925" name="AutoShape 2" descr="Maceta De Barro Comun Redonda Blum 20x20 | MercadoLibre">
          <a:extLst>
            <a:ext uri="{FF2B5EF4-FFF2-40B4-BE49-F238E27FC236}">
              <a16:creationId xmlns:a16="http://schemas.microsoft.com/office/drawing/2014/main" id="{6F776CF9-C424-4319-8902-40A03937A3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926" name="AutoShape 7" descr="Maceta De Barro Comun Redonda Blum 20x20 | MercadoLibre">
          <a:extLst>
            <a:ext uri="{FF2B5EF4-FFF2-40B4-BE49-F238E27FC236}">
              <a16:creationId xmlns:a16="http://schemas.microsoft.com/office/drawing/2014/main" id="{01C7BAD0-972C-49B6-8E67-68B211808C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1927" name="AutoShape 9" descr="Imagen 1 de 4 de Maceta De Barro Comun N 52 Blum">
          <a:extLst>
            <a:ext uri="{FF2B5EF4-FFF2-40B4-BE49-F238E27FC236}">
              <a16:creationId xmlns:a16="http://schemas.microsoft.com/office/drawing/2014/main" id="{A2637E66-CFD6-4D92-B471-647D4FDE29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928" name="AutoShape 13" descr="Imagen 1 de 4 de Maceta De Barro Comun N 52 Blum">
          <a:extLst>
            <a:ext uri="{FF2B5EF4-FFF2-40B4-BE49-F238E27FC236}">
              <a16:creationId xmlns:a16="http://schemas.microsoft.com/office/drawing/2014/main" id="{87C2FC62-D428-4057-913B-3FB573AF55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929" name="AutoShape 16" descr="Maceta Blum • Vivero Verde Vida">
          <a:extLst>
            <a:ext uri="{FF2B5EF4-FFF2-40B4-BE49-F238E27FC236}">
              <a16:creationId xmlns:a16="http://schemas.microsoft.com/office/drawing/2014/main" id="{A332DC10-7B36-453A-A25C-818EB8DDF7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9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AC87A80-6D96-4AAB-8A88-3B1CFCCBE0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9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56E2D42-0301-4A28-9598-7EAA46B9EA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932" name="AutoShape 2" descr="Maceta De Barro Comun Redonda Blum 20x20 | MercadoLibre">
          <a:extLst>
            <a:ext uri="{FF2B5EF4-FFF2-40B4-BE49-F238E27FC236}">
              <a16:creationId xmlns:a16="http://schemas.microsoft.com/office/drawing/2014/main" id="{16F8888C-0DDF-42D0-97D9-8B33EAF388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1933" name="AutoShape 13" descr="Imagen 1 de 4 de Maceta De Barro Comun N 52 Blum">
          <a:extLst>
            <a:ext uri="{FF2B5EF4-FFF2-40B4-BE49-F238E27FC236}">
              <a16:creationId xmlns:a16="http://schemas.microsoft.com/office/drawing/2014/main" id="{57CEAEF9-2D2E-4B78-9467-4932CC9F29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1934" name="AutoShape 16" descr="Maceta Blum • Vivero Verde Vida">
          <a:extLst>
            <a:ext uri="{FF2B5EF4-FFF2-40B4-BE49-F238E27FC236}">
              <a16:creationId xmlns:a16="http://schemas.microsoft.com/office/drawing/2014/main" id="{25153A7D-6A7E-48F6-A757-5D6A6595E2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35" name="AutoShape 2" descr="Maceta De Barro Comun Redonda Blum 20x20 | MercadoLibre">
          <a:extLst>
            <a:ext uri="{FF2B5EF4-FFF2-40B4-BE49-F238E27FC236}">
              <a16:creationId xmlns:a16="http://schemas.microsoft.com/office/drawing/2014/main" id="{22C2558D-0F39-4A6A-94AA-440B017984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936" name="AutoShape 13" descr="Imagen 1 de 4 de Maceta De Barro Comun N 52 Blum">
          <a:extLst>
            <a:ext uri="{FF2B5EF4-FFF2-40B4-BE49-F238E27FC236}">
              <a16:creationId xmlns:a16="http://schemas.microsoft.com/office/drawing/2014/main" id="{36F39FDC-E06C-4C68-BC90-C5AA70C517A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37" name="AutoShape 16" descr="Maceta Blum • Vivero Verde Vida">
          <a:extLst>
            <a:ext uri="{FF2B5EF4-FFF2-40B4-BE49-F238E27FC236}">
              <a16:creationId xmlns:a16="http://schemas.microsoft.com/office/drawing/2014/main" id="{43A8EA69-925A-48EE-8921-87FFBD935B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38" name="AutoShape 2" descr="Maceta De Barro Comun Redonda Blum 20x20 | MercadoLibre">
          <a:extLst>
            <a:ext uri="{FF2B5EF4-FFF2-40B4-BE49-F238E27FC236}">
              <a16:creationId xmlns:a16="http://schemas.microsoft.com/office/drawing/2014/main" id="{F08ECDB6-912B-4467-A415-555996E4C23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1939" name="AutoShape 13" descr="Imagen 1 de 4 de Maceta De Barro Comun N 52 Blum">
          <a:extLst>
            <a:ext uri="{FF2B5EF4-FFF2-40B4-BE49-F238E27FC236}">
              <a16:creationId xmlns:a16="http://schemas.microsoft.com/office/drawing/2014/main" id="{F9824919-027D-48A1-861A-26CC4F5DCB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1940" name="AutoShape 16" descr="Maceta Blum • Vivero Verde Vida">
          <a:extLst>
            <a:ext uri="{FF2B5EF4-FFF2-40B4-BE49-F238E27FC236}">
              <a16:creationId xmlns:a16="http://schemas.microsoft.com/office/drawing/2014/main" id="{75485A67-4097-4297-BD6A-CAF0C6B1E7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941" name="AutoShape 2" descr="Maceta De Barro Comun Redonda Blum 20x20 | MercadoLibre">
          <a:extLst>
            <a:ext uri="{FF2B5EF4-FFF2-40B4-BE49-F238E27FC236}">
              <a16:creationId xmlns:a16="http://schemas.microsoft.com/office/drawing/2014/main" id="{6D65030A-5B64-4C40-9CBD-CDC12FC826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1942" name="AutoShape 13" descr="Imagen 1 de 4 de Maceta De Barro Comun N 52 Blum">
          <a:extLst>
            <a:ext uri="{FF2B5EF4-FFF2-40B4-BE49-F238E27FC236}">
              <a16:creationId xmlns:a16="http://schemas.microsoft.com/office/drawing/2014/main" id="{B9CA69A2-F958-4697-9333-A467E92EBE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943" name="AutoShape 16" descr="Maceta Blum • Vivero Verde Vida">
          <a:extLst>
            <a:ext uri="{FF2B5EF4-FFF2-40B4-BE49-F238E27FC236}">
              <a16:creationId xmlns:a16="http://schemas.microsoft.com/office/drawing/2014/main" id="{CC3C1C74-33B4-4844-8EB9-28DFEA0939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1944" name="AutoShape 7" descr="Maceta De Barro Comun Redonda Blum 20x20 | MercadoLibre">
          <a:extLst>
            <a:ext uri="{FF2B5EF4-FFF2-40B4-BE49-F238E27FC236}">
              <a16:creationId xmlns:a16="http://schemas.microsoft.com/office/drawing/2014/main" id="{0180B38A-3A5C-47C5-8EB4-F633B5BA7F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945" name="AutoShape 2" descr="Macetas De Barro Italiana N 40 Blum | casaconjardin">
          <a:extLst>
            <a:ext uri="{FF2B5EF4-FFF2-40B4-BE49-F238E27FC236}">
              <a16:creationId xmlns:a16="http://schemas.microsoft.com/office/drawing/2014/main" id="{9E840884-73D0-4C84-B1EA-42434A51FA3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88A5E47-F07F-43C8-A6DB-F2F5454CC6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47" name="AutoShape 2" descr="Maceta De Barro Comun Redonda Blum 20x20 | MercadoLibre">
          <a:extLst>
            <a:ext uri="{FF2B5EF4-FFF2-40B4-BE49-F238E27FC236}">
              <a16:creationId xmlns:a16="http://schemas.microsoft.com/office/drawing/2014/main" id="{4DEDC369-3047-456E-9BA3-72C98DCC2C2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48" name="AutoShape 7" descr="Maceta De Barro Comun Redonda Blum 20x20 | MercadoLibre">
          <a:extLst>
            <a:ext uri="{FF2B5EF4-FFF2-40B4-BE49-F238E27FC236}">
              <a16:creationId xmlns:a16="http://schemas.microsoft.com/office/drawing/2014/main" id="{7BA46F52-5DE0-4C95-A0F0-68697B37C72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949" name="AutoShape 9" descr="Imagen 1 de 4 de Maceta De Barro Comun N 52 Blum">
          <a:extLst>
            <a:ext uri="{FF2B5EF4-FFF2-40B4-BE49-F238E27FC236}">
              <a16:creationId xmlns:a16="http://schemas.microsoft.com/office/drawing/2014/main" id="{DA122D5F-F25B-4507-9463-57CF0F4E3F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950" name="AutoShape 13" descr="Imagen 1 de 4 de Maceta De Barro Comun N 52 Blum">
          <a:extLst>
            <a:ext uri="{FF2B5EF4-FFF2-40B4-BE49-F238E27FC236}">
              <a16:creationId xmlns:a16="http://schemas.microsoft.com/office/drawing/2014/main" id="{B28DA6B0-AF46-4CA0-8724-0379918235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51" name="AutoShape 16" descr="Maceta Blum • Vivero Verde Vida">
          <a:extLst>
            <a:ext uri="{FF2B5EF4-FFF2-40B4-BE49-F238E27FC236}">
              <a16:creationId xmlns:a16="http://schemas.microsoft.com/office/drawing/2014/main" id="{96081AD4-EEFB-4196-8191-99BD47E317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0B0EAA-E5A9-4BB4-BA56-B2026C72B2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9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0AE476D-2DA9-4C64-817D-3D9CE2E2EA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54" name="AutoShape 7" descr="Maceta De Barro Comun Redonda Blum 20x20 | MercadoLibre">
          <a:extLst>
            <a:ext uri="{FF2B5EF4-FFF2-40B4-BE49-F238E27FC236}">
              <a16:creationId xmlns:a16="http://schemas.microsoft.com/office/drawing/2014/main" id="{D5A92E8A-94F5-48B4-B2ED-AD3334482E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955" name="AutoShape 2" descr="Macetas De Barro Italiana N 40 Blum | casaconjardin">
          <a:extLst>
            <a:ext uri="{FF2B5EF4-FFF2-40B4-BE49-F238E27FC236}">
              <a16:creationId xmlns:a16="http://schemas.microsoft.com/office/drawing/2014/main" id="{680DE502-3348-4B2F-9E71-5CC279DDF1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4237CA5-B855-4447-B158-D71D518294A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57" name="AutoShape 2" descr="Maceta De Barro Comun Redonda Blum 20x20 | MercadoLibre">
          <a:extLst>
            <a:ext uri="{FF2B5EF4-FFF2-40B4-BE49-F238E27FC236}">
              <a16:creationId xmlns:a16="http://schemas.microsoft.com/office/drawing/2014/main" id="{7222C21B-120B-4752-82CA-303986E391A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58" name="AutoShape 7" descr="Maceta De Barro Comun Redonda Blum 20x20 | MercadoLibre">
          <a:extLst>
            <a:ext uri="{FF2B5EF4-FFF2-40B4-BE49-F238E27FC236}">
              <a16:creationId xmlns:a16="http://schemas.microsoft.com/office/drawing/2014/main" id="{8B642CB8-B6D4-4D6F-84BE-BC6145A599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959" name="AutoShape 9" descr="Imagen 1 de 4 de Maceta De Barro Comun N 52 Blum">
          <a:extLst>
            <a:ext uri="{FF2B5EF4-FFF2-40B4-BE49-F238E27FC236}">
              <a16:creationId xmlns:a16="http://schemas.microsoft.com/office/drawing/2014/main" id="{33C2FCB6-4909-45E6-BCD2-6606F073F0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960" name="AutoShape 13" descr="Imagen 1 de 4 de Maceta De Barro Comun N 52 Blum">
          <a:extLst>
            <a:ext uri="{FF2B5EF4-FFF2-40B4-BE49-F238E27FC236}">
              <a16:creationId xmlns:a16="http://schemas.microsoft.com/office/drawing/2014/main" id="{7A428FDC-DA58-4697-8AB0-20F7508243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61" name="AutoShape 16" descr="Maceta Blum • Vivero Verde Vida">
          <a:extLst>
            <a:ext uri="{FF2B5EF4-FFF2-40B4-BE49-F238E27FC236}">
              <a16:creationId xmlns:a16="http://schemas.microsoft.com/office/drawing/2014/main" id="{C7BD61AD-0F3D-46DD-8E0B-BEEA72A06F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EA226F-24A5-4CD8-894E-54DED0615C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9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472BA6-3BC2-44A8-B5F9-6F9C643D61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64" name="AutoShape 2" descr="Maceta De Barro Comun Redonda Blum 20x20 | MercadoLibre">
          <a:extLst>
            <a:ext uri="{FF2B5EF4-FFF2-40B4-BE49-F238E27FC236}">
              <a16:creationId xmlns:a16="http://schemas.microsoft.com/office/drawing/2014/main" id="{57AA61FF-33D7-4706-9D16-73110CA610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965" name="AutoShape 13" descr="Imagen 1 de 4 de Maceta De Barro Comun N 52 Blum">
          <a:extLst>
            <a:ext uri="{FF2B5EF4-FFF2-40B4-BE49-F238E27FC236}">
              <a16:creationId xmlns:a16="http://schemas.microsoft.com/office/drawing/2014/main" id="{37F4CD69-9420-4E4E-ACB9-FD89611781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66" name="AutoShape 16" descr="Maceta Blum • Vivero Verde Vida">
          <a:extLst>
            <a:ext uri="{FF2B5EF4-FFF2-40B4-BE49-F238E27FC236}">
              <a16:creationId xmlns:a16="http://schemas.microsoft.com/office/drawing/2014/main" id="{0093D7F7-6512-40D3-AE43-4C822E7F1F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67" name="AutoShape 7" descr="Maceta De Barro Comun Redonda Blum 20x20 | MercadoLibre">
          <a:extLst>
            <a:ext uri="{FF2B5EF4-FFF2-40B4-BE49-F238E27FC236}">
              <a16:creationId xmlns:a16="http://schemas.microsoft.com/office/drawing/2014/main" id="{261D3040-A2CB-479D-828B-72A6057B68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968" name="AutoShape 2" descr="Macetas De Barro Italiana N 40 Blum | casaconjardin">
          <a:extLst>
            <a:ext uri="{FF2B5EF4-FFF2-40B4-BE49-F238E27FC236}">
              <a16:creationId xmlns:a16="http://schemas.microsoft.com/office/drawing/2014/main" id="{C113667D-2CB4-473B-AA20-63C47B047C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641DA05-F16E-434D-AD07-72DE94EAABD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70" name="AutoShape 2" descr="Maceta De Barro Comun Redonda Blum 20x20 | MercadoLibre">
          <a:extLst>
            <a:ext uri="{FF2B5EF4-FFF2-40B4-BE49-F238E27FC236}">
              <a16:creationId xmlns:a16="http://schemas.microsoft.com/office/drawing/2014/main" id="{47D1A638-480B-46E1-BD01-2EC35EB44C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71" name="AutoShape 7" descr="Maceta De Barro Comun Redonda Blum 20x20 | MercadoLibre">
          <a:extLst>
            <a:ext uri="{FF2B5EF4-FFF2-40B4-BE49-F238E27FC236}">
              <a16:creationId xmlns:a16="http://schemas.microsoft.com/office/drawing/2014/main" id="{0D6A4D92-B838-4C61-99A5-DFCD7631D6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972" name="AutoShape 9" descr="Imagen 1 de 4 de Maceta De Barro Comun N 52 Blum">
          <a:extLst>
            <a:ext uri="{FF2B5EF4-FFF2-40B4-BE49-F238E27FC236}">
              <a16:creationId xmlns:a16="http://schemas.microsoft.com/office/drawing/2014/main" id="{BA3C03BD-5ECB-4375-9315-C1F4204D87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973" name="AutoShape 13" descr="Imagen 1 de 4 de Maceta De Barro Comun N 52 Blum">
          <a:extLst>
            <a:ext uri="{FF2B5EF4-FFF2-40B4-BE49-F238E27FC236}">
              <a16:creationId xmlns:a16="http://schemas.microsoft.com/office/drawing/2014/main" id="{147C0521-922E-48FF-80F5-B50C601607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74" name="AutoShape 16" descr="Maceta Blum • Vivero Verde Vida">
          <a:extLst>
            <a:ext uri="{FF2B5EF4-FFF2-40B4-BE49-F238E27FC236}">
              <a16:creationId xmlns:a16="http://schemas.microsoft.com/office/drawing/2014/main" id="{CADF4932-0E8C-467B-9BFA-701B6D211D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FE7E5A-CC6A-4BB2-BA11-EF97E28EE6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9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F0028C2-34E7-49AD-A9E2-5930E90315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77" name="AutoShape 7" descr="Maceta De Barro Comun Redonda Blum 20x20 | MercadoLibre">
          <a:extLst>
            <a:ext uri="{FF2B5EF4-FFF2-40B4-BE49-F238E27FC236}">
              <a16:creationId xmlns:a16="http://schemas.microsoft.com/office/drawing/2014/main" id="{138A058B-456C-4111-A772-0E20FE5D5F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978" name="AutoShape 2" descr="Macetas De Barro Italiana N 40 Blum | casaconjardin">
          <a:extLst>
            <a:ext uri="{FF2B5EF4-FFF2-40B4-BE49-F238E27FC236}">
              <a16:creationId xmlns:a16="http://schemas.microsoft.com/office/drawing/2014/main" id="{6BDFA9C0-A027-448C-9959-834E848D54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7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DE69A3C-6123-416F-90CC-6F80212370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80" name="AutoShape 2" descr="Maceta De Barro Comun Redonda Blum 20x20 | MercadoLibre">
          <a:extLst>
            <a:ext uri="{FF2B5EF4-FFF2-40B4-BE49-F238E27FC236}">
              <a16:creationId xmlns:a16="http://schemas.microsoft.com/office/drawing/2014/main" id="{5FC22482-446B-4F24-8AEB-5A59F73E96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81" name="AutoShape 7" descr="Maceta De Barro Comun Redonda Blum 20x20 | MercadoLibre">
          <a:extLst>
            <a:ext uri="{FF2B5EF4-FFF2-40B4-BE49-F238E27FC236}">
              <a16:creationId xmlns:a16="http://schemas.microsoft.com/office/drawing/2014/main" id="{EB1C604B-4769-4264-9CCD-C3225FC2EE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1982" name="AutoShape 9" descr="Imagen 1 de 4 de Maceta De Barro Comun N 52 Blum">
          <a:extLst>
            <a:ext uri="{FF2B5EF4-FFF2-40B4-BE49-F238E27FC236}">
              <a16:creationId xmlns:a16="http://schemas.microsoft.com/office/drawing/2014/main" id="{2AAA529E-0E42-4A64-8D1F-26895C604B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983" name="AutoShape 13" descr="Imagen 1 de 4 de Maceta De Barro Comun N 52 Blum">
          <a:extLst>
            <a:ext uri="{FF2B5EF4-FFF2-40B4-BE49-F238E27FC236}">
              <a16:creationId xmlns:a16="http://schemas.microsoft.com/office/drawing/2014/main" id="{A0E0E004-FD61-4670-87FA-5E39A47DCF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84" name="AutoShape 16" descr="Maceta Blum • Vivero Verde Vida">
          <a:extLst>
            <a:ext uri="{FF2B5EF4-FFF2-40B4-BE49-F238E27FC236}">
              <a16:creationId xmlns:a16="http://schemas.microsoft.com/office/drawing/2014/main" id="{34F07B79-C5A3-4E86-BC10-6DBE08142B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87BC9DD-61C4-486E-9539-F45E9DDEDC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198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2F92108-51E9-42A1-9B46-703728006D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87" name="AutoShape 2" descr="Maceta De Barro Comun Redonda Blum 20x20 | MercadoLibre">
          <a:extLst>
            <a:ext uri="{FF2B5EF4-FFF2-40B4-BE49-F238E27FC236}">
              <a16:creationId xmlns:a16="http://schemas.microsoft.com/office/drawing/2014/main" id="{ABB8C9EB-588C-4395-B986-F54D04F88A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1988" name="AutoShape 13" descr="Imagen 1 de 4 de Maceta De Barro Comun N 52 Blum">
          <a:extLst>
            <a:ext uri="{FF2B5EF4-FFF2-40B4-BE49-F238E27FC236}">
              <a16:creationId xmlns:a16="http://schemas.microsoft.com/office/drawing/2014/main" id="{A4D75FD2-A04A-4B62-A76F-FF69F32ACE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89" name="AutoShape 16" descr="Maceta Blum • Vivero Verde Vida">
          <a:extLst>
            <a:ext uri="{FF2B5EF4-FFF2-40B4-BE49-F238E27FC236}">
              <a16:creationId xmlns:a16="http://schemas.microsoft.com/office/drawing/2014/main" id="{FEA43AE0-7823-4593-897A-143FBC3F32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1990" name="AutoShape 7" descr="Maceta De Barro Comun Redonda Blum 20x20 | MercadoLibre">
          <a:extLst>
            <a:ext uri="{FF2B5EF4-FFF2-40B4-BE49-F238E27FC236}">
              <a16:creationId xmlns:a16="http://schemas.microsoft.com/office/drawing/2014/main" id="{95E1C91A-9385-4E9F-87A0-85CC505289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991" name="AutoShape 2" descr="Macetas De Barro Italiana N 40 Blum | casaconjardin">
          <a:extLst>
            <a:ext uri="{FF2B5EF4-FFF2-40B4-BE49-F238E27FC236}">
              <a16:creationId xmlns:a16="http://schemas.microsoft.com/office/drawing/2014/main" id="{9A0F7E05-6609-423C-89F9-1BAE61D82A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9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346B87-CB99-4D20-B780-46DE30E2A6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993" name="AutoShape 2" descr="Maceta De Barro Comun Redonda Blum 20x20 | MercadoLibre">
          <a:extLst>
            <a:ext uri="{FF2B5EF4-FFF2-40B4-BE49-F238E27FC236}">
              <a16:creationId xmlns:a16="http://schemas.microsoft.com/office/drawing/2014/main" id="{2CCC4191-5006-4A9B-B792-8801938A01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994" name="AutoShape 7" descr="Maceta De Barro Comun Redonda Blum 20x20 | MercadoLibre">
          <a:extLst>
            <a:ext uri="{FF2B5EF4-FFF2-40B4-BE49-F238E27FC236}">
              <a16:creationId xmlns:a16="http://schemas.microsoft.com/office/drawing/2014/main" id="{53211648-CC26-4E01-AF39-4468ACD6AA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1995" name="AutoShape 9" descr="Imagen 1 de 4 de Maceta De Barro Comun N 52 Blum">
          <a:extLst>
            <a:ext uri="{FF2B5EF4-FFF2-40B4-BE49-F238E27FC236}">
              <a16:creationId xmlns:a16="http://schemas.microsoft.com/office/drawing/2014/main" id="{CFBA21B9-300C-486F-822F-23DD654D5F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1996" name="AutoShape 13" descr="Imagen 1 de 4 de Maceta De Barro Comun N 52 Blum">
          <a:extLst>
            <a:ext uri="{FF2B5EF4-FFF2-40B4-BE49-F238E27FC236}">
              <a16:creationId xmlns:a16="http://schemas.microsoft.com/office/drawing/2014/main" id="{05A0877B-79B3-4FFE-A08F-C1FB06EF120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997" name="AutoShape 16" descr="Maceta Blum • Vivero Verde Vida">
          <a:extLst>
            <a:ext uri="{FF2B5EF4-FFF2-40B4-BE49-F238E27FC236}">
              <a16:creationId xmlns:a16="http://schemas.microsoft.com/office/drawing/2014/main" id="{8DB2637D-E9BD-47DC-82AA-913EBABD87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19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E00BBC9-A122-45BF-8624-F83CAF27E92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19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EB46BB8-3794-4573-A665-53FC978D14E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000" name="AutoShape 2" descr="Macetas De Barro Italiana N 40 Blum | casaconjardin">
          <a:extLst>
            <a:ext uri="{FF2B5EF4-FFF2-40B4-BE49-F238E27FC236}">
              <a16:creationId xmlns:a16="http://schemas.microsoft.com/office/drawing/2014/main" id="{6D96C290-7D87-4483-82A8-47AD32297A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E3C88BC-BF05-47CC-8EE4-1F1D6076A7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02" name="AutoShape 2" descr="Maceta De Barro Comun Redonda Blum 20x20 | MercadoLibre">
          <a:extLst>
            <a:ext uri="{FF2B5EF4-FFF2-40B4-BE49-F238E27FC236}">
              <a16:creationId xmlns:a16="http://schemas.microsoft.com/office/drawing/2014/main" id="{73206C00-B8A7-465D-9A2E-092C4CF929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03" name="AutoShape 7" descr="Maceta De Barro Comun Redonda Blum 20x20 | MercadoLibre">
          <a:extLst>
            <a:ext uri="{FF2B5EF4-FFF2-40B4-BE49-F238E27FC236}">
              <a16:creationId xmlns:a16="http://schemas.microsoft.com/office/drawing/2014/main" id="{57A73363-53C7-455E-8DE8-21B2FB6379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004" name="AutoShape 9" descr="Imagen 1 de 4 de Maceta De Barro Comun N 52 Blum">
          <a:extLst>
            <a:ext uri="{FF2B5EF4-FFF2-40B4-BE49-F238E27FC236}">
              <a16:creationId xmlns:a16="http://schemas.microsoft.com/office/drawing/2014/main" id="{F7126D3E-7380-4A4E-AED8-FE29290FE8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005" name="AutoShape 13" descr="Imagen 1 de 4 de Maceta De Barro Comun N 52 Blum">
          <a:extLst>
            <a:ext uri="{FF2B5EF4-FFF2-40B4-BE49-F238E27FC236}">
              <a16:creationId xmlns:a16="http://schemas.microsoft.com/office/drawing/2014/main" id="{3A95DEA3-90D9-45FE-8179-FEACB7E79A9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06" name="AutoShape 16" descr="Maceta Blum • Vivero Verde Vida">
          <a:extLst>
            <a:ext uri="{FF2B5EF4-FFF2-40B4-BE49-F238E27FC236}">
              <a16:creationId xmlns:a16="http://schemas.microsoft.com/office/drawing/2014/main" id="{0217C52B-204A-4D9F-BE8F-CC0DED59C3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1EFA35-600D-499A-B4A8-BF0B53C2D7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0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46F00D-6627-48E0-9A18-CC30C28AF2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009" name="AutoShape 2" descr="Macetas De Barro Italiana N 40 Blum | casaconjardin">
          <a:extLst>
            <a:ext uri="{FF2B5EF4-FFF2-40B4-BE49-F238E27FC236}">
              <a16:creationId xmlns:a16="http://schemas.microsoft.com/office/drawing/2014/main" id="{62282FCB-F871-42C9-AF6A-88A4D94590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BD12832-D911-4077-8DA6-7E9877B85F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11" name="AutoShape 2" descr="Maceta De Barro Comun Redonda Blum 20x20 | MercadoLibre">
          <a:extLst>
            <a:ext uri="{FF2B5EF4-FFF2-40B4-BE49-F238E27FC236}">
              <a16:creationId xmlns:a16="http://schemas.microsoft.com/office/drawing/2014/main" id="{5AA79063-D3F8-43BB-ADD6-F53AD1BC6A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12" name="AutoShape 7" descr="Maceta De Barro Comun Redonda Blum 20x20 | MercadoLibre">
          <a:extLst>
            <a:ext uri="{FF2B5EF4-FFF2-40B4-BE49-F238E27FC236}">
              <a16:creationId xmlns:a16="http://schemas.microsoft.com/office/drawing/2014/main" id="{4C9AD9D9-8F5C-4996-BE0C-46E650E0CB6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013" name="AutoShape 9" descr="Imagen 1 de 4 de Maceta De Barro Comun N 52 Blum">
          <a:extLst>
            <a:ext uri="{FF2B5EF4-FFF2-40B4-BE49-F238E27FC236}">
              <a16:creationId xmlns:a16="http://schemas.microsoft.com/office/drawing/2014/main" id="{D39135F0-C41C-48F1-B9C8-AE93CC3D57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014" name="AutoShape 13" descr="Imagen 1 de 4 de Maceta De Barro Comun N 52 Blum">
          <a:extLst>
            <a:ext uri="{FF2B5EF4-FFF2-40B4-BE49-F238E27FC236}">
              <a16:creationId xmlns:a16="http://schemas.microsoft.com/office/drawing/2014/main" id="{64E66F94-EFCE-4FB1-A6F4-B11DEEB6D5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15" name="AutoShape 16" descr="Maceta Blum • Vivero Verde Vida">
          <a:extLst>
            <a:ext uri="{FF2B5EF4-FFF2-40B4-BE49-F238E27FC236}">
              <a16:creationId xmlns:a16="http://schemas.microsoft.com/office/drawing/2014/main" id="{CCB0889D-CA2B-48A4-BCB2-220A931804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73CE27-9CB3-41C4-B1BF-BDBF8DD25B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0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279D914-DC61-467F-B964-52BC62A35B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018" name="AutoShape 2" descr="Macetas De Barro Italiana N 40 Blum | casaconjardin">
          <a:extLst>
            <a:ext uri="{FF2B5EF4-FFF2-40B4-BE49-F238E27FC236}">
              <a16:creationId xmlns:a16="http://schemas.microsoft.com/office/drawing/2014/main" id="{3143506E-10D3-4A3D-8219-385336A06C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396482A-8926-47C8-A37D-4442313D33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20" name="AutoShape 2" descr="Maceta De Barro Comun Redonda Blum 20x20 | MercadoLibre">
          <a:extLst>
            <a:ext uri="{FF2B5EF4-FFF2-40B4-BE49-F238E27FC236}">
              <a16:creationId xmlns:a16="http://schemas.microsoft.com/office/drawing/2014/main" id="{2539F852-FD19-4FBB-B30D-B81CC070C2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21" name="AutoShape 7" descr="Maceta De Barro Comun Redonda Blum 20x20 | MercadoLibre">
          <a:extLst>
            <a:ext uri="{FF2B5EF4-FFF2-40B4-BE49-F238E27FC236}">
              <a16:creationId xmlns:a16="http://schemas.microsoft.com/office/drawing/2014/main" id="{A0446431-709F-42DD-837B-C70FC2B1B1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022" name="AutoShape 9" descr="Imagen 1 de 4 de Maceta De Barro Comun N 52 Blum">
          <a:extLst>
            <a:ext uri="{FF2B5EF4-FFF2-40B4-BE49-F238E27FC236}">
              <a16:creationId xmlns:a16="http://schemas.microsoft.com/office/drawing/2014/main" id="{DC6C1262-1BBB-4622-8D01-A943D6D2D2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023" name="AutoShape 13" descr="Imagen 1 de 4 de Maceta De Barro Comun N 52 Blum">
          <a:extLst>
            <a:ext uri="{FF2B5EF4-FFF2-40B4-BE49-F238E27FC236}">
              <a16:creationId xmlns:a16="http://schemas.microsoft.com/office/drawing/2014/main" id="{81B17F0E-C5F4-436E-ABE1-26718F3916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24" name="AutoShape 16" descr="Maceta Blum • Vivero Verde Vida">
          <a:extLst>
            <a:ext uri="{FF2B5EF4-FFF2-40B4-BE49-F238E27FC236}">
              <a16:creationId xmlns:a16="http://schemas.microsoft.com/office/drawing/2014/main" id="{881886BC-E10D-4837-9AC2-1E8FE08ED2E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08407F8-F941-4EFE-B571-608AC09BB9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0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5EA77C-268A-4BEF-B351-213119BA32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27" name="AutoShape 7" descr="Maceta De Barro Comun Redonda Blum 20x20 | MercadoLibre">
          <a:extLst>
            <a:ext uri="{FF2B5EF4-FFF2-40B4-BE49-F238E27FC236}">
              <a16:creationId xmlns:a16="http://schemas.microsoft.com/office/drawing/2014/main" id="{CE2675B0-154E-4C90-A78A-EFAE0BFCE9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028" name="AutoShape 2" descr="Macetas De Barro Italiana N 40 Blum | casaconjardin">
          <a:extLst>
            <a:ext uri="{FF2B5EF4-FFF2-40B4-BE49-F238E27FC236}">
              <a16:creationId xmlns:a16="http://schemas.microsoft.com/office/drawing/2014/main" id="{F8AD8286-F37D-4DE6-B0B6-8A9B66CD01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02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54D3FF2-FFF8-4055-BBF7-B3C57157C9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030" name="AutoShape 2" descr="Maceta De Barro Comun Redonda Blum 20x20 | MercadoLibre">
          <a:extLst>
            <a:ext uri="{FF2B5EF4-FFF2-40B4-BE49-F238E27FC236}">
              <a16:creationId xmlns:a16="http://schemas.microsoft.com/office/drawing/2014/main" id="{70FC3F35-C97F-4477-AD21-DB2821E46E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031" name="AutoShape 7" descr="Maceta De Barro Comun Redonda Blum 20x20 | MercadoLibre">
          <a:extLst>
            <a:ext uri="{FF2B5EF4-FFF2-40B4-BE49-F238E27FC236}">
              <a16:creationId xmlns:a16="http://schemas.microsoft.com/office/drawing/2014/main" id="{0AED9541-88DF-40A4-8352-BFC9B99AA1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032" name="AutoShape 9" descr="Imagen 1 de 4 de Maceta De Barro Comun N 52 Blum">
          <a:extLst>
            <a:ext uri="{FF2B5EF4-FFF2-40B4-BE49-F238E27FC236}">
              <a16:creationId xmlns:a16="http://schemas.microsoft.com/office/drawing/2014/main" id="{A489D070-7E05-4E26-A51C-D5484375C25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033" name="AutoShape 13" descr="Imagen 1 de 4 de Maceta De Barro Comun N 52 Blum">
          <a:extLst>
            <a:ext uri="{FF2B5EF4-FFF2-40B4-BE49-F238E27FC236}">
              <a16:creationId xmlns:a16="http://schemas.microsoft.com/office/drawing/2014/main" id="{8AE2A97C-472F-4873-8613-4D87558C80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034" name="AutoShape 16" descr="Maceta Blum • Vivero Verde Vida">
          <a:extLst>
            <a:ext uri="{FF2B5EF4-FFF2-40B4-BE49-F238E27FC236}">
              <a16:creationId xmlns:a16="http://schemas.microsoft.com/office/drawing/2014/main" id="{048707DF-8409-40B8-A522-482410FCB1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0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97605D2-4852-4110-8230-ED74F701431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03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0679284-59B0-4FE5-B795-60D2D2CE227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037" name="AutoShape 2" descr="Macetas De Barro Italiana N 40 Blum | casaconjardin">
          <a:extLst>
            <a:ext uri="{FF2B5EF4-FFF2-40B4-BE49-F238E27FC236}">
              <a16:creationId xmlns:a16="http://schemas.microsoft.com/office/drawing/2014/main" id="{C493D44F-2772-4BFB-AC92-87A8E653744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3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8F5444-D0FA-4E8B-8766-C4BD8D3CF9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39" name="AutoShape 2" descr="Maceta De Barro Comun Redonda Blum 20x20 | MercadoLibre">
          <a:extLst>
            <a:ext uri="{FF2B5EF4-FFF2-40B4-BE49-F238E27FC236}">
              <a16:creationId xmlns:a16="http://schemas.microsoft.com/office/drawing/2014/main" id="{472495A5-865E-4B7D-8DFB-053DD6C6C0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40" name="AutoShape 7" descr="Maceta De Barro Comun Redonda Blum 20x20 | MercadoLibre">
          <a:extLst>
            <a:ext uri="{FF2B5EF4-FFF2-40B4-BE49-F238E27FC236}">
              <a16:creationId xmlns:a16="http://schemas.microsoft.com/office/drawing/2014/main" id="{D46DF3A7-794B-4FF4-BFD4-1ED93F1C14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041" name="AutoShape 9" descr="Imagen 1 de 4 de Maceta De Barro Comun N 52 Blum">
          <a:extLst>
            <a:ext uri="{FF2B5EF4-FFF2-40B4-BE49-F238E27FC236}">
              <a16:creationId xmlns:a16="http://schemas.microsoft.com/office/drawing/2014/main" id="{BA1DE126-7113-4618-BF01-D542B7AD4C7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042" name="AutoShape 13" descr="Imagen 1 de 4 de Maceta De Barro Comun N 52 Blum">
          <a:extLst>
            <a:ext uri="{FF2B5EF4-FFF2-40B4-BE49-F238E27FC236}">
              <a16:creationId xmlns:a16="http://schemas.microsoft.com/office/drawing/2014/main" id="{FC978E00-24E5-45F5-B09D-5DA3BB00B4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43" name="AutoShape 16" descr="Maceta Blum • Vivero Verde Vida">
          <a:extLst>
            <a:ext uri="{FF2B5EF4-FFF2-40B4-BE49-F238E27FC236}">
              <a16:creationId xmlns:a16="http://schemas.microsoft.com/office/drawing/2014/main" id="{E079F9B1-A4AB-4D93-BE4D-2D9AA70552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359F048-64C5-464E-BAB8-01EF594E81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0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9B0DC0-C479-4833-BFC3-29B1E554B9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046" name="AutoShape 2" descr="Macetas De Barro Italiana N 40 Blum | casaconjardin">
          <a:extLst>
            <a:ext uri="{FF2B5EF4-FFF2-40B4-BE49-F238E27FC236}">
              <a16:creationId xmlns:a16="http://schemas.microsoft.com/office/drawing/2014/main" id="{EBED9B83-7EFB-479D-BB89-3BBE8383E9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B8DA3E6-90CE-4555-A395-8E184CEAF6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48" name="AutoShape 2" descr="Maceta De Barro Comun Redonda Blum 20x20 | MercadoLibre">
          <a:extLst>
            <a:ext uri="{FF2B5EF4-FFF2-40B4-BE49-F238E27FC236}">
              <a16:creationId xmlns:a16="http://schemas.microsoft.com/office/drawing/2014/main" id="{680C6A39-A494-43F7-9C90-AE75D937A72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49" name="AutoShape 7" descr="Maceta De Barro Comun Redonda Blum 20x20 | MercadoLibre">
          <a:extLst>
            <a:ext uri="{FF2B5EF4-FFF2-40B4-BE49-F238E27FC236}">
              <a16:creationId xmlns:a16="http://schemas.microsoft.com/office/drawing/2014/main" id="{9F1EA126-10A6-412C-B7A9-33271EDEFB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050" name="AutoShape 9" descr="Imagen 1 de 4 de Maceta De Barro Comun N 52 Blum">
          <a:extLst>
            <a:ext uri="{FF2B5EF4-FFF2-40B4-BE49-F238E27FC236}">
              <a16:creationId xmlns:a16="http://schemas.microsoft.com/office/drawing/2014/main" id="{C0CFD488-AD48-4FCF-9C19-95C4FEAA12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051" name="AutoShape 13" descr="Imagen 1 de 4 de Maceta De Barro Comun N 52 Blum">
          <a:extLst>
            <a:ext uri="{FF2B5EF4-FFF2-40B4-BE49-F238E27FC236}">
              <a16:creationId xmlns:a16="http://schemas.microsoft.com/office/drawing/2014/main" id="{AF6CB616-B662-4A87-86D9-0FFC4B1D7B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52" name="AutoShape 16" descr="Maceta Blum • Vivero Verde Vida">
          <a:extLst>
            <a:ext uri="{FF2B5EF4-FFF2-40B4-BE49-F238E27FC236}">
              <a16:creationId xmlns:a16="http://schemas.microsoft.com/office/drawing/2014/main" id="{21BE7307-D258-4550-B7F8-ED30820802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572D9B6-F286-4059-8B96-636B69CCB1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0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80B1EAA-8F7D-45E1-B901-F1462640010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055" name="AutoShape 2" descr="Macetas De Barro Italiana N 40 Blum | casaconjardin">
          <a:extLst>
            <a:ext uri="{FF2B5EF4-FFF2-40B4-BE49-F238E27FC236}">
              <a16:creationId xmlns:a16="http://schemas.microsoft.com/office/drawing/2014/main" id="{13E3DE41-67BA-4CB3-A787-0256D1CCA6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9BBB59E-3942-454D-BF83-417B7CF862D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57" name="AutoShape 2" descr="Maceta De Barro Comun Redonda Blum 20x20 | MercadoLibre">
          <a:extLst>
            <a:ext uri="{FF2B5EF4-FFF2-40B4-BE49-F238E27FC236}">
              <a16:creationId xmlns:a16="http://schemas.microsoft.com/office/drawing/2014/main" id="{B8CE20F2-5BBB-4177-A3E3-CE5D17A7F32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58" name="AutoShape 7" descr="Maceta De Barro Comun Redonda Blum 20x20 | MercadoLibre">
          <a:extLst>
            <a:ext uri="{FF2B5EF4-FFF2-40B4-BE49-F238E27FC236}">
              <a16:creationId xmlns:a16="http://schemas.microsoft.com/office/drawing/2014/main" id="{4D9D9483-6B89-4A42-9959-DA8DFCB2B5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059" name="AutoShape 9" descr="Imagen 1 de 4 de Maceta De Barro Comun N 52 Blum">
          <a:extLst>
            <a:ext uri="{FF2B5EF4-FFF2-40B4-BE49-F238E27FC236}">
              <a16:creationId xmlns:a16="http://schemas.microsoft.com/office/drawing/2014/main" id="{BA35CE8C-4588-4BDA-8747-62CA6D6036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060" name="AutoShape 13" descr="Imagen 1 de 4 de Maceta De Barro Comun N 52 Blum">
          <a:extLst>
            <a:ext uri="{FF2B5EF4-FFF2-40B4-BE49-F238E27FC236}">
              <a16:creationId xmlns:a16="http://schemas.microsoft.com/office/drawing/2014/main" id="{E5E2E345-9358-440A-B617-3C320992235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61" name="AutoShape 16" descr="Maceta Blum • Vivero Verde Vida">
          <a:extLst>
            <a:ext uri="{FF2B5EF4-FFF2-40B4-BE49-F238E27FC236}">
              <a16:creationId xmlns:a16="http://schemas.microsoft.com/office/drawing/2014/main" id="{20D0A65D-43EF-4C8C-BAC1-E83FC74735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735475-6B6F-40C0-B2AC-F975342335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0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610C0D-E8A5-4D52-A3B6-CF48BA23C6E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064" name="AutoShape 2" descr="Maceta De Barro Comun Redonda Blum 20x20 | MercadoLibre">
          <a:extLst>
            <a:ext uri="{FF2B5EF4-FFF2-40B4-BE49-F238E27FC236}">
              <a16:creationId xmlns:a16="http://schemas.microsoft.com/office/drawing/2014/main" id="{77052D0F-625C-421C-98B7-01D18DD5AC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065" name="AutoShape 13" descr="Imagen 1 de 4 de Maceta De Barro Comun N 52 Blum">
          <a:extLst>
            <a:ext uri="{FF2B5EF4-FFF2-40B4-BE49-F238E27FC236}">
              <a16:creationId xmlns:a16="http://schemas.microsoft.com/office/drawing/2014/main" id="{C6BA4A16-C34D-4152-B259-11AA573206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066" name="AutoShape 16" descr="Maceta Blum • Vivero Verde Vida">
          <a:extLst>
            <a:ext uri="{FF2B5EF4-FFF2-40B4-BE49-F238E27FC236}">
              <a16:creationId xmlns:a16="http://schemas.microsoft.com/office/drawing/2014/main" id="{8D3F352A-C59F-4803-A07B-8354B48CFC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67" name="AutoShape 2" descr="Maceta De Barro Comun Redonda Blum 20x20 | MercadoLibre">
          <a:extLst>
            <a:ext uri="{FF2B5EF4-FFF2-40B4-BE49-F238E27FC236}">
              <a16:creationId xmlns:a16="http://schemas.microsoft.com/office/drawing/2014/main" id="{0EBCDB3F-BADE-4F12-9C4D-67E96EE45A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068" name="AutoShape 13" descr="Imagen 1 de 4 de Maceta De Barro Comun N 52 Blum">
          <a:extLst>
            <a:ext uri="{FF2B5EF4-FFF2-40B4-BE49-F238E27FC236}">
              <a16:creationId xmlns:a16="http://schemas.microsoft.com/office/drawing/2014/main" id="{C8141321-C9FF-4D92-B6AF-7215D9E491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69" name="AutoShape 16" descr="Maceta Blum • Vivero Verde Vida">
          <a:extLst>
            <a:ext uri="{FF2B5EF4-FFF2-40B4-BE49-F238E27FC236}">
              <a16:creationId xmlns:a16="http://schemas.microsoft.com/office/drawing/2014/main" id="{626F687A-DAD9-44D3-AD96-32E9CB1BE55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70" name="AutoShape 2" descr="Maceta De Barro Comun Redonda Blum 20x20 | MercadoLibre">
          <a:extLst>
            <a:ext uri="{FF2B5EF4-FFF2-40B4-BE49-F238E27FC236}">
              <a16:creationId xmlns:a16="http://schemas.microsoft.com/office/drawing/2014/main" id="{52EFA467-EC09-4186-8004-89406D3629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071" name="AutoShape 13" descr="Imagen 1 de 4 de Maceta De Barro Comun N 52 Blum">
          <a:extLst>
            <a:ext uri="{FF2B5EF4-FFF2-40B4-BE49-F238E27FC236}">
              <a16:creationId xmlns:a16="http://schemas.microsoft.com/office/drawing/2014/main" id="{83CAC35C-DEE0-4172-BF6F-1BADF071C3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072" name="AutoShape 16" descr="Maceta Blum • Vivero Verde Vida">
          <a:extLst>
            <a:ext uri="{FF2B5EF4-FFF2-40B4-BE49-F238E27FC236}">
              <a16:creationId xmlns:a16="http://schemas.microsoft.com/office/drawing/2014/main" id="{718E1728-6C98-4A8D-8B81-6CA437CB9E1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73" name="AutoShape 2" descr="Maceta De Barro Comun Redonda Blum 20x20 | MercadoLibre">
          <a:extLst>
            <a:ext uri="{FF2B5EF4-FFF2-40B4-BE49-F238E27FC236}">
              <a16:creationId xmlns:a16="http://schemas.microsoft.com/office/drawing/2014/main" id="{778A1852-7428-4A81-84E0-E2158DBE21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074" name="AutoShape 13" descr="Imagen 1 de 4 de Maceta De Barro Comun N 52 Blum">
          <a:extLst>
            <a:ext uri="{FF2B5EF4-FFF2-40B4-BE49-F238E27FC236}">
              <a16:creationId xmlns:a16="http://schemas.microsoft.com/office/drawing/2014/main" id="{DF057E85-F673-4A9A-BC1B-EECE7954A1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75" name="AutoShape 16" descr="Maceta Blum • Vivero Verde Vida">
          <a:extLst>
            <a:ext uri="{FF2B5EF4-FFF2-40B4-BE49-F238E27FC236}">
              <a16:creationId xmlns:a16="http://schemas.microsoft.com/office/drawing/2014/main" id="{694B14E0-58A0-46AB-9E2D-92938343CE6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076" name="AutoShape 7" descr="Maceta De Barro Comun Redonda Blum 20x20 | MercadoLibre">
          <a:extLst>
            <a:ext uri="{FF2B5EF4-FFF2-40B4-BE49-F238E27FC236}">
              <a16:creationId xmlns:a16="http://schemas.microsoft.com/office/drawing/2014/main" id="{A4B51001-33A1-4463-855B-7DC3683D4FF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077" name="AutoShape 2" descr="Macetas De Barro Italiana N 40 Blum | casaconjardin">
          <a:extLst>
            <a:ext uri="{FF2B5EF4-FFF2-40B4-BE49-F238E27FC236}">
              <a16:creationId xmlns:a16="http://schemas.microsoft.com/office/drawing/2014/main" id="{E4D0BA90-5FA9-4180-9E4C-18CCF209E0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0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B9FF8B-62CF-4956-9E7B-3C425EBB90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079" name="AutoShape 2" descr="Maceta De Barro Comun Redonda Blum 20x20 | MercadoLibre">
          <a:extLst>
            <a:ext uri="{FF2B5EF4-FFF2-40B4-BE49-F238E27FC236}">
              <a16:creationId xmlns:a16="http://schemas.microsoft.com/office/drawing/2014/main" id="{48733341-8AFB-41E6-B9FE-87F657C825B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080" name="AutoShape 7" descr="Maceta De Barro Comun Redonda Blum 20x20 | MercadoLibre">
          <a:extLst>
            <a:ext uri="{FF2B5EF4-FFF2-40B4-BE49-F238E27FC236}">
              <a16:creationId xmlns:a16="http://schemas.microsoft.com/office/drawing/2014/main" id="{CE330208-BF81-4067-A840-FE0182D32E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081" name="AutoShape 9" descr="Imagen 1 de 4 de Maceta De Barro Comun N 52 Blum">
          <a:extLst>
            <a:ext uri="{FF2B5EF4-FFF2-40B4-BE49-F238E27FC236}">
              <a16:creationId xmlns:a16="http://schemas.microsoft.com/office/drawing/2014/main" id="{1017C6B3-6F58-4A0A-80F8-36D4A639EA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082" name="AutoShape 13" descr="Imagen 1 de 4 de Maceta De Barro Comun N 52 Blum">
          <a:extLst>
            <a:ext uri="{FF2B5EF4-FFF2-40B4-BE49-F238E27FC236}">
              <a16:creationId xmlns:a16="http://schemas.microsoft.com/office/drawing/2014/main" id="{13CF75C3-9B69-4E30-8D10-1B3C9137367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083" name="AutoShape 16" descr="Maceta Blum • Vivero Verde Vida">
          <a:extLst>
            <a:ext uri="{FF2B5EF4-FFF2-40B4-BE49-F238E27FC236}">
              <a16:creationId xmlns:a16="http://schemas.microsoft.com/office/drawing/2014/main" id="{411F3942-AC75-4032-8C5B-9A6429D610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0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7C1220-D75F-415B-821B-0B5F403B90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0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0AD1C78-FF85-4A82-AD0F-FD288D08053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086" name="AutoShape 2" descr="Macetas De Barro Italiana N 40 Blum | casaconjardin">
          <a:extLst>
            <a:ext uri="{FF2B5EF4-FFF2-40B4-BE49-F238E27FC236}">
              <a16:creationId xmlns:a16="http://schemas.microsoft.com/office/drawing/2014/main" id="{1933244C-CAF4-498E-A1C6-1566C2C08B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0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1782491-0961-4718-BFDF-3B2322912F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088" name="AutoShape 2" descr="Maceta De Barro Comun Redonda Blum 20x20 | MercadoLibre">
          <a:extLst>
            <a:ext uri="{FF2B5EF4-FFF2-40B4-BE49-F238E27FC236}">
              <a16:creationId xmlns:a16="http://schemas.microsoft.com/office/drawing/2014/main" id="{F99ECC72-9210-43EE-AB4E-EF9A7567E0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089" name="AutoShape 7" descr="Maceta De Barro Comun Redonda Blum 20x20 | MercadoLibre">
          <a:extLst>
            <a:ext uri="{FF2B5EF4-FFF2-40B4-BE49-F238E27FC236}">
              <a16:creationId xmlns:a16="http://schemas.microsoft.com/office/drawing/2014/main" id="{47DADB13-C993-4729-AE06-AAA8F70D39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090" name="AutoShape 9" descr="Imagen 1 de 4 de Maceta De Barro Comun N 52 Blum">
          <a:extLst>
            <a:ext uri="{FF2B5EF4-FFF2-40B4-BE49-F238E27FC236}">
              <a16:creationId xmlns:a16="http://schemas.microsoft.com/office/drawing/2014/main" id="{22164F12-75EA-4BAD-B558-2314FD0C574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091" name="AutoShape 13" descr="Imagen 1 de 4 de Maceta De Barro Comun N 52 Blum">
          <a:extLst>
            <a:ext uri="{FF2B5EF4-FFF2-40B4-BE49-F238E27FC236}">
              <a16:creationId xmlns:a16="http://schemas.microsoft.com/office/drawing/2014/main" id="{8F0EF1C2-6646-44F9-ADAB-076F7B09CF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092" name="AutoShape 16" descr="Maceta Blum • Vivero Verde Vida">
          <a:extLst>
            <a:ext uri="{FF2B5EF4-FFF2-40B4-BE49-F238E27FC236}">
              <a16:creationId xmlns:a16="http://schemas.microsoft.com/office/drawing/2014/main" id="{F1A8B608-81C7-4743-AC48-EE7405BE55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0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4EC5B2-7EEE-4073-A28B-90A13665BD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0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E60069-F563-4A5D-BF32-FEBA40C2F2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095" name="AutoShape 2" descr="Macetas De Barro Italiana N 40 Blum | casaconjardin">
          <a:extLst>
            <a:ext uri="{FF2B5EF4-FFF2-40B4-BE49-F238E27FC236}">
              <a16:creationId xmlns:a16="http://schemas.microsoft.com/office/drawing/2014/main" id="{8CD57C0A-1BCF-4FE0-9211-F36FE32CF6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0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7300D8-B860-4ECD-A595-118A7D4F83C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097" name="AutoShape 2" descr="Maceta De Barro Comun Redonda Blum 20x20 | MercadoLibre">
          <a:extLst>
            <a:ext uri="{FF2B5EF4-FFF2-40B4-BE49-F238E27FC236}">
              <a16:creationId xmlns:a16="http://schemas.microsoft.com/office/drawing/2014/main" id="{1BB56998-DFAE-49F8-A9F9-39394F6B9E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098" name="AutoShape 7" descr="Maceta De Barro Comun Redonda Blum 20x20 | MercadoLibre">
          <a:extLst>
            <a:ext uri="{FF2B5EF4-FFF2-40B4-BE49-F238E27FC236}">
              <a16:creationId xmlns:a16="http://schemas.microsoft.com/office/drawing/2014/main" id="{B4816499-4BF7-4A58-BA47-B216C6927A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099" name="AutoShape 9" descr="Imagen 1 de 4 de Maceta De Barro Comun N 52 Blum">
          <a:extLst>
            <a:ext uri="{FF2B5EF4-FFF2-40B4-BE49-F238E27FC236}">
              <a16:creationId xmlns:a16="http://schemas.microsoft.com/office/drawing/2014/main" id="{B1F0DECD-47E0-44C4-B751-FA7D18CB3F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100" name="AutoShape 13" descr="Imagen 1 de 4 de Maceta De Barro Comun N 52 Blum">
          <a:extLst>
            <a:ext uri="{FF2B5EF4-FFF2-40B4-BE49-F238E27FC236}">
              <a16:creationId xmlns:a16="http://schemas.microsoft.com/office/drawing/2014/main" id="{56B28C4F-F30D-4CCF-8BCA-E1257E1679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01" name="AutoShape 16" descr="Maceta Blum • Vivero Verde Vida">
          <a:extLst>
            <a:ext uri="{FF2B5EF4-FFF2-40B4-BE49-F238E27FC236}">
              <a16:creationId xmlns:a16="http://schemas.microsoft.com/office/drawing/2014/main" id="{93F7B3D6-9A91-4DB7-8183-78E2601701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C1FF9F-6781-4520-9851-3F20CB7CE91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1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5818619-7BA3-4DD6-95A8-EF9C5B96C2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104" name="AutoShape 2" descr="Macetas De Barro Italiana N 40 Blum | casaconjardin">
          <a:extLst>
            <a:ext uri="{FF2B5EF4-FFF2-40B4-BE49-F238E27FC236}">
              <a16:creationId xmlns:a16="http://schemas.microsoft.com/office/drawing/2014/main" id="{9D59614B-8271-42E1-8C79-9CE1B1E7CD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49264C0-D2C3-46AE-81CC-BCF58646F3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06" name="AutoShape 2" descr="Maceta De Barro Comun Redonda Blum 20x20 | MercadoLibre">
          <a:extLst>
            <a:ext uri="{FF2B5EF4-FFF2-40B4-BE49-F238E27FC236}">
              <a16:creationId xmlns:a16="http://schemas.microsoft.com/office/drawing/2014/main" id="{566F7960-3B2B-40A5-B1A5-5BCCB780F8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07" name="AutoShape 7" descr="Maceta De Barro Comun Redonda Blum 20x20 | MercadoLibre">
          <a:extLst>
            <a:ext uri="{FF2B5EF4-FFF2-40B4-BE49-F238E27FC236}">
              <a16:creationId xmlns:a16="http://schemas.microsoft.com/office/drawing/2014/main" id="{269DA1BC-F007-4E19-BD55-DDBD80F285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108" name="AutoShape 9" descr="Imagen 1 de 4 de Maceta De Barro Comun N 52 Blum">
          <a:extLst>
            <a:ext uri="{FF2B5EF4-FFF2-40B4-BE49-F238E27FC236}">
              <a16:creationId xmlns:a16="http://schemas.microsoft.com/office/drawing/2014/main" id="{CD897434-D776-45C5-AD59-BD0E211D4E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109" name="AutoShape 13" descr="Imagen 1 de 4 de Maceta De Barro Comun N 52 Blum">
          <a:extLst>
            <a:ext uri="{FF2B5EF4-FFF2-40B4-BE49-F238E27FC236}">
              <a16:creationId xmlns:a16="http://schemas.microsoft.com/office/drawing/2014/main" id="{D027ED04-BAB5-4251-8403-F290C6244CA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10" name="AutoShape 16" descr="Maceta Blum • Vivero Verde Vida">
          <a:extLst>
            <a:ext uri="{FF2B5EF4-FFF2-40B4-BE49-F238E27FC236}">
              <a16:creationId xmlns:a16="http://schemas.microsoft.com/office/drawing/2014/main" id="{FBC0C80E-1C82-4565-85A3-E2C85D0C11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62B2699-972C-469F-9154-A9174DF114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1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375E039-BF9F-4B8B-B0B0-B23E53CE6A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13" name="AutoShape 7" descr="Maceta De Barro Comun Redonda Blum 20x20 | MercadoLibre">
          <a:extLst>
            <a:ext uri="{FF2B5EF4-FFF2-40B4-BE49-F238E27FC236}">
              <a16:creationId xmlns:a16="http://schemas.microsoft.com/office/drawing/2014/main" id="{747E625A-4C2F-4C67-ACE6-5D1167BDA4E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114" name="AutoShape 2" descr="Macetas De Barro Italiana N 40 Blum | casaconjardin">
          <a:extLst>
            <a:ext uri="{FF2B5EF4-FFF2-40B4-BE49-F238E27FC236}">
              <a16:creationId xmlns:a16="http://schemas.microsoft.com/office/drawing/2014/main" id="{1BB1B028-B594-45B6-8012-49890A3C95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1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DDB0187-63F3-406A-91BA-19FF504EBD0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116" name="AutoShape 2" descr="Maceta De Barro Comun Redonda Blum 20x20 | MercadoLibre">
          <a:extLst>
            <a:ext uri="{FF2B5EF4-FFF2-40B4-BE49-F238E27FC236}">
              <a16:creationId xmlns:a16="http://schemas.microsoft.com/office/drawing/2014/main" id="{4416110B-9239-4065-9CEB-815C64631F5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117" name="AutoShape 7" descr="Maceta De Barro Comun Redonda Blum 20x20 | MercadoLibre">
          <a:extLst>
            <a:ext uri="{FF2B5EF4-FFF2-40B4-BE49-F238E27FC236}">
              <a16:creationId xmlns:a16="http://schemas.microsoft.com/office/drawing/2014/main" id="{0E36B967-F4C3-4E4D-8796-6FF0F40F7E6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118" name="AutoShape 9" descr="Imagen 1 de 4 de Maceta De Barro Comun N 52 Blum">
          <a:extLst>
            <a:ext uri="{FF2B5EF4-FFF2-40B4-BE49-F238E27FC236}">
              <a16:creationId xmlns:a16="http://schemas.microsoft.com/office/drawing/2014/main" id="{8922950D-F6C9-4D3E-B8EB-D819EA668F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119" name="AutoShape 13" descr="Imagen 1 de 4 de Maceta De Barro Comun N 52 Blum">
          <a:extLst>
            <a:ext uri="{FF2B5EF4-FFF2-40B4-BE49-F238E27FC236}">
              <a16:creationId xmlns:a16="http://schemas.microsoft.com/office/drawing/2014/main" id="{8E8EE2C4-6594-4522-9245-F2D5A8E7E9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120" name="AutoShape 16" descr="Maceta Blum • Vivero Verde Vida">
          <a:extLst>
            <a:ext uri="{FF2B5EF4-FFF2-40B4-BE49-F238E27FC236}">
              <a16:creationId xmlns:a16="http://schemas.microsoft.com/office/drawing/2014/main" id="{ECC08342-E4A1-4101-8AAC-B6898C962E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1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B34510E-0A7B-4513-A3B1-92F66D8F978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1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5C67A7-BE3F-4C9D-B5A8-5E868D017A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123" name="AutoShape 2" descr="Macetas De Barro Italiana N 40 Blum | casaconjardin">
          <a:extLst>
            <a:ext uri="{FF2B5EF4-FFF2-40B4-BE49-F238E27FC236}">
              <a16:creationId xmlns:a16="http://schemas.microsoft.com/office/drawing/2014/main" id="{1242452F-F9FE-4E06-9522-A7B03808B4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2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E2C7556-8149-4887-B945-3A247B9F002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25" name="AutoShape 2" descr="Maceta De Barro Comun Redonda Blum 20x20 | MercadoLibre">
          <a:extLst>
            <a:ext uri="{FF2B5EF4-FFF2-40B4-BE49-F238E27FC236}">
              <a16:creationId xmlns:a16="http://schemas.microsoft.com/office/drawing/2014/main" id="{3141E7B9-1155-4BC2-B57D-CBFFA2260F9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26" name="AutoShape 7" descr="Maceta De Barro Comun Redonda Blum 20x20 | MercadoLibre">
          <a:extLst>
            <a:ext uri="{FF2B5EF4-FFF2-40B4-BE49-F238E27FC236}">
              <a16:creationId xmlns:a16="http://schemas.microsoft.com/office/drawing/2014/main" id="{BCD0A134-D790-4211-9B04-E7E3B4411FB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127" name="AutoShape 9" descr="Imagen 1 de 4 de Maceta De Barro Comun N 52 Blum">
          <a:extLst>
            <a:ext uri="{FF2B5EF4-FFF2-40B4-BE49-F238E27FC236}">
              <a16:creationId xmlns:a16="http://schemas.microsoft.com/office/drawing/2014/main" id="{0FE74FAC-F82B-40AC-965D-E579C21049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128" name="AutoShape 13" descr="Imagen 1 de 4 de Maceta De Barro Comun N 52 Blum">
          <a:extLst>
            <a:ext uri="{FF2B5EF4-FFF2-40B4-BE49-F238E27FC236}">
              <a16:creationId xmlns:a16="http://schemas.microsoft.com/office/drawing/2014/main" id="{D9134B87-B052-40B1-A994-C2E36B7FC6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29" name="AutoShape 16" descr="Maceta Blum • Vivero Verde Vida">
          <a:extLst>
            <a:ext uri="{FF2B5EF4-FFF2-40B4-BE49-F238E27FC236}">
              <a16:creationId xmlns:a16="http://schemas.microsoft.com/office/drawing/2014/main" id="{20279285-ADAA-480C-AF20-28B02F7FF7B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E5EDE9D-02D9-4D47-9432-6CE4CBE3CD5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1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8B038F-5D25-4B17-B08F-7CE42BBE31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132" name="AutoShape 2" descr="Macetas De Barro Italiana N 40 Blum | casaconjardin">
          <a:extLst>
            <a:ext uri="{FF2B5EF4-FFF2-40B4-BE49-F238E27FC236}">
              <a16:creationId xmlns:a16="http://schemas.microsoft.com/office/drawing/2014/main" id="{3AD57C6E-8661-43E9-8AC1-4FFCA4A788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FABB7F4-E214-4387-9D06-A634134C81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34" name="AutoShape 2" descr="Maceta De Barro Comun Redonda Blum 20x20 | MercadoLibre">
          <a:extLst>
            <a:ext uri="{FF2B5EF4-FFF2-40B4-BE49-F238E27FC236}">
              <a16:creationId xmlns:a16="http://schemas.microsoft.com/office/drawing/2014/main" id="{8A080377-F348-4041-83DB-075CB842D5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35" name="AutoShape 7" descr="Maceta De Barro Comun Redonda Blum 20x20 | MercadoLibre">
          <a:extLst>
            <a:ext uri="{FF2B5EF4-FFF2-40B4-BE49-F238E27FC236}">
              <a16:creationId xmlns:a16="http://schemas.microsoft.com/office/drawing/2014/main" id="{AB8E1019-06B9-4C51-AAFE-1277622155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136" name="AutoShape 9" descr="Imagen 1 de 4 de Maceta De Barro Comun N 52 Blum">
          <a:extLst>
            <a:ext uri="{FF2B5EF4-FFF2-40B4-BE49-F238E27FC236}">
              <a16:creationId xmlns:a16="http://schemas.microsoft.com/office/drawing/2014/main" id="{7F35730B-75B6-4550-8276-99D59E02075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137" name="AutoShape 13" descr="Imagen 1 de 4 de Maceta De Barro Comun N 52 Blum">
          <a:extLst>
            <a:ext uri="{FF2B5EF4-FFF2-40B4-BE49-F238E27FC236}">
              <a16:creationId xmlns:a16="http://schemas.microsoft.com/office/drawing/2014/main" id="{CD850BDB-B978-49CC-966B-8B8E4A4C5B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38" name="AutoShape 16" descr="Maceta Blum • Vivero Verde Vida">
          <a:extLst>
            <a:ext uri="{FF2B5EF4-FFF2-40B4-BE49-F238E27FC236}">
              <a16:creationId xmlns:a16="http://schemas.microsoft.com/office/drawing/2014/main" id="{F1A0E792-675D-47D8-943F-B952FF83EC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7FE602C-F2B1-46C2-9150-8D9338390CA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1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B632D2-6420-404E-9CC5-D12A7D71C3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141" name="AutoShape 2" descr="Macetas De Barro Italiana N 40 Blum | casaconjardin">
          <a:extLst>
            <a:ext uri="{FF2B5EF4-FFF2-40B4-BE49-F238E27FC236}">
              <a16:creationId xmlns:a16="http://schemas.microsoft.com/office/drawing/2014/main" id="{603103BE-FD8C-4C67-B754-6EE2FD232D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DABF659-7252-4D26-9D58-572ADC89EC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43" name="AutoShape 2" descr="Maceta De Barro Comun Redonda Blum 20x20 | MercadoLibre">
          <a:extLst>
            <a:ext uri="{FF2B5EF4-FFF2-40B4-BE49-F238E27FC236}">
              <a16:creationId xmlns:a16="http://schemas.microsoft.com/office/drawing/2014/main" id="{7D4F24D8-349B-4B00-8847-58B8B0EEB5A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44" name="AutoShape 7" descr="Maceta De Barro Comun Redonda Blum 20x20 | MercadoLibre">
          <a:extLst>
            <a:ext uri="{FF2B5EF4-FFF2-40B4-BE49-F238E27FC236}">
              <a16:creationId xmlns:a16="http://schemas.microsoft.com/office/drawing/2014/main" id="{AB705BF2-B6D4-4100-871E-ACFD46E383D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145" name="AutoShape 9" descr="Imagen 1 de 4 de Maceta De Barro Comun N 52 Blum">
          <a:extLst>
            <a:ext uri="{FF2B5EF4-FFF2-40B4-BE49-F238E27FC236}">
              <a16:creationId xmlns:a16="http://schemas.microsoft.com/office/drawing/2014/main" id="{070B39E8-3922-4A6C-91C3-4735675C16D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146" name="AutoShape 13" descr="Imagen 1 de 4 de Maceta De Barro Comun N 52 Blum">
          <a:extLst>
            <a:ext uri="{FF2B5EF4-FFF2-40B4-BE49-F238E27FC236}">
              <a16:creationId xmlns:a16="http://schemas.microsoft.com/office/drawing/2014/main" id="{ACF9D539-7D3F-4733-89BB-C38270C85A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47" name="AutoShape 16" descr="Maceta Blum • Vivero Verde Vida">
          <a:extLst>
            <a:ext uri="{FF2B5EF4-FFF2-40B4-BE49-F238E27FC236}">
              <a16:creationId xmlns:a16="http://schemas.microsoft.com/office/drawing/2014/main" id="{35BDA646-F59B-457D-A2B1-020D0A263D1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ABBA563-3824-4566-B473-D5450A6F73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1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B1110F-C56A-4F7B-9E12-83C64C52AD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150" name="AutoShape 2" descr="Maceta De Barro Comun Redonda Blum 20x20 | MercadoLibre">
          <a:extLst>
            <a:ext uri="{FF2B5EF4-FFF2-40B4-BE49-F238E27FC236}">
              <a16:creationId xmlns:a16="http://schemas.microsoft.com/office/drawing/2014/main" id="{F31CC048-5519-4DCA-AED8-4C8B3C015C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151" name="AutoShape 13" descr="Imagen 1 de 4 de Maceta De Barro Comun N 52 Blum">
          <a:extLst>
            <a:ext uri="{FF2B5EF4-FFF2-40B4-BE49-F238E27FC236}">
              <a16:creationId xmlns:a16="http://schemas.microsoft.com/office/drawing/2014/main" id="{D942C5BA-98D3-48EB-A6C8-BB77A76EF7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152" name="AutoShape 16" descr="Maceta Blum • Vivero Verde Vida">
          <a:extLst>
            <a:ext uri="{FF2B5EF4-FFF2-40B4-BE49-F238E27FC236}">
              <a16:creationId xmlns:a16="http://schemas.microsoft.com/office/drawing/2014/main" id="{7C141554-0431-4793-A0D7-E8EF0A6BDA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53" name="AutoShape 2" descr="Maceta De Barro Comun Redonda Blum 20x20 | MercadoLibre">
          <a:extLst>
            <a:ext uri="{FF2B5EF4-FFF2-40B4-BE49-F238E27FC236}">
              <a16:creationId xmlns:a16="http://schemas.microsoft.com/office/drawing/2014/main" id="{C6E9D6AF-017E-4DF0-8B82-82491E5C22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154" name="AutoShape 13" descr="Imagen 1 de 4 de Maceta De Barro Comun N 52 Blum">
          <a:extLst>
            <a:ext uri="{FF2B5EF4-FFF2-40B4-BE49-F238E27FC236}">
              <a16:creationId xmlns:a16="http://schemas.microsoft.com/office/drawing/2014/main" id="{C0D50185-0F80-48E8-9EF1-4C62A89384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55" name="AutoShape 16" descr="Maceta Blum • Vivero Verde Vida">
          <a:extLst>
            <a:ext uri="{FF2B5EF4-FFF2-40B4-BE49-F238E27FC236}">
              <a16:creationId xmlns:a16="http://schemas.microsoft.com/office/drawing/2014/main" id="{FDB0E209-DB3E-4360-B400-58D05814ED4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56" name="AutoShape 2" descr="Maceta De Barro Comun Redonda Blum 20x20 | MercadoLibre">
          <a:extLst>
            <a:ext uri="{FF2B5EF4-FFF2-40B4-BE49-F238E27FC236}">
              <a16:creationId xmlns:a16="http://schemas.microsoft.com/office/drawing/2014/main" id="{8D5ABF10-899D-48F2-95B4-015A3838F4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157" name="AutoShape 13" descr="Imagen 1 de 4 de Maceta De Barro Comun N 52 Blum">
          <a:extLst>
            <a:ext uri="{FF2B5EF4-FFF2-40B4-BE49-F238E27FC236}">
              <a16:creationId xmlns:a16="http://schemas.microsoft.com/office/drawing/2014/main" id="{A172F613-425F-4E9E-B062-A0758B0724B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158" name="AutoShape 16" descr="Maceta Blum • Vivero Verde Vida">
          <a:extLst>
            <a:ext uri="{FF2B5EF4-FFF2-40B4-BE49-F238E27FC236}">
              <a16:creationId xmlns:a16="http://schemas.microsoft.com/office/drawing/2014/main" id="{8E86FD3D-373E-49C3-B03A-0439939BEE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59" name="AutoShape 2" descr="Maceta De Barro Comun Redonda Blum 20x20 | MercadoLibre">
          <a:extLst>
            <a:ext uri="{FF2B5EF4-FFF2-40B4-BE49-F238E27FC236}">
              <a16:creationId xmlns:a16="http://schemas.microsoft.com/office/drawing/2014/main" id="{27517D8F-47A0-4822-A8E9-942740B974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160" name="AutoShape 13" descr="Imagen 1 de 4 de Maceta De Barro Comun N 52 Blum">
          <a:extLst>
            <a:ext uri="{FF2B5EF4-FFF2-40B4-BE49-F238E27FC236}">
              <a16:creationId xmlns:a16="http://schemas.microsoft.com/office/drawing/2014/main" id="{CEE8DF2E-B419-48CA-830F-95BC6FBD4B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61" name="AutoShape 16" descr="Maceta Blum • Vivero Verde Vida">
          <a:extLst>
            <a:ext uri="{FF2B5EF4-FFF2-40B4-BE49-F238E27FC236}">
              <a16:creationId xmlns:a16="http://schemas.microsoft.com/office/drawing/2014/main" id="{61E91268-5E90-4734-BD78-322D3BF0945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162" name="AutoShape 7" descr="Maceta De Barro Comun Redonda Blum 20x20 | MercadoLibre">
          <a:extLst>
            <a:ext uri="{FF2B5EF4-FFF2-40B4-BE49-F238E27FC236}">
              <a16:creationId xmlns:a16="http://schemas.microsoft.com/office/drawing/2014/main" id="{51546133-3767-4DB4-83CC-18082B86C6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163" name="AutoShape 2" descr="Macetas De Barro Italiana N 40 Blum | casaconjardin">
          <a:extLst>
            <a:ext uri="{FF2B5EF4-FFF2-40B4-BE49-F238E27FC236}">
              <a16:creationId xmlns:a16="http://schemas.microsoft.com/office/drawing/2014/main" id="{0CCEA9F6-B051-4D1D-A11C-21A19822583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39F5C5F-FEAE-40AD-B562-1162BFD2C6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65" name="AutoShape 2" descr="Maceta De Barro Comun Redonda Blum 20x20 | MercadoLibre">
          <a:extLst>
            <a:ext uri="{FF2B5EF4-FFF2-40B4-BE49-F238E27FC236}">
              <a16:creationId xmlns:a16="http://schemas.microsoft.com/office/drawing/2014/main" id="{72456BF5-36BC-4CE5-829E-6269884722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66" name="AutoShape 7" descr="Maceta De Barro Comun Redonda Blum 20x20 | MercadoLibre">
          <a:extLst>
            <a:ext uri="{FF2B5EF4-FFF2-40B4-BE49-F238E27FC236}">
              <a16:creationId xmlns:a16="http://schemas.microsoft.com/office/drawing/2014/main" id="{668AF27F-C598-431B-8861-D42B0F6129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167" name="AutoShape 9" descr="Imagen 1 de 4 de Maceta De Barro Comun N 52 Blum">
          <a:extLst>
            <a:ext uri="{FF2B5EF4-FFF2-40B4-BE49-F238E27FC236}">
              <a16:creationId xmlns:a16="http://schemas.microsoft.com/office/drawing/2014/main" id="{FBEA17E1-2136-41AC-B9DF-60C33FCC98C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168" name="AutoShape 13" descr="Imagen 1 de 4 de Maceta De Barro Comun N 52 Blum">
          <a:extLst>
            <a:ext uri="{FF2B5EF4-FFF2-40B4-BE49-F238E27FC236}">
              <a16:creationId xmlns:a16="http://schemas.microsoft.com/office/drawing/2014/main" id="{1258685B-191E-487C-9952-EE275E183D0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69" name="AutoShape 16" descr="Maceta Blum • Vivero Verde Vida">
          <a:extLst>
            <a:ext uri="{FF2B5EF4-FFF2-40B4-BE49-F238E27FC236}">
              <a16:creationId xmlns:a16="http://schemas.microsoft.com/office/drawing/2014/main" id="{676A599D-7763-45C9-B242-6473E012FC1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BEBB3E-6ABC-4C73-B9C5-29FAA2C561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1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C9168B6-9409-4972-B800-80E72C787C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72" name="AutoShape 7" descr="Maceta De Barro Comun Redonda Blum 20x20 | MercadoLibre">
          <a:extLst>
            <a:ext uri="{FF2B5EF4-FFF2-40B4-BE49-F238E27FC236}">
              <a16:creationId xmlns:a16="http://schemas.microsoft.com/office/drawing/2014/main" id="{34DD1585-B334-411A-9ACB-B2F07520C4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173" name="AutoShape 2" descr="Macetas De Barro Italiana N 40 Blum | casaconjardin">
          <a:extLst>
            <a:ext uri="{FF2B5EF4-FFF2-40B4-BE49-F238E27FC236}">
              <a16:creationId xmlns:a16="http://schemas.microsoft.com/office/drawing/2014/main" id="{CCC20D3F-AE51-412D-8DF8-02DDFED900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4ADF852-E483-4A54-AEE8-13C68F723B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75" name="AutoShape 2" descr="Maceta De Barro Comun Redonda Blum 20x20 | MercadoLibre">
          <a:extLst>
            <a:ext uri="{FF2B5EF4-FFF2-40B4-BE49-F238E27FC236}">
              <a16:creationId xmlns:a16="http://schemas.microsoft.com/office/drawing/2014/main" id="{6739CAA8-B620-4D4F-9F2E-39FBD1DF116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76" name="AutoShape 7" descr="Maceta De Barro Comun Redonda Blum 20x20 | MercadoLibre">
          <a:extLst>
            <a:ext uri="{FF2B5EF4-FFF2-40B4-BE49-F238E27FC236}">
              <a16:creationId xmlns:a16="http://schemas.microsoft.com/office/drawing/2014/main" id="{57D94427-FC60-4CBA-8CF1-7C22EBAF2E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177" name="AutoShape 9" descr="Imagen 1 de 4 de Maceta De Barro Comun N 52 Blum">
          <a:extLst>
            <a:ext uri="{FF2B5EF4-FFF2-40B4-BE49-F238E27FC236}">
              <a16:creationId xmlns:a16="http://schemas.microsoft.com/office/drawing/2014/main" id="{2C6DDB13-0FF5-4CD8-B1CF-61E81007AC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178" name="AutoShape 13" descr="Imagen 1 de 4 de Maceta De Barro Comun N 52 Blum">
          <a:extLst>
            <a:ext uri="{FF2B5EF4-FFF2-40B4-BE49-F238E27FC236}">
              <a16:creationId xmlns:a16="http://schemas.microsoft.com/office/drawing/2014/main" id="{29AE4156-C150-4F0B-B213-36EBA0A6510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79" name="AutoShape 16" descr="Maceta Blum • Vivero Verde Vida">
          <a:extLst>
            <a:ext uri="{FF2B5EF4-FFF2-40B4-BE49-F238E27FC236}">
              <a16:creationId xmlns:a16="http://schemas.microsoft.com/office/drawing/2014/main" id="{A9962D60-FFB8-4D47-886C-76AC1D629E4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B0ADCCF-FB6C-498A-B429-C7C10124E5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1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9F3BFE-B8E2-45DD-807C-7E954A305C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82" name="AutoShape 2" descr="Maceta De Barro Comun Redonda Blum 20x20 | MercadoLibre">
          <a:extLst>
            <a:ext uri="{FF2B5EF4-FFF2-40B4-BE49-F238E27FC236}">
              <a16:creationId xmlns:a16="http://schemas.microsoft.com/office/drawing/2014/main" id="{A59B9BE3-0CA9-42AA-8715-B5EBAC3F11C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183" name="AutoShape 13" descr="Imagen 1 de 4 de Maceta De Barro Comun N 52 Blum">
          <a:extLst>
            <a:ext uri="{FF2B5EF4-FFF2-40B4-BE49-F238E27FC236}">
              <a16:creationId xmlns:a16="http://schemas.microsoft.com/office/drawing/2014/main" id="{DCC462E4-74C3-42EE-A16E-517A924A82D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84" name="AutoShape 16" descr="Maceta Blum • Vivero Verde Vida">
          <a:extLst>
            <a:ext uri="{FF2B5EF4-FFF2-40B4-BE49-F238E27FC236}">
              <a16:creationId xmlns:a16="http://schemas.microsoft.com/office/drawing/2014/main" id="{8E780C64-B547-4688-BDE4-DBC5505D8E5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85" name="AutoShape 7" descr="Maceta De Barro Comun Redonda Blum 20x20 | MercadoLibre">
          <a:extLst>
            <a:ext uri="{FF2B5EF4-FFF2-40B4-BE49-F238E27FC236}">
              <a16:creationId xmlns:a16="http://schemas.microsoft.com/office/drawing/2014/main" id="{8DD4645D-E532-41B9-9205-E616BF15F0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186" name="AutoShape 2" descr="Macetas De Barro Italiana N 40 Blum | casaconjardin">
          <a:extLst>
            <a:ext uri="{FF2B5EF4-FFF2-40B4-BE49-F238E27FC236}">
              <a16:creationId xmlns:a16="http://schemas.microsoft.com/office/drawing/2014/main" id="{505295AE-21FE-4D02-990C-C32E6BEDD2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80A2561-D8A7-4A94-8D81-C529DDCC63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88" name="AutoShape 2" descr="Maceta De Barro Comun Redonda Blum 20x20 | MercadoLibre">
          <a:extLst>
            <a:ext uri="{FF2B5EF4-FFF2-40B4-BE49-F238E27FC236}">
              <a16:creationId xmlns:a16="http://schemas.microsoft.com/office/drawing/2014/main" id="{9C42C612-8165-4628-BE48-A803EA1D680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89" name="AutoShape 7" descr="Maceta De Barro Comun Redonda Blum 20x20 | MercadoLibre">
          <a:extLst>
            <a:ext uri="{FF2B5EF4-FFF2-40B4-BE49-F238E27FC236}">
              <a16:creationId xmlns:a16="http://schemas.microsoft.com/office/drawing/2014/main" id="{45CC0075-900E-4F81-8DA2-612D79FAAD9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190" name="AutoShape 9" descr="Imagen 1 de 4 de Maceta De Barro Comun N 52 Blum">
          <a:extLst>
            <a:ext uri="{FF2B5EF4-FFF2-40B4-BE49-F238E27FC236}">
              <a16:creationId xmlns:a16="http://schemas.microsoft.com/office/drawing/2014/main" id="{A0A970E1-478E-4535-82DB-29D61D3AB1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191" name="AutoShape 13" descr="Imagen 1 de 4 de Maceta De Barro Comun N 52 Blum">
          <a:extLst>
            <a:ext uri="{FF2B5EF4-FFF2-40B4-BE49-F238E27FC236}">
              <a16:creationId xmlns:a16="http://schemas.microsoft.com/office/drawing/2014/main" id="{2B9160EA-03C2-403D-922E-830A324980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92" name="AutoShape 16" descr="Maceta Blum • Vivero Verde Vida">
          <a:extLst>
            <a:ext uri="{FF2B5EF4-FFF2-40B4-BE49-F238E27FC236}">
              <a16:creationId xmlns:a16="http://schemas.microsoft.com/office/drawing/2014/main" id="{46888D82-52D8-46AC-BAF5-610D73982D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419B00-063E-4C76-AA34-49705E40867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1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FD0448-1C32-44D6-B511-4F53BBD8B9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95" name="AutoShape 7" descr="Maceta De Barro Comun Redonda Blum 20x20 | MercadoLibre">
          <a:extLst>
            <a:ext uri="{FF2B5EF4-FFF2-40B4-BE49-F238E27FC236}">
              <a16:creationId xmlns:a16="http://schemas.microsoft.com/office/drawing/2014/main" id="{E81728B2-E2D5-40BF-ADAE-67B50BCFFF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196" name="AutoShape 2" descr="Macetas De Barro Italiana N 40 Blum | casaconjardin">
          <a:extLst>
            <a:ext uri="{FF2B5EF4-FFF2-40B4-BE49-F238E27FC236}">
              <a16:creationId xmlns:a16="http://schemas.microsoft.com/office/drawing/2014/main" id="{4F678E59-CC94-4716-B2D0-C784F6F14C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9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FA9A22-5537-4526-8903-E6D031EE6C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98" name="AutoShape 2" descr="Maceta De Barro Comun Redonda Blum 20x20 | MercadoLibre">
          <a:extLst>
            <a:ext uri="{FF2B5EF4-FFF2-40B4-BE49-F238E27FC236}">
              <a16:creationId xmlns:a16="http://schemas.microsoft.com/office/drawing/2014/main" id="{867ED7C4-0117-4CA6-9C55-4634211B028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199" name="AutoShape 7" descr="Maceta De Barro Comun Redonda Blum 20x20 | MercadoLibre">
          <a:extLst>
            <a:ext uri="{FF2B5EF4-FFF2-40B4-BE49-F238E27FC236}">
              <a16:creationId xmlns:a16="http://schemas.microsoft.com/office/drawing/2014/main" id="{24A8DABE-0DEF-4E3D-9F3F-9C5380CD0CE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200" name="AutoShape 9" descr="Imagen 1 de 4 de Maceta De Barro Comun N 52 Blum">
          <a:extLst>
            <a:ext uri="{FF2B5EF4-FFF2-40B4-BE49-F238E27FC236}">
              <a16:creationId xmlns:a16="http://schemas.microsoft.com/office/drawing/2014/main" id="{CCCF9AC8-E0A4-4EE5-AAAE-6276F69C75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201" name="AutoShape 13" descr="Imagen 1 de 4 de Maceta De Barro Comun N 52 Blum">
          <a:extLst>
            <a:ext uri="{FF2B5EF4-FFF2-40B4-BE49-F238E27FC236}">
              <a16:creationId xmlns:a16="http://schemas.microsoft.com/office/drawing/2014/main" id="{FA2241B6-DC34-4DFB-8972-DED2D90359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02" name="AutoShape 16" descr="Maceta Blum • Vivero Verde Vida">
          <a:extLst>
            <a:ext uri="{FF2B5EF4-FFF2-40B4-BE49-F238E27FC236}">
              <a16:creationId xmlns:a16="http://schemas.microsoft.com/office/drawing/2014/main" id="{33572A70-E626-4CF7-8AF7-1D3B621A27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9B5340A-26ED-4138-B31F-FDA7F90631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2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CCA2BB0-E862-41D7-9AD9-76FE1E4BB2E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05" name="AutoShape 2" descr="Maceta De Barro Comun Redonda Blum 20x20 | MercadoLibre">
          <a:extLst>
            <a:ext uri="{FF2B5EF4-FFF2-40B4-BE49-F238E27FC236}">
              <a16:creationId xmlns:a16="http://schemas.microsoft.com/office/drawing/2014/main" id="{EFD669A3-A81F-46F2-8DD0-54ABED0C4C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206" name="AutoShape 13" descr="Imagen 1 de 4 de Maceta De Barro Comun N 52 Blum">
          <a:extLst>
            <a:ext uri="{FF2B5EF4-FFF2-40B4-BE49-F238E27FC236}">
              <a16:creationId xmlns:a16="http://schemas.microsoft.com/office/drawing/2014/main" id="{8D093E63-ED15-4EDB-BB48-CC424F6699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07" name="AutoShape 16" descr="Maceta Blum • Vivero Verde Vida">
          <a:extLst>
            <a:ext uri="{FF2B5EF4-FFF2-40B4-BE49-F238E27FC236}">
              <a16:creationId xmlns:a16="http://schemas.microsoft.com/office/drawing/2014/main" id="{3E09A9C8-63DB-4D0E-A968-2D2138F2360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08" name="AutoShape 7" descr="Maceta De Barro Comun Redonda Blum 20x20 | MercadoLibre">
          <a:extLst>
            <a:ext uri="{FF2B5EF4-FFF2-40B4-BE49-F238E27FC236}">
              <a16:creationId xmlns:a16="http://schemas.microsoft.com/office/drawing/2014/main" id="{5BC49CDC-27D3-4D21-B53E-C16141CE9E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209" name="AutoShape 2" descr="Macetas De Barro Italiana N 40 Blum | casaconjardin">
          <a:extLst>
            <a:ext uri="{FF2B5EF4-FFF2-40B4-BE49-F238E27FC236}">
              <a16:creationId xmlns:a16="http://schemas.microsoft.com/office/drawing/2014/main" id="{541712E8-1949-4A6C-938C-EF587B7EC6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EDBD30C-61F8-468A-83A1-70B89735A1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11" name="AutoShape 2" descr="Maceta De Barro Comun Redonda Blum 20x20 | MercadoLibre">
          <a:extLst>
            <a:ext uri="{FF2B5EF4-FFF2-40B4-BE49-F238E27FC236}">
              <a16:creationId xmlns:a16="http://schemas.microsoft.com/office/drawing/2014/main" id="{0F439A48-8A7C-471D-8258-677849DA64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212" name="AutoShape 7" descr="Maceta De Barro Comun Redonda Blum 20x20 | MercadoLibre">
          <a:extLst>
            <a:ext uri="{FF2B5EF4-FFF2-40B4-BE49-F238E27FC236}">
              <a16:creationId xmlns:a16="http://schemas.microsoft.com/office/drawing/2014/main" id="{9C05940B-D909-400F-8936-951936BAFD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213" name="AutoShape 9" descr="Imagen 1 de 4 de Maceta De Barro Comun N 52 Blum">
          <a:extLst>
            <a:ext uri="{FF2B5EF4-FFF2-40B4-BE49-F238E27FC236}">
              <a16:creationId xmlns:a16="http://schemas.microsoft.com/office/drawing/2014/main" id="{D5F7E2C3-ACF4-4BE4-BBFF-16FF566163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214" name="AutoShape 13" descr="Imagen 1 de 4 de Maceta De Barro Comun N 52 Blum">
          <a:extLst>
            <a:ext uri="{FF2B5EF4-FFF2-40B4-BE49-F238E27FC236}">
              <a16:creationId xmlns:a16="http://schemas.microsoft.com/office/drawing/2014/main" id="{CD12A289-C09F-467F-8C03-528F420AF4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15" name="AutoShape 16" descr="Maceta Blum • Vivero Verde Vida">
          <a:extLst>
            <a:ext uri="{FF2B5EF4-FFF2-40B4-BE49-F238E27FC236}">
              <a16:creationId xmlns:a16="http://schemas.microsoft.com/office/drawing/2014/main" id="{C8C9735C-8377-4F81-85ED-6C060D09E4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ABFDC23-8294-465F-90AE-4AFDEB36E81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2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8B6A72B-0B09-4E92-87DB-E410DA75197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218" name="AutoShape 2" descr="Macetas De Barro Italiana N 40 Blum | casaconjardin">
          <a:extLst>
            <a:ext uri="{FF2B5EF4-FFF2-40B4-BE49-F238E27FC236}">
              <a16:creationId xmlns:a16="http://schemas.microsoft.com/office/drawing/2014/main" id="{52163140-A81B-49BF-B87E-4447B3BC3A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F8D0E0D-BEDC-4B11-AD18-5FE001380C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20" name="AutoShape 2" descr="Maceta De Barro Comun Redonda Blum 20x20 | MercadoLibre">
          <a:extLst>
            <a:ext uri="{FF2B5EF4-FFF2-40B4-BE49-F238E27FC236}">
              <a16:creationId xmlns:a16="http://schemas.microsoft.com/office/drawing/2014/main" id="{4E504D9C-729F-48FD-90CD-6C3F442573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21" name="AutoShape 7" descr="Maceta De Barro Comun Redonda Blum 20x20 | MercadoLibre">
          <a:extLst>
            <a:ext uri="{FF2B5EF4-FFF2-40B4-BE49-F238E27FC236}">
              <a16:creationId xmlns:a16="http://schemas.microsoft.com/office/drawing/2014/main" id="{846A426B-3279-47EF-B8B9-739E2B28B0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222" name="AutoShape 9" descr="Imagen 1 de 4 de Maceta De Barro Comun N 52 Blum">
          <a:extLst>
            <a:ext uri="{FF2B5EF4-FFF2-40B4-BE49-F238E27FC236}">
              <a16:creationId xmlns:a16="http://schemas.microsoft.com/office/drawing/2014/main" id="{3999D26A-641C-4AFE-BCE6-B5A8C923A9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223" name="AutoShape 13" descr="Imagen 1 de 4 de Maceta De Barro Comun N 52 Blum">
          <a:extLst>
            <a:ext uri="{FF2B5EF4-FFF2-40B4-BE49-F238E27FC236}">
              <a16:creationId xmlns:a16="http://schemas.microsoft.com/office/drawing/2014/main" id="{C6ACBE96-1B15-4B75-AAC5-CDF61B5378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24" name="AutoShape 16" descr="Maceta Blum • Vivero Verde Vida">
          <a:extLst>
            <a:ext uri="{FF2B5EF4-FFF2-40B4-BE49-F238E27FC236}">
              <a16:creationId xmlns:a16="http://schemas.microsoft.com/office/drawing/2014/main" id="{96A73589-046E-47EA-A97E-AC83C130092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684859-3022-4B1D-9BA1-03BE219E92A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2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8514317-532B-45B4-934A-B7EB186C0E1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227" name="AutoShape 2" descr="Macetas De Barro Italiana N 40 Blum | casaconjardin">
          <a:extLst>
            <a:ext uri="{FF2B5EF4-FFF2-40B4-BE49-F238E27FC236}">
              <a16:creationId xmlns:a16="http://schemas.microsoft.com/office/drawing/2014/main" id="{87864240-6993-4043-A5D5-27FE6E3504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88F09E8-9C20-4370-8E27-50AC8E33B0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29" name="AutoShape 2" descr="Maceta De Barro Comun Redonda Blum 20x20 | MercadoLibre">
          <a:extLst>
            <a:ext uri="{FF2B5EF4-FFF2-40B4-BE49-F238E27FC236}">
              <a16:creationId xmlns:a16="http://schemas.microsoft.com/office/drawing/2014/main" id="{68E54B19-4E2F-4EA2-9857-888CF93ABF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30" name="AutoShape 7" descr="Maceta De Barro Comun Redonda Blum 20x20 | MercadoLibre">
          <a:extLst>
            <a:ext uri="{FF2B5EF4-FFF2-40B4-BE49-F238E27FC236}">
              <a16:creationId xmlns:a16="http://schemas.microsoft.com/office/drawing/2014/main" id="{A5C072A7-C57D-4AE4-B294-C015A08B5E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231" name="AutoShape 9" descr="Imagen 1 de 4 de Maceta De Barro Comun N 52 Blum">
          <a:extLst>
            <a:ext uri="{FF2B5EF4-FFF2-40B4-BE49-F238E27FC236}">
              <a16:creationId xmlns:a16="http://schemas.microsoft.com/office/drawing/2014/main" id="{16D17EBE-6EDE-45FC-B882-816B0C790DC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232" name="AutoShape 13" descr="Imagen 1 de 4 de Maceta De Barro Comun N 52 Blum">
          <a:extLst>
            <a:ext uri="{FF2B5EF4-FFF2-40B4-BE49-F238E27FC236}">
              <a16:creationId xmlns:a16="http://schemas.microsoft.com/office/drawing/2014/main" id="{A247CBDD-8BF9-4FA8-90C5-5FE0A1D929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33" name="AutoShape 16" descr="Maceta Blum • Vivero Verde Vida">
          <a:extLst>
            <a:ext uri="{FF2B5EF4-FFF2-40B4-BE49-F238E27FC236}">
              <a16:creationId xmlns:a16="http://schemas.microsoft.com/office/drawing/2014/main" id="{C04C4433-9BE5-40B3-89DE-8EA7391FBF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28860D-4A31-46DC-895C-5395B0314A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2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6E64357-7DAB-469F-AE8F-31E8366696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236" name="AutoShape 2" descr="Macetas De Barro Italiana N 40 Blum | casaconjardin">
          <a:extLst>
            <a:ext uri="{FF2B5EF4-FFF2-40B4-BE49-F238E27FC236}">
              <a16:creationId xmlns:a16="http://schemas.microsoft.com/office/drawing/2014/main" id="{ADFA56EC-D36B-4E94-86B6-3C4A4247E37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0E689C5-0BF1-4DFD-A6C9-3C307CE1085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38" name="AutoShape 2" descr="Maceta De Barro Comun Redonda Blum 20x20 | MercadoLibre">
          <a:extLst>
            <a:ext uri="{FF2B5EF4-FFF2-40B4-BE49-F238E27FC236}">
              <a16:creationId xmlns:a16="http://schemas.microsoft.com/office/drawing/2014/main" id="{40ADC25D-8A45-46FD-BC3A-845C4BB322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39" name="AutoShape 7" descr="Maceta De Barro Comun Redonda Blum 20x20 | MercadoLibre">
          <a:extLst>
            <a:ext uri="{FF2B5EF4-FFF2-40B4-BE49-F238E27FC236}">
              <a16:creationId xmlns:a16="http://schemas.microsoft.com/office/drawing/2014/main" id="{F1280E23-C762-4D10-9E2D-0326BD0037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240" name="AutoShape 9" descr="Imagen 1 de 4 de Maceta De Barro Comun N 52 Blum">
          <a:extLst>
            <a:ext uri="{FF2B5EF4-FFF2-40B4-BE49-F238E27FC236}">
              <a16:creationId xmlns:a16="http://schemas.microsoft.com/office/drawing/2014/main" id="{5AB560F6-E3AC-4109-8A82-77D8C3E59B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241" name="AutoShape 13" descr="Imagen 1 de 4 de Maceta De Barro Comun N 52 Blum">
          <a:extLst>
            <a:ext uri="{FF2B5EF4-FFF2-40B4-BE49-F238E27FC236}">
              <a16:creationId xmlns:a16="http://schemas.microsoft.com/office/drawing/2014/main" id="{DBAEC4ED-3CD6-4054-AEC5-C5CD99FE46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42" name="AutoShape 16" descr="Maceta Blum • Vivero Verde Vida">
          <a:extLst>
            <a:ext uri="{FF2B5EF4-FFF2-40B4-BE49-F238E27FC236}">
              <a16:creationId xmlns:a16="http://schemas.microsoft.com/office/drawing/2014/main" id="{579207D8-A711-4C05-9EE8-0EFE381B6A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8952867-6049-44C5-A8B5-07A0D281C0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2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4B6042-2742-4CE8-AF39-B55D2B2CD91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45" name="AutoShape 7" descr="Maceta De Barro Comun Redonda Blum 20x20 | MercadoLibre">
          <a:extLst>
            <a:ext uri="{FF2B5EF4-FFF2-40B4-BE49-F238E27FC236}">
              <a16:creationId xmlns:a16="http://schemas.microsoft.com/office/drawing/2014/main" id="{4F120CB5-2760-4A49-AAB1-8CE91AC58B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246" name="AutoShape 2" descr="Macetas De Barro Italiana N 40 Blum | casaconjardin">
          <a:extLst>
            <a:ext uri="{FF2B5EF4-FFF2-40B4-BE49-F238E27FC236}">
              <a16:creationId xmlns:a16="http://schemas.microsoft.com/office/drawing/2014/main" id="{30A6A996-B869-4A38-9D93-BFB609D6847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4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985608D-FA9B-472A-BCB9-08558DEC14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48" name="AutoShape 2" descr="Maceta De Barro Comun Redonda Blum 20x20 | MercadoLibre">
          <a:extLst>
            <a:ext uri="{FF2B5EF4-FFF2-40B4-BE49-F238E27FC236}">
              <a16:creationId xmlns:a16="http://schemas.microsoft.com/office/drawing/2014/main" id="{D36EE267-B5FE-40FA-9D02-32119FB288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249" name="AutoShape 7" descr="Maceta De Barro Comun Redonda Blum 20x20 | MercadoLibre">
          <a:extLst>
            <a:ext uri="{FF2B5EF4-FFF2-40B4-BE49-F238E27FC236}">
              <a16:creationId xmlns:a16="http://schemas.microsoft.com/office/drawing/2014/main" id="{9AEC4A9E-86E4-4984-890C-81FBF9D50A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250" name="AutoShape 9" descr="Imagen 1 de 4 de Maceta De Barro Comun N 52 Blum">
          <a:extLst>
            <a:ext uri="{FF2B5EF4-FFF2-40B4-BE49-F238E27FC236}">
              <a16:creationId xmlns:a16="http://schemas.microsoft.com/office/drawing/2014/main" id="{B6824D82-117D-4773-872C-213A6010C5B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251" name="AutoShape 13" descr="Imagen 1 de 4 de Maceta De Barro Comun N 52 Blum">
          <a:extLst>
            <a:ext uri="{FF2B5EF4-FFF2-40B4-BE49-F238E27FC236}">
              <a16:creationId xmlns:a16="http://schemas.microsoft.com/office/drawing/2014/main" id="{E1904BB7-9D0D-448F-9D7C-01DFA4354F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52" name="AutoShape 16" descr="Maceta Blum • Vivero Verde Vida">
          <a:extLst>
            <a:ext uri="{FF2B5EF4-FFF2-40B4-BE49-F238E27FC236}">
              <a16:creationId xmlns:a16="http://schemas.microsoft.com/office/drawing/2014/main" id="{B4E7A34D-9BCA-44A7-AAFB-90D411385F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7FC5360-1106-49EE-AA20-066A20A0E1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25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661F32-D2F8-488C-BC49-E64D2357D8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255" name="AutoShape 2" descr="Macetas De Barro Italiana N 40 Blum | casaconjardin">
          <a:extLst>
            <a:ext uri="{FF2B5EF4-FFF2-40B4-BE49-F238E27FC236}">
              <a16:creationId xmlns:a16="http://schemas.microsoft.com/office/drawing/2014/main" id="{71446A29-064E-4D2E-8B69-6C78FA71B1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5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9820AB2-4EFD-4626-8DEE-76A6BFF44B4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57" name="AutoShape 2" descr="Maceta De Barro Comun Redonda Blum 20x20 | MercadoLibre">
          <a:extLst>
            <a:ext uri="{FF2B5EF4-FFF2-40B4-BE49-F238E27FC236}">
              <a16:creationId xmlns:a16="http://schemas.microsoft.com/office/drawing/2014/main" id="{909ADDA7-A228-436F-8882-A92DA28837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58" name="AutoShape 7" descr="Maceta De Barro Comun Redonda Blum 20x20 | MercadoLibre">
          <a:extLst>
            <a:ext uri="{FF2B5EF4-FFF2-40B4-BE49-F238E27FC236}">
              <a16:creationId xmlns:a16="http://schemas.microsoft.com/office/drawing/2014/main" id="{C61535C7-8588-4FB6-85E2-576DE9B5D5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259" name="AutoShape 9" descr="Imagen 1 de 4 de Maceta De Barro Comun N 52 Blum">
          <a:extLst>
            <a:ext uri="{FF2B5EF4-FFF2-40B4-BE49-F238E27FC236}">
              <a16:creationId xmlns:a16="http://schemas.microsoft.com/office/drawing/2014/main" id="{63F7631D-102C-4F26-982A-CE889BC17B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260" name="AutoShape 13" descr="Imagen 1 de 4 de Maceta De Barro Comun N 52 Blum">
          <a:extLst>
            <a:ext uri="{FF2B5EF4-FFF2-40B4-BE49-F238E27FC236}">
              <a16:creationId xmlns:a16="http://schemas.microsoft.com/office/drawing/2014/main" id="{011B87E6-F549-4AB3-84C9-539EE01608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61" name="AutoShape 16" descr="Maceta Blum • Vivero Verde Vida">
          <a:extLst>
            <a:ext uri="{FF2B5EF4-FFF2-40B4-BE49-F238E27FC236}">
              <a16:creationId xmlns:a16="http://schemas.microsoft.com/office/drawing/2014/main" id="{F848F2D2-A53B-421B-A8B8-AF8070666B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87D268-0556-4E1C-9AB4-78F15CA4C68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2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B7A776-875A-40FF-89A2-5337B84B09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264" name="AutoShape 2" descr="Macetas De Barro Italiana N 40 Blum | casaconjardin">
          <a:extLst>
            <a:ext uri="{FF2B5EF4-FFF2-40B4-BE49-F238E27FC236}">
              <a16:creationId xmlns:a16="http://schemas.microsoft.com/office/drawing/2014/main" id="{E295C625-924A-4214-8DB6-2CBD800818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5A6B6BE-AEC5-44E9-A568-19847AE2F0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66" name="AutoShape 2" descr="Maceta De Barro Comun Redonda Blum 20x20 | MercadoLibre">
          <a:extLst>
            <a:ext uri="{FF2B5EF4-FFF2-40B4-BE49-F238E27FC236}">
              <a16:creationId xmlns:a16="http://schemas.microsoft.com/office/drawing/2014/main" id="{745376FA-FB91-40D8-9715-832A041A8D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67" name="AutoShape 7" descr="Maceta De Barro Comun Redonda Blum 20x20 | MercadoLibre">
          <a:extLst>
            <a:ext uri="{FF2B5EF4-FFF2-40B4-BE49-F238E27FC236}">
              <a16:creationId xmlns:a16="http://schemas.microsoft.com/office/drawing/2014/main" id="{4B23569B-267C-42B5-B049-EC26B733E0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268" name="AutoShape 9" descr="Imagen 1 de 4 de Maceta De Barro Comun N 52 Blum">
          <a:extLst>
            <a:ext uri="{FF2B5EF4-FFF2-40B4-BE49-F238E27FC236}">
              <a16:creationId xmlns:a16="http://schemas.microsoft.com/office/drawing/2014/main" id="{5A05CDE8-3BA4-4463-8F25-9BBF8184E4C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269" name="AutoShape 13" descr="Imagen 1 de 4 de Maceta De Barro Comun N 52 Blum">
          <a:extLst>
            <a:ext uri="{FF2B5EF4-FFF2-40B4-BE49-F238E27FC236}">
              <a16:creationId xmlns:a16="http://schemas.microsoft.com/office/drawing/2014/main" id="{B4F4BBB3-9003-47E0-A5AB-5B1A78BAF3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70" name="AutoShape 16" descr="Maceta Blum • Vivero Verde Vida">
          <a:extLst>
            <a:ext uri="{FF2B5EF4-FFF2-40B4-BE49-F238E27FC236}">
              <a16:creationId xmlns:a16="http://schemas.microsoft.com/office/drawing/2014/main" id="{A4E89DC8-56E8-42E7-BDF2-76A789ACD9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868183A-D11C-40B9-97AF-A8310AB08C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2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F107F9-9E39-4081-9437-097DEBB576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273" name="AutoShape 2" descr="Macetas De Barro Italiana N 40 Blum | casaconjardin">
          <a:extLst>
            <a:ext uri="{FF2B5EF4-FFF2-40B4-BE49-F238E27FC236}">
              <a16:creationId xmlns:a16="http://schemas.microsoft.com/office/drawing/2014/main" id="{66992C4F-F153-45E4-9A3F-AD524A4080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3564E5-E1DB-4337-86EC-1C86A6B376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75" name="AutoShape 2" descr="Maceta De Barro Comun Redonda Blum 20x20 | MercadoLibre">
          <a:extLst>
            <a:ext uri="{FF2B5EF4-FFF2-40B4-BE49-F238E27FC236}">
              <a16:creationId xmlns:a16="http://schemas.microsoft.com/office/drawing/2014/main" id="{4A003358-34F8-4629-9710-C61278F6778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76" name="AutoShape 7" descr="Maceta De Barro Comun Redonda Blum 20x20 | MercadoLibre">
          <a:extLst>
            <a:ext uri="{FF2B5EF4-FFF2-40B4-BE49-F238E27FC236}">
              <a16:creationId xmlns:a16="http://schemas.microsoft.com/office/drawing/2014/main" id="{A71DDA32-49ED-4911-B692-8E8ADD2E1C3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277" name="AutoShape 9" descr="Imagen 1 de 4 de Maceta De Barro Comun N 52 Blum">
          <a:extLst>
            <a:ext uri="{FF2B5EF4-FFF2-40B4-BE49-F238E27FC236}">
              <a16:creationId xmlns:a16="http://schemas.microsoft.com/office/drawing/2014/main" id="{CAC36ACD-35A8-49DC-91F6-8E64CA3F0D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278" name="AutoShape 13" descr="Imagen 1 de 4 de Maceta De Barro Comun N 52 Blum">
          <a:extLst>
            <a:ext uri="{FF2B5EF4-FFF2-40B4-BE49-F238E27FC236}">
              <a16:creationId xmlns:a16="http://schemas.microsoft.com/office/drawing/2014/main" id="{C549DA8F-2BE3-421C-8EC3-D7B2C036D2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79" name="AutoShape 16" descr="Maceta Blum • Vivero Verde Vida">
          <a:extLst>
            <a:ext uri="{FF2B5EF4-FFF2-40B4-BE49-F238E27FC236}">
              <a16:creationId xmlns:a16="http://schemas.microsoft.com/office/drawing/2014/main" id="{C923C8EA-2DC1-45CD-90B3-03ABA5689B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08B61F-407D-4E57-AC36-892AC07EE72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2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901251-8CD0-4780-AAB5-B9AE4666B2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82" name="AutoShape 2" descr="Maceta De Barro Comun Redonda Blum 20x20 | MercadoLibre">
          <a:extLst>
            <a:ext uri="{FF2B5EF4-FFF2-40B4-BE49-F238E27FC236}">
              <a16:creationId xmlns:a16="http://schemas.microsoft.com/office/drawing/2014/main" id="{25949B87-3F5D-4AF7-845D-4F503C61F2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283" name="AutoShape 13" descr="Imagen 1 de 4 de Maceta De Barro Comun N 52 Blum">
          <a:extLst>
            <a:ext uri="{FF2B5EF4-FFF2-40B4-BE49-F238E27FC236}">
              <a16:creationId xmlns:a16="http://schemas.microsoft.com/office/drawing/2014/main" id="{BD993177-B792-44DD-B099-0FA2F45A20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284" name="AutoShape 16" descr="Maceta Blum • Vivero Verde Vida">
          <a:extLst>
            <a:ext uri="{FF2B5EF4-FFF2-40B4-BE49-F238E27FC236}">
              <a16:creationId xmlns:a16="http://schemas.microsoft.com/office/drawing/2014/main" id="{CB97F046-3D89-4770-AEF5-F20C197634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85" name="AutoShape 2" descr="Maceta De Barro Comun Redonda Blum 20x20 | MercadoLibre">
          <a:extLst>
            <a:ext uri="{FF2B5EF4-FFF2-40B4-BE49-F238E27FC236}">
              <a16:creationId xmlns:a16="http://schemas.microsoft.com/office/drawing/2014/main" id="{D85BBDA0-2106-40C5-87F2-80919A40EA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286" name="AutoShape 13" descr="Imagen 1 de 4 de Maceta De Barro Comun N 52 Blum">
          <a:extLst>
            <a:ext uri="{FF2B5EF4-FFF2-40B4-BE49-F238E27FC236}">
              <a16:creationId xmlns:a16="http://schemas.microsoft.com/office/drawing/2014/main" id="{BBE286AB-CCA5-4162-954E-A8C411B0C4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87" name="AutoShape 16" descr="Maceta Blum • Vivero Verde Vida">
          <a:extLst>
            <a:ext uri="{FF2B5EF4-FFF2-40B4-BE49-F238E27FC236}">
              <a16:creationId xmlns:a16="http://schemas.microsoft.com/office/drawing/2014/main" id="{5762DD5E-6837-4D17-95FC-D48415261A8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88" name="AutoShape 2" descr="Maceta De Barro Comun Redonda Blum 20x20 | MercadoLibre">
          <a:extLst>
            <a:ext uri="{FF2B5EF4-FFF2-40B4-BE49-F238E27FC236}">
              <a16:creationId xmlns:a16="http://schemas.microsoft.com/office/drawing/2014/main" id="{30F22B4F-CCE3-4712-A777-DCD87A0A788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289" name="AutoShape 13" descr="Imagen 1 de 4 de Maceta De Barro Comun N 52 Blum">
          <a:extLst>
            <a:ext uri="{FF2B5EF4-FFF2-40B4-BE49-F238E27FC236}">
              <a16:creationId xmlns:a16="http://schemas.microsoft.com/office/drawing/2014/main" id="{5340A67B-E18C-42E9-A7C6-CF773BEDB3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290" name="AutoShape 16" descr="Maceta Blum • Vivero Verde Vida">
          <a:extLst>
            <a:ext uri="{FF2B5EF4-FFF2-40B4-BE49-F238E27FC236}">
              <a16:creationId xmlns:a16="http://schemas.microsoft.com/office/drawing/2014/main" id="{D6FD2E96-60F1-44A7-AECB-1AB0B4ADEC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91" name="AutoShape 2" descr="Maceta De Barro Comun Redonda Blum 20x20 | MercadoLibre">
          <a:extLst>
            <a:ext uri="{FF2B5EF4-FFF2-40B4-BE49-F238E27FC236}">
              <a16:creationId xmlns:a16="http://schemas.microsoft.com/office/drawing/2014/main" id="{84779C7A-8BF5-4DCE-B8F8-D432E7C167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292" name="AutoShape 13" descr="Imagen 1 de 4 de Maceta De Barro Comun N 52 Blum">
          <a:extLst>
            <a:ext uri="{FF2B5EF4-FFF2-40B4-BE49-F238E27FC236}">
              <a16:creationId xmlns:a16="http://schemas.microsoft.com/office/drawing/2014/main" id="{38348DCB-4314-486F-B560-523E3309343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93" name="AutoShape 16" descr="Maceta Blum • Vivero Verde Vida">
          <a:extLst>
            <a:ext uri="{FF2B5EF4-FFF2-40B4-BE49-F238E27FC236}">
              <a16:creationId xmlns:a16="http://schemas.microsoft.com/office/drawing/2014/main" id="{9473EA60-67DE-4203-B7EE-BDD08C2AA6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294" name="AutoShape 7" descr="Maceta De Barro Comun Redonda Blum 20x20 | MercadoLibre">
          <a:extLst>
            <a:ext uri="{FF2B5EF4-FFF2-40B4-BE49-F238E27FC236}">
              <a16:creationId xmlns:a16="http://schemas.microsoft.com/office/drawing/2014/main" id="{0916DB7F-7B48-45B8-B3EC-492D9853DB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295" name="AutoShape 2" descr="Macetas De Barro Italiana N 40 Blum | casaconjardin">
          <a:extLst>
            <a:ext uri="{FF2B5EF4-FFF2-40B4-BE49-F238E27FC236}">
              <a16:creationId xmlns:a16="http://schemas.microsoft.com/office/drawing/2014/main" id="{4E1099B7-2FA9-4D6C-82A1-636A9A2AA20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2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D897F62-0969-4FE1-8F19-4458C728D3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297" name="AutoShape 2" descr="Maceta De Barro Comun Redonda Blum 20x20 | MercadoLibre">
          <a:extLst>
            <a:ext uri="{FF2B5EF4-FFF2-40B4-BE49-F238E27FC236}">
              <a16:creationId xmlns:a16="http://schemas.microsoft.com/office/drawing/2014/main" id="{C1E1AC20-3D42-4D83-9373-D28A651E67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298" name="AutoShape 7" descr="Maceta De Barro Comun Redonda Blum 20x20 | MercadoLibre">
          <a:extLst>
            <a:ext uri="{FF2B5EF4-FFF2-40B4-BE49-F238E27FC236}">
              <a16:creationId xmlns:a16="http://schemas.microsoft.com/office/drawing/2014/main" id="{C1046CAD-8A11-43EC-8B5B-0486A81992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299" name="AutoShape 9" descr="Imagen 1 de 4 de Maceta De Barro Comun N 52 Blum">
          <a:extLst>
            <a:ext uri="{FF2B5EF4-FFF2-40B4-BE49-F238E27FC236}">
              <a16:creationId xmlns:a16="http://schemas.microsoft.com/office/drawing/2014/main" id="{0DFEE8DA-FD72-489B-8EF9-4A052D1F6A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300" name="AutoShape 13" descr="Imagen 1 de 4 de Maceta De Barro Comun N 52 Blum">
          <a:extLst>
            <a:ext uri="{FF2B5EF4-FFF2-40B4-BE49-F238E27FC236}">
              <a16:creationId xmlns:a16="http://schemas.microsoft.com/office/drawing/2014/main" id="{A9931818-00E5-4F0A-8901-BB1D43F809F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301" name="AutoShape 16" descr="Maceta Blum • Vivero Verde Vida">
          <a:extLst>
            <a:ext uri="{FF2B5EF4-FFF2-40B4-BE49-F238E27FC236}">
              <a16:creationId xmlns:a16="http://schemas.microsoft.com/office/drawing/2014/main" id="{4D5C9525-59EC-492B-9107-FB8CA878A3D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3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7D3876-A931-43EF-8455-147CEAE73E5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3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C5723DB-C10B-48A1-A3AB-A881B0A9E6D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304" name="AutoShape 2" descr="Macetas De Barro Italiana N 40 Blum | casaconjardin">
          <a:extLst>
            <a:ext uri="{FF2B5EF4-FFF2-40B4-BE49-F238E27FC236}">
              <a16:creationId xmlns:a16="http://schemas.microsoft.com/office/drawing/2014/main" id="{25F91B9F-2062-4B62-BCC6-C230F6B4B1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0D2E061-FB5C-400C-A21B-F0731B2186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06" name="AutoShape 2" descr="Maceta De Barro Comun Redonda Blum 20x20 | MercadoLibre">
          <a:extLst>
            <a:ext uri="{FF2B5EF4-FFF2-40B4-BE49-F238E27FC236}">
              <a16:creationId xmlns:a16="http://schemas.microsoft.com/office/drawing/2014/main" id="{7E0F0410-F3AF-4120-93DC-9100F24894C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07" name="AutoShape 7" descr="Maceta De Barro Comun Redonda Blum 20x20 | MercadoLibre">
          <a:extLst>
            <a:ext uri="{FF2B5EF4-FFF2-40B4-BE49-F238E27FC236}">
              <a16:creationId xmlns:a16="http://schemas.microsoft.com/office/drawing/2014/main" id="{7BACE82F-6751-46CE-A8B3-DD68C8410F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308" name="AutoShape 9" descr="Imagen 1 de 4 de Maceta De Barro Comun N 52 Blum">
          <a:extLst>
            <a:ext uri="{FF2B5EF4-FFF2-40B4-BE49-F238E27FC236}">
              <a16:creationId xmlns:a16="http://schemas.microsoft.com/office/drawing/2014/main" id="{EC4E3DD6-0DB4-4FF8-985F-B8FFF42AD5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309" name="AutoShape 13" descr="Imagen 1 de 4 de Maceta De Barro Comun N 52 Blum">
          <a:extLst>
            <a:ext uri="{FF2B5EF4-FFF2-40B4-BE49-F238E27FC236}">
              <a16:creationId xmlns:a16="http://schemas.microsoft.com/office/drawing/2014/main" id="{63F211E3-09CF-45D3-8B55-9B3E21A900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10" name="AutoShape 16" descr="Maceta Blum • Vivero Verde Vida">
          <a:extLst>
            <a:ext uri="{FF2B5EF4-FFF2-40B4-BE49-F238E27FC236}">
              <a16:creationId xmlns:a16="http://schemas.microsoft.com/office/drawing/2014/main" id="{13169003-8247-4A14-91EC-C5A790A1CC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64B574-C0B0-47C6-819E-1A862F25F5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3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97ED85-9DA8-41A1-A94E-8D94AE4623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313" name="AutoShape 2" descr="Macetas De Barro Italiana N 40 Blum | casaconjardin">
          <a:extLst>
            <a:ext uri="{FF2B5EF4-FFF2-40B4-BE49-F238E27FC236}">
              <a16:creationId xmlns:a16="http://schemas.microsoft.com/office/drawing/2014/main" id="{BF609100-7FAF-42BF-852B-92BAA5F685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1B43948-4361-43B9-85ED-98D45E972F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15" name="AutoShape 2" descr="Maceta De Barro Comun Redonda Blum 20x20 | MercadoLibre">
          <a:extLst>
            <a:ext uri="{FF2B5EF4-FFF2-40B4-BE49-F238E27FC236}">
              <a16:creationId xmlns:a16="http://schemas.microsoft.com/office/drawing/2014/main" id="{66F1849E-2622-4A53-BEE2-EBB3A9AB65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16" name="AutoShape 7" descr="Maceta De Barro Comun Redonda Blum 20x20 | MercadoLibre">
          <a:extLst>
            <a:ext uri="{FF2B5EF4-FFF2-40B4-BE49-F238E27FC236}">
              <a16:creationId xmlns:a16="http://schemas.microsoft.com/office/drawing/2014/main" id="{EC3DC564-0ACE-41D9-986F-980725691E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317" name="AutoShape 9" descr="Imagen 1 de 4 de Maceta De Barro Comun N 52 Blum">
          <a:extLst>
            <a:ext uri="{FF2B5EF4-FFF2-40B4-BE49-F238E27FC236}">
              <a16:creationId xmlns:a16="http://schemas.microsoft.com/office/drawing/2014/main" id="{371C2BD6-9D71-4025-9DEC-FD361C64D8E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318" name="AutoShape 13" descr="Imagen 1 de 4 de Maceta De Barro Comun N 52 Blum">
          <a:extLst>
            <a:ext uri="{FF2B5EF4-FFF2-40B4-BE49-F238E27FC236}">
              <a16:creationId xmlns:a16="http://schemas.microsoft.com/office/drawing/2014/main" id="{1BBF2DBC-6BF1-4679-8C9F-15E091133B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19" name="AutoShape 16" descr="Maceta Blum • Vivero Verde Vida">
          <a:extLst>
            <a:ext uri="{FF2B5EF4-FFF2-40B4-BE49-F238E27FC236}">
              <a16:creationId xmlns:a16="http://schemas.microsoft.com/office/drawing/2014/main" id="{AAE891B8-CAB0-499D-A888-7D09747CB6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58E6871-A7A2-465C-87CF-F6539E6B4F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3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15816FF-349E-40B0-A1B6-3994E332A4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322" name="AutoShape 2" descr="Macetas De Barro Italiana N 40 Blum | casaconjardin">
          <a:extLst>
            <a:ext uri="{FF2B5EF4-FFF2-40B4-BE49-F238E27FC236}">
              <a16:creationId xmlns:a16="http://schemas.microsoft.com/office/drawing/2014/main" id="{7AF0BCF1-CBF7-49DD-94CE-03425785AD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9E2E394-9923-4A84-8FC3-75B444390C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24" name="AutoShape 2" descr="Maceta De Barro Comun Redonda Blum 20x20 | MercadoLibre">
          <a:extLst>
            <a:ext uri="{FF2B5EF4-FFF2-40B4-BE49-F238E27FC236}">
              <a16:creationId xmlns:a16="http://schemas.microsoft.com/office/drawing/2014/main" id="{62FD5D19-399D-41B1-B49C-4AC1B60B65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25" name="AutoShape 7" descr="Maceta De Barro Comun Redonda Blum 20x20 | MercadoLibre">
          <a:extLst>
            <a:ext uri="{FF2B5EF4-FFF2-40B4-BE49-F238E27FC236}">
              <a16:creationId xmlns:a16="http://schemas.microsoft.com/office/drawing/2014/main" id="{B2F0343C-BFBC-4B62-95CE-61C917D243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326" name="AutoShape 9" descr="Imagen 1 de 4 de Maceta De Barro Comun N 52 Blum">
          <a:extLst>
            <a:ext uri="{FF2B5EF4-FFF2-40B4-BE49-F238E27FC236}">
              <a16:creationId xmlns:a16="http://schemas.microsoft.com/office/drawing/2014/main" id="{23E7DBFA-25E7-4750-AD80-1EA8957EBFB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327" name="AutoShape 13" descr="Imagen 1 de 4 de Maceta De Barro Comun N 52 Blum">
          <a:extLst>
            <a:ext uri="{FF2B5EF4-FFF2-40B4-BE49-F238E27FC236}">
              <a16:creationId xmlns:a16="http://schemas.microsoft.com/office/drawing/2014/main" id="{4E0F5427-E32D-4DA0-BB8D-2173489635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28" name="AutoShape 16" descr="Maceta Blum • Vivero Verde Vida">
          <a:extLst>
            <a:ext uri="{FF2B5EF4-FFF2-40B4-BE49-F238E27FC236}">
              <a16:creationId xmlns:a16="http://schemas.microsoft.com/office/drawing/2014/main" id="{3A3933C9-05F0-45D2-AEB5-188B512E6FD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D340906-0A43-45BB-9892-BC5313E674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3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3E09D6B-7B4D-41F5-BEA1-68BD3B55C66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31" name="AutoShape 7" descr="Maceta De Barro Comun Redonda Blum 20x20 | MercadoLibre">
          <a:extLst>
            <a:ext uri="{FF2B5EF4-FFF2-40B4-BE49-F238E27FC236}">
              <a16:creationId xmlns:a16="http://schemas.microsoft.com/office/drawing/2014/main" id="{129FBF67-3903-4BB5-A9D1-D126201BEE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332" name="AutoShape 2" descr="Macetas De Barro Italiana N 40 Blum | casaconjardin">
          <a:extLst>
            <a:ext uri="{FF2B5EF4-FFF2-40B4-BE49-F238E27FC236}">
              <a16:creationId xmlns:a16="http://schemas.microsoft.com/office/drawing/2014/main" id="{8F5E917A-D53B-41A3-9CAA-68C9C4F650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3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6DAC29A-EB93-4797-8630-4D0F9591C3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334" name="AutoShape 2" descr="Maceta De Barro Comun Redonda Blum 20x20 | MercadoLibre">
          <a:extLst>
            <a:ext uri="{FF2B5EF4-FFF2-40B4-BE49-F238E27FC236}">
              <a16:creationId xmlns:a16="http://schemas.microsoft.com/office/drawing/2014/main" id="{A422E707-0333-4171-BFAA-F8891390FB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335" name="AutoShape 7" descr="Maceta De Barro Comun Redonda Blum 20x20 | MercadoLibre">
          <a:extLst>
            <a:ext uri="{FF2B5EF4-FFF2-40B4-BE49-F238E27FC236}">
              <a16:creationId xmlns:a16="http://schemas.microsoft.com/office/drawing/2014/main" id="{AF7C0328-5E61-4C83-ACD7-50AABB9DC9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336" name="AutoShape 9" descr="Imagen 1 de 4 de Maceta De Barro Comun N 52 Blum">
          <a:extLst>
            <a:ext uri="{FF2B5EF4-FFF2-40B4-BE49-F238E27FC236}">
              <a16:creationId xmlns:a16="http://schemas.microsoft.com/office/drawing/2014/main" id="{833CD045-9CF4-4C80-ACD1-CCB1BD1CF6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337" name="AutoShape 13" descr="Imagen 1 de 4 de Maceta De Barro Comun N 52 Blum">
          <a:extLst>
            <a:ext uri="{FF2B5EF4-FFF2-40B4-BE49-F238E27FC236}">
              <a16:creationId xmlns:a16="http://schemas.microsoft.com/office/drawing/2014/main" id="{DC727D79-3AA1-46F5-8420-D8FDE0D0DB4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338" name="AutoShape 16" descr="Maceta Blum • Vivero Verde Vida">
          <a:extLst>
            <a:ext uri="{FF2B5EF4-FFF2-40B4-BE49-F238E27FC236}">
              <a16:creationId xmlns:a16="http://schemas.microsoft.com/office/drawing/2014/main" id="{FD13F505-9668-4034-8F20-26C6FC93288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3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9B8C2C-C712-4494-B78D-40C60682607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3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F274E8-ED15-4E35-9803-E43413C91D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341" name="AutoShape 2" descr="Macetas De Barro Italiana N 40 Blum | casaconjardin">
          <a:extLst>
            <a:ext uri="{FF2B5EF4-FFF2-40B4-BE49-F238E27FC236}">
              <a16:creationId xmlns:a16="http://schemas.microsoft.com/office/drawing/2014/main" id="{4B059D84-2AE2-4C31-98C9-308EEA6FC7F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85D518D-779A-43CC-845C-64C38FEF2F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43" name="AutoShape 2" descr="Maceta De Barro Comun Redonda Blum 20x20 | MercadoLibre">
          <a:extLst>
            <a:ext uri="{FF2B5EF4-FFF2-40B4-BE49-F238E27FC236}">
              <a16:creationId xmlns:a16="http://schemas.microsoft.com/office/drawing/2014/main" id="{8939A25E-088E-4B14-9358-EAF47E4B48D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44" name="AutoShape 7" descr="Maceta De Barro Comun Redonda Blum 20x20 | MercadoLibre">
          <a:extLst>
            <a:ext uri="{FF2B5EF4-FFF2-40B4-BE49-F238E27FC236}">
              <a16:creationId xmlns:a16="http://schemas.microsoft.com/office/drawing/2014/main" id="{AF1C77BE-2042-41A0-BC82-4CA0694C6AC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345" name="AutoShape 9" descr="Imagen 1 de 4 de Maceta De Barro Comun N 52 Blum">
          <a:extLst>
            <a:ext uri="{FF2B5EF4-FFF2-40B4-BE49-F238E27FC236}">
              <a16:creationId xmlns:a16="http://schemas.microsoft.com/office/drawing/2014/main" id="{74A70647-FB41-4A0F-9C27-8D4A9029DA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346" name="AutoShape 13" descr="Imagen 1 de 4 de Maceta De Barro Comun N 52 Blum">
          <a:extLst>
            <a:ext uri="{FF2B5EF4-FFF2-40B4-BE49-F238E27FC236}">
              <a16:creationId xmlns:a16="http://schemas.microsoft.com/office/drawing/2014/main" id="{B7AF44C4-3EAA-4FFF-AC3D-E1C248942BA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47" name="AutoShape 16" descr="Maceta Blum • Vivero Verde Vida">
          <a:extLst>
            <a:ext uri="{FF2B5EF4-FFF2-40B4-BE49-F238E27FC236}">
              <a16:creationId xmlns:a16="http://schemas.microsoft.com/office/drawing/2014/main" id="{F7828248-2CBB-4565-95D1-311ED68D5A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7615A3-53B8-4035-A815-477D2E8A08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3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75F0CDC-A01B-4EFE-BB0B-3E7D732C850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350" name="AutoShape 2" descr="Macetas De Barro Italiana N 40 Blum | casaconjardin">
          <a:extLst>
            <a:ext uri="{FF2B5EF4-FFF2-40B4-BE49-F238E27FC236}">
              <a16:creationId xmlns:a16="http://schemas.microsoft.com/office/drawing/2014/main" id="{FEEB83C3-F5F7-4367-A7F6-05246AEB097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B5D2B22-9441-41E6-9342-429B30ACB2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52" name="AutoShape 2" descr="Maceta De Barro Comun Redonda Blum 20x20 | MercadoLibre">
          <a:extLst>
            <a:ext uri="{FF2B5EF4-FFF2-40B4-BE49-F238E27FC236}">
              <a16:creationId xmlns:a16="http://schemas.microsoft.com/office/drawing/2014/main" id="{724F9A66-0E49-4246-BE95-D3B91DE9E6B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53" name="AutoShape 7" descr="Maceta De Barro Comun Redonda Blum 20x20 | MercadoLibre">
          <a:extLst>
            <a:ext uri="{FF2B5EF4-FFF2-40B4-BE49-F238E27FC236}">
              <a16:creationId xmlns:a16="http://schemas.microsoft.com/office/drawing/2014/main" id="{00E3EA28-611E-41D0-9FEE-C4096D00E3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354" name="AutoShape 9" descr="Imagen 1 de 4 de Maceta De Barro Comun N 52 Blum">
          <a:extLst>
            <a:ext uri="{FF2B5EF4-FFF2-40B4-BE49-F238E27FC236}">
              <a16:creationId xmlns:a16="http://schemas.microsoft.com/office/drawing/2014/main" id="{1AA9432F-1EEE-4587-AA2D-8383CB3740C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355" name="AutoShape 13" descr="Imagen 1 de 4 de Maceta De Barro Comun N 52 Blum">
          <a:extLst>
            <a:ext uri="{FF2B5EF4-FFF2-40B4-BE49-F238E27FC236}">
              <a16:creationId xmlns:a16="http://schemas.microsoft.com/office/drawing/2014/main" id="{66C23934-4C09-478A-88E5-F4BEF9AB14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56" name="AutoShape 16" descr="Maceta Blum • Vivero Verde Vida">
          <a:extLst>
            <a:ext uri="{FF2B5EF4-FFF2-40B4-BE49-F238E27FC236}">
              <a16:creationId xmlns:a16="http://schemas.microsoft.com/office/drawing/2014/main" id="{11EAD6AE-E2D7-4C7B-9049-79245183608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861606A-1752-4918-95D2-62750FAF4F3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3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63118FB-8EC2-455D-A07A-72D6D8EC62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359" name="AutoShape 2" descr="Macetas De Barro Italiana N 40 Blum | casaconjardin">
          <a:extLst>
            <a:ext uri="{FF2B5EF4-FFF2-40B4-BE49-F238E27FC236}">
              <a16:creationId xmlns:a16="http://schemas.microsoft.com/office/drawing/2014/main" id="{9EB054EB-23C3-4D69-91CB-F73B8BF5C4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426B6C6-A9A2-452B-9D8D-030D1DBF49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61" name="AutoShape 2" descr="Maceta De Barro Comun Redonda Blum 20x20 | MercadoLibre">
          <a:extLst>
            <a:ext uri="{FF2B5EF4-FFF2-40B4-BE49-F238E27FC236}">
              <a16:creationId xmlns:a16="http://schemas.microsoft.com/office/drawing/2014/main" id="{FC9189FD-24A0-40F5-A4CF-0EE72F2FB0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62" name="AutoShape 7" descr="Maceta De Barro Comun Redonda Blum 20x20 | MercadoLibre">
          <a:extLst>
            <a:ext uri="{FF2B5EF4-FFF2-40B4-BE49-F238E27FC236}">
              <a16:creationId xmlns:a16="http://schemas.microsoft.com/office/drawing/2014/main" id="{7F2CF9C6-E123-465A-9F21-B262EC911C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363" name="AutoShape 9" descr="Imagen 1 de 4 de Maceta De Barro Comun N 52 Blum">
          <a:extLst>
            <a:ext uri="{FF2B5EF4-FFF2-40B4-BE49-F238E27FC236}">
              <a16:creationId xmlns:a16="http://schemas.microsoft.com/office/drawing/2014/main" id="{F48950E1-66BF-468F-B745-5D90C665A8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364" name="AutoShape 13" descr="Imagen 1 de 4 de Maceta De Barro Comun N 52 Blum">
          <a:extLst>
            <a:ext uri="{FF2B5EF4-FFF2-40B4-BE49-F238E27FC236}">
              <a16:creationId xmlns:a16="http://schemas.microsoft.com/office/drawing/2014/main" id="{93334AF4-C34E-48EA-BA6C-386D798FF9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65" name="AutoShape 16" descr="Maceta Blum • Vivero Verde Vida">
          <a:extLst>
            <a:ext uri="{FF2B5EF4-FFF2-40B4-BE49-F238E27FC236}">
              <a16:creationId xmlns:a16="http://schemas.microsoft.com/office/drawing/2014/main" id="{5BC9B93D-113B-4229-9BCE-3FEAD996F4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64257A-5BC5-411A-8741-546A97B25C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3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51843B-9291-4C42-AA0B-1567FE6E3D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368" name="AutoShape 2" descr="Maceta De Barro Comun Redonda Blum 20x20 | MercadoLibre">
          <a:extLst>
            <a:ext uri="{FF2B5EF4-FFF2-40B4-BE49-F238E27FC236}">
              <a16:creationId xmlns:a16="http://schemas.microsoft.com/office/drawing/2014/main" id="{F43DE391-325A-4564-B06E-E693A0F18F3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369" name="AutoShape 13" descr="Imagen 1 de 4 de Maceta De Barro Comun N 52 Blum">
          <a:extLst>
            <a:ext uri="{FF2B5EF4-FFF2-40B4-BE49-F238E27FC236}">
              <a16:creationId xmlns:a16="http://schemas.microsoft.com/office/drawing/2014/main" id="{149028EF-8E83-4689-B0F6-098919E9EF2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370" name="AutoShape 16" descr="Maceta Blum • Vivero Verde Vida">
          <a:extLst>
            <a:ext uri="{FF2B5EF4-FFF2-40B4-BE49-F238E27FC236}">
              <a16:creationId xmlns:a16="http://schemas.microsoft.com/office/drawing/2014/main" id="{0C3C4835-90DC-451E-82AF-E8616A8935E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71" name="AutoShape 2" descr="Maceta De Barro Comun Redonda Blum 20x20 | MercadoLibre">
          <a:extLst>
            <a:ext uri="{FF2B5EF4-FFF2-40B4-BE49-F238E27FC236}">
              <a16:creationId xmlns:a16="http://schemas.microsoft.com/office/drawing/2014/main" id="{AAF31E3F-64DA-4959-964B-88231F54227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372" name="AutoShape 13" descr="Imagen 1 de 4 de Maceta De Barro Comun N 52 Blum">
          <a:extLst>
            <a:ext uri="{FF2B5EF4-FFF2-40B4-BE49-F238E27FC236}">
              <a16:creationId xmlns:a16="http://schemas.microsoft.com/office/drawing/2014/main" id="{D058888E-22D3-498E-B633-C91B91F642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73" name="AutoShape 16" descr="Maceta Blum • Vivero Verde Vida">
          <a:extLst>
            <a:ext uri="{FF2B5EF4-FFF2-40B4-BE49-F238E27FC236}">
              <a16:creationId xmlns:a16="http://schemas.microsoft.com/office/drawing/2014/main" id="{06750DEA-3F80-4FC4-9D45-426E045DA6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74" name="AutoShape 2" descr="Maceta De Barro Comun Redonda Blum 20x20 | MercadoLibre">
          <a:extLst>
            <a:ext uri="{FF2B5EF4-FFF2-40B4-BE49-F238E27FC236}">
              <a16:creationId xmlns:a16="http://schemas.microsoft.com/office/drawing/2014/main" id="{3BB1A183-3EAC-4A45-BF9D-B68C30A25C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375" name="AutoShape 13" descr="Imagen 1 de 4 de Maceta De Barro Comun N 52 Blum">
          <a:extLst>
            <a:ext uri="{FF2B5EF4-FFF2-40B4-BE49-F238E27FC236}">
              <a16:creationId xmlns:a16="http://schemas.microsoft.com/office/drawing/2014/main" id="{04D3EC0B-A2C8-4C62-A7CD-0198639934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376" name="AutoShape 16" descr="Maceta Blum • Vivero Verde Vida">
          <a:extLst>
            <a:ext uri="{FF2B5EF4-FFF2-40B4-BE49-F238E27FC236}">
              <a16:creationId xmlns:a16="http://schemas.microsoft.com/office/drawing/2014/main" id="{B82CEBB5-CB74-4588-BD91-F52A93F30F7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77" name="AutoShape 2" descr="Maceta De Barro Comun Redonda Blum 20x20 | MercadoLibre">
          <a:extLst>
            <a:ext uri="{FF2B5EF4-FFF2-40B4-BE49-F238E27FC236}">
              <a16:creationId xmlns:a16="http://schemas.microsoft.com/office/drawing/2014/main" id="{273AADF1-87BF-4AB1-96AA-A79987537A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378" name="AutoShape 13" descr="Imagen 1 de 4 de Maceta De Barro Comun N 52 Blum">
          <a:extLst>
            <a:ext uri="{FF2B5EF4-FFF2-40B4-BE49-F238E27FC236}">
              <a16:creationId xmlns:a16="http://schemas.microsoft.com/office/drawing/2014/main" id="{5A57478A-2ECA-4160-8A38-29C56568DF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79" name="AutoShape 16" descr="Maceta Blum • Vivero Verde Vida">
          <a:extLst>
            <a:ext uri="{FF2B5EF4-FFF2-40B4-BE49-F238E27FC236}">
              <a16:creationId xmlns:a16="http://schemas.microsoft.com/office/drawing/2014/main" id="{90F9C211-C082-4417-9C7B-5567812DF6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380" name="AutoShape 7" descr="Maceta De Barro Comun Redonda Blum 20x20 | MercadoLibre">
          <a:extLst>
            <a:ext uri="{FF2B5EF4-FFF2-40B4-BE49-F238E27FC236}">
              <a16:creationId xmlns:a16="http://schemas.microsoft.com/office/drawing/2014/main" id="{8B2C0D83-98E4-4F99-A66A-EEBE031EBC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381" name="AutoShape 2" descr="Macetas De Barro Italiana N 40 Blum | casaconjardin">
          <a:extLst>
            <a:ext uri="{FF2B5EF4-FFF2-40B4-BE49-F238E27FC236}">
              <a16:creationId xmlns:a16="http://schemas.microsoft.com/office/drawing/2014/main" id="{DAF8EB8F-CA70-48CF-A460-51768962B0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D5798CA-B267-4233-AF7B-9FE6E2B797D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83" name="AutoShape 2" descr="Maceta De Barro Comun Redonda Blum 20x20 | MercadoLibre">
          <a:extLst>
            <a:ext uri="{FF2B5EF4-FFF2-40B4-BE49-F238E27FC236}">
              <a16:creationId xmlns:a16="http://schemas.microsoft.com/office/drawing/2014/main" id="{70D11C89-9820-452A-9D17-EB3A451DBDA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84" name="AutoShape 7" descr="Maceta De Barro Comun Redonda Blum 20x20 | MercadoLibre">
          <a:extLst>
            <a:ext uri="{FF2B5EF4-FFF2-40B4-BE49-F238E27FC236}">
              <a16:creationId xmlns:a16="http://schemas.microsoft.com/office/drawing/2014/main" id="{B8012786-DB4E-4503-90F6-DF5F71937E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385" name="AutoShape 9" descr="Imagen 1 de 4 de Maceta De Barro Comun N 52 Blum">
          <a:extLst>
            <a:ext uri="{FF2B5EF4-FFF2-40B4-BE49-F238E27FC236}">
              <a16:creationId xmlns:a16="http://schemas.microsoft.com/office/drawing/2014/main" id="{C2A2F4AE-4CFC-4F1E-980E-884172376C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386" name="AutoShape 13" descr="Imagen 1 de 4 de Maceta De Barro Comun N 52 Blum">
          <a:extLst>
            <a:ext uri="{FF2B5EF4-FFF2-40B4-BE49-F238E27FC236}">
              <a16:creationId xmlns:a16="http://schemas.microsoft.com/office/drawing/2014/main" id="{44A82C25-93F8-4C42-B2E8-88D707B294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87" name="AutoShape 16" descr="Maceta Blum • Vivero Verde Vida">
          <a:extLst>
            <a:ext uri="{FF2B5EF4-FFF2-40B4-BE49-F238E27FC236}">
              <a16:creationId xmlns:a16="http://schemas.microsoft.com/office/drawing/2014/main" id="{D87CC0F6-4092-4781-ACFC-7A8BE639A7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FE92352-A34E-4230-B3C9-6F1FF36501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3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2EA7E5-BDA1-4823-879B-AB2B447747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90" name="AutoShape 7" descr="Maceta De Barro Comun Redonda Blum 20x20 | MercadoLibre">
          <a:extLst>
            <a:ext uri="{FF2B5EF4-FFF2-40B4-BE49-F238E27FC236}">
              <a16:creationId xmlns:a16="http://schemas.microsoft.com/office/drawing/2014/main" id="{2315E1C9-B3BA-4C45-A843-11894EA293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391" name="AutoShape 2" descr="Macetas De Barro Italiana N 40 Blum | casaconjardin">
          <a:extLst>
            <a:ext uri="{FF2B5EF4-FFF2-40B4-BE49-F238E27FC236}">
              <a16:creationId xmlns:a16="http://schemas.microsoft.com/office/drawing/2014/main" id="{660781FE-F31B-4212-8EAD-23292C30CE8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728358-B313-4A5A-BB0B-7D4A7527065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93" name="AutoShape 2" descr="Maceta De Barro Comun Redonda Blum 20x20 | MercadoLibre">
          <a:extLst>
            <a:ext uri="{FF2B5EF4-FFF2-40B4-BE49-F238E27FC236}">
              <a16:creationId xmlns:a16="http://schemas.microsoft.com/office/drawing/2014/main" id="{8F26C524-A2A6-4276-9D62-53B59CEE2BE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94" name="AutoShape 7" descr="Maceta De Barro Comun Redonda Blum 20x20 | MercadoLibre">
          <a:extLst>
            <a:ext uri="{FF2B5EF4-FFF2-40B4-BE49-F238E27FC236}">
              <a16:creationId xmlns:a16="http://schemas.microsoft.com/office/drawing/2014/main" id="{3B413749-2769-45CD-98DE-8E8C7F510F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395" name="AutoShape 9" descr="Imagen 1 de 4 de Maceta De Barro Comun N 52 Blum">
          <a:extLst>
            <a:ext uri="{FF2B5EF4-FFF2-40B4-BE49-F238E27FC236}">
              <a16:creationId xmlns:a16="http://schemas.microsoft.com/office/drawing/2014/main" id="{8FF9D940-4E5C-4F05-888A-5B36F02345C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396" name="AutoShape 13" descr="Imagen 1 de 4 de Maceta De Barro Comun N 52 Blum">
          <a:extLst>
            <a:ext uri="{FF2B5EF4-FFF2-40B4-BE49-F238E27FC236}">
              <a16:creationId xmlns:a16="http://schemas.microsoft.com/office/drawing/2014/main" id="{2E7DF1CB-D241-4A88-A448-ADAD9D0CBE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97" name="AutoShape 16" descr="Maceta Blum • Vivero Verde Vida">
          <a:extLst>
            <a:ext uri="{FF2B5EF4-FFF2-40B4-BE49-F238E27FC236}">
              <a16:creationId xmlns:a16="http://schemas.microsoft.com/office/drawing/2014/main" id="{D9240DF8-8EA5-4BBC-918B-7302D9A637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3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06345DC-10A1-4661-BC38-610D1078087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3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64B480B-B8AA-4234-904E-A816F331AD3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00" name="AutoShape 2" descr="Maceta De Barro Comun Redonda Blum 20x20 | MercadoLibre">
          <a:extLst>
            <a:ext uri="{FF2B5EF4-FFF2-40B4-BE49-F238E27FC236}">
              <a16:creationId xmlns:a16="http://schemas.microsoft.com/office/drawing/2014/main" id="{D46C2357-DFC5-4FF7-9E0C-1E889A50ED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401" name="AutoShape 13" descr="Imagen 1 de 4 de Maceta De Barro Comun N 52 Blum">
          <a:extLst>
            <a:ext uri="{FF2B5EF4-FFF2-40B4-BE49-F238E27FC236}">
              <a16:creationId xmlns:a16="http://schemas.microsoft.com/office/drawing/2014/main" id="{354EE69B-DDCF-4CD4-9523-6D69B17CE0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02" name="AutoShape 16" descr="Maceta Blum • Vivero Verde Vida">
          <a:extLst>
            <a:ext uri="{FF2B5EF4-FFF2-40B4-BE49-F238E27FC236}">
              <a16:creationId xmlns:a16="http://schemas.microsoft.com/office/drawing/2014/main" id="{FB964650-D71B-4F2E-8108-2F76B2D375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03" name="AutoShape 7" descr="Maceta De Barro Comun Redonda Blum 20x20 | MercadoLibre">
          <a:extLst>
            <a:ext uri="{FF2B5EF4-FFF2-40B4-BE49-F238E27FC236}">
              <a16:creationId xmlns:a16="http://schemas.microsoft.com/office/drawing/2014/main" id="{AC439C53-5F87-4E9C-AA38-F5F5C67662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404" name="AutoShape 2" descr="Macetas De Barro Italiana N 40 Blum | casaconjardin">
          <a:extLst>
            <a:ext uri="{FF2B5EF4-FFF2-40B4-BE49-F238E27FC236}">
              <a16:creationId xmlns:a16="http://schemas.microsoft.com/office/drawing/2014/main" id="{361AE835-5EE5-419A-815E-38B535532A2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0B34D38-AA2B-4D9D-9677-C2247C5CD9F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06" name="AutoShape 2" descr="Maceta De Barro Comun Redonda Blum 20x20 | MercadoLibre">
          <a:extLst>
            <a:ext uri="{FF2B5EF4-FFF2-40B4-BE49-F238E27FC236}">
              <a16:creationId xmlns:a16="http://schemas.microsoft.com/office/drawing/2014/main" id="{1CF5CDB0-69C2-412E-A03C-EE3D0DAEF5A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07" name="AutoShape 7" descr="Maceta De Barro Comun Redonda Blum 20x20 | MercadoLibre">
          <a:extLst>
            <a:ext uri="{FF2B5EF4-FFF2-40B4-BE49-F238E27FC236}">
              <a16:creationId xmlns:a16="http://schemas.microsoft.com/office/drawing/2014/main" id="{E19D7D94-F4B4-4195-9F79-FEDF4CBDCE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408" name="AutoShape 9" descr="Imagen 1 de 4 de Maceta De Barro Comun N 52 Blum">
          <a:extLst>
            <a:ext uri="{FF2B5EF4-FFF2-40B4-BE49-F238E27FC236}">
              <a16:creationId xmlns:a16="http://schemas.microsoft.com/office/drawing/2014/main" id="{813E2E4A-FCEF-4177-8FF7-094ACE32675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409" name="AutoShape 13" descr="Imagen 1 de 4 de Maceta De Barro Comun N 52 Blum">
          <a:extLst>
            <a:ext uri="{FF2B5EF4-FFF2-40B4-BE49-F238E27FC236}">
              <a16:creationId xmlns:a16="http://schemas.microsoft.com/office/drawing/2014/main" id="{6A6A989F-5EEF-4DCC-97D1-0CD88CBB96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10" name="AutoShape 16" descr="Maceta Blum • Vivero Verde Vida">
          <a:extLst>
            <a:ext uri="{FF2B5EF4-FFF2-40B4-BE49-F238E27FC236}">
              <a16:creationId xmlns:a16="http://schemas.microsoft.com/office/drawing/2014/main" id="{03CB6AA4-A00C-469B-A486-2A7992D5D52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EC9F7F-2793-4EC8-BB90-9F348F55927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4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B260522-BB77-4251-9F87-72AA9C43B6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13" name="AutoShape 7" descr="Maceta De Barro Comun Redonda Blum 20x20 | MercadoLibre">
          <a:extLst>
            <a:ext uri="{FF2B5EF4-FFF2-40B4-BE49-F238E27FC236}">
              <a16:creationId xmlns:a16="http://schemas.microsoft.com/office/drawing/2014/main" id="{B1421DE3-3494-4E01-9DC5-2AB4D185DA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414" name="AutoShape 2" descr="Macetas De Barro Italiana N 40 Blum | casaconjardin">
          <a:extLst>
            <a:ext uri="{FF2B5EF4-FFF2-40B4-BE49-F238E27FC236}">
              <a16:creationId xmlns:a16="http://schemas.microsoft.com/office/drawing/2014/main" id="{DF614BB6-D590-4BB3-9A12-44A0529D3E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1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E591C4B-D5D5-4C87-B4A3-2CBAEB09524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16" name="AutoShape 2" descr="Maceta De Barro Comun Redonda Blum 20x20 | MercadoLibre">
          <a:extLst>
            <a:ext uri="{FF2B5EF4-FFF2-40B4-BE49-F238E27FC236}">
              <a16:creationId xmlns:a16="http://schemas.microsoft.com/office/drawing/2014/main" id="{57200B04-8493-40A4-B9A2-E65C2B2104F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17" name="AutoShape 7" descr="Maceta De Barro Comun Redonda Blum 20x20 | MercadoLibre">
          <a:extLst>
            <a:ext uri="{FF2B5EF4-FFF2-40B4-BE49-F238E27FC236}">
              <a16:creationId xmlns:a16="http://schemas.microsoft.com/office/drawing/2014/main" id="{6C932EA3-BC28-4533-9187-F2AD5B0532A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418" name="AutoShape 9" descr="Imagen 1 de 4 de Maceta De Barro Comun N 52 Blum">
          <a:extLst>
            <a:ext uri="{FF2B5EF4-FFF2-40B4-BE49-F238E27FC236}">
              <a16:creationId xmlns:a16="http://schemas.microsoft.com/office/drawing/2014/main" id="{51E18102-56AA-410B-9D6D-B6FA872AA68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419" name="AutoShape 13" descr="Imagen 1 de 4 de Maceta De Barro Comun N 52 Blum">
          <a:extLst>
            <a:ext uri="{FF2B5EF4-FFF2-40B4-BE49-F238E27FC236}">
              <a16:creationId xmlns:a16="http://schemas.microsoft.com/office/drawing/2014/main" id="{82E33DFB-F839-4C6E-9723-71FEB12AE9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20" name="AutoShape 16" descr="Maceta Blum • Vivero Verde Vida">
          <a:extLst>
            <a:ext uri="{FF2B5EF4-FFF2-40B4-BE49-F238E27FC236}">
              <a16:creationId xmlns:a16="http://schemas.microsoft.com/office/drawing/2014/main" id="{770CD9D5-3B52-41A6-87FE-3388AA9C1C7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E1DFE8-7ADB-49B3-A43D-4701C159DC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4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148B5E-FD4B-4BBF-BF20-684E341816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23" name="AutoShape 2" descr="Maceta De Barro Comun Redonda Blum 20x20 | MercadoLibre">
          <a:extLst>
            <a:ext uri="{FF2B5EF4-FFF2-40B4-BE49-F238E27FC236}">
              <a16:creationId xmlns:a16="http://schemas.microsoft.com/office/drawing/2014/main" id="{E3B52C3A-0DA4-440A-B0F1-5CECC28E040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424" name="AutoShape 13" descr="Imagen 1 de 4 de Maceta De Barro Comun N 52 Blum">
          <a:extLst>
            <a:ext uri="{FF2B5EF4-FFF2-40B4-BE49-F238E27FC236}">
              <a16:creationId xmlns:a16="http://schemas.microsoft.com/office/drawing/2014/main" id="{8F63E05D-8BDB-4E4D-88B1-857977F219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25" name="AutoShape 16" descr="Maceta Blum • Vivero Verde Vida">
          <a:extLst>
            <a:ext uri="{FF2B5EF4-FFF2-40B4-BE49-F238E27FC236}">
              <a16:creationId xmlns:a16="http://schemas.microsoft.com/office/drawing/2014/main" id="{68EB02C2-3B57-4C08-A086-5DBAB4C5FB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26" name="AutoShape 7" descr="Maceta De Barro Comun Redonda Blum 20x20 | MercadoLibre">
          <a:extLst>
            <a:ext uri="{FF2B5EF4-FFF2-40B4-BE49-F238E27FC236}">
              <a16:creationId xmlns:a16="http://schemas.microsoft.com/office/drawing/2014/main" id="{AA213B1F-01E5-4B83-8DF3-134C0251EC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427" name="AutoShape 2" descr="Macetas De Barro Italiana N 40 Blum | casaconjardin">
          <a:extLst>
            <a:ext uri="{FF2B5EF4-FFF2-40B4-BE49-F238E27FC236}">
              <a16:creationId xmlns:a16="http://schemas.microsoft.com/office/drawing/2014/main" id="{C9520C55-C1B5-4357-B058-7212D7D731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4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3F37E7C-73E0-47A7-AB70-047D5B994A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429" name="AutoShape 2" descr="Maceta De Barro Comun Redonda Blum 20x20 | MercadoLibre">
          <a:extLst>
            <a:ext uri="{FF2B5EF4-FFF2-40B4-BE49-F238E27FC236}">
              <a16:creationId xmlns:a16="http://schemas.microsoft.com/office/drawing/2014/main" id="{617FDB7A-10B0-457E-A9EE-9609C24855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430" name="AutoShape 7" descr="Maceta De Barro Comun Redonda Blum 20x20 | MercadoLibre">
          <a:extLst>
            <a:ext uri="{FF2B5EF4-FFF2-40B4-BE49-F238E27FC236}">
              <a16:creationId xmlns:a16="http://schemas.microsoft.com/office/drawing/2014/main" id="{5D5B08C1-1CBD-4B26-A5B0-51B4E9BB85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431" name="AutoShape 9" descr="Imagen 1 de 4 de Maceta De Barro Comun N 52 Blum">
          <a:extLst>
            <a:ext uri="{FF2B5EF4-FFF2-40B4-BE49-F238E27FC236}">
              <a16:creationId xmlns:a16="http://schemas.microsoft.com/office/drawing/2014/main" id="{8EA1E1CF-DB62-459B-8B48-EFBA754A8C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432" name="AutoShape 13" descr="Imagen 1 de 4 de Maceta De Barro Comun N 52 Blum">
          <a:extLst>
            <a:ext uri="{FF2B5EF4-FFF2-40B4-BE49-F238E27FC236}">
              <a16:creationId xmlns:a16="http://schemas.microsoft.com/office/drawing/2014/main" id="{75E34A6E-9588-4E5F-83EE-5E689F71C9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433" name="AutoShape 16" descr="Maceta Blum • Vivero Verde Vida">
          <a:extLst>
            <a:ext uri="{FF2B5EF4-FFF2-40B4-BE49-F238E27FC236}">
              <a16:creationId xmlns:a16="http://schemas.microsoft.com/office/drawing/2014/main" id="{9F8C94DE-D5C7-4B12-ADC0-D7BF822870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4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F0F5C6-D8E6-41D8-A3BE-B4AB5B996D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4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631F3C0-62AE-4C89-AACE-683E54E0D1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436" name="AutoShape 2" descr="Macetas De Barro Italiana N 40 Blum | casaconjardin">
          <a:extLst>
            <a:ext uri="{FF2B5EF4-FFF2-40B4-BE49-F238E27FC236}">
              <a16:creationId xmlns:a16="http://schemas.microsoft.com/office/drawing/2014/main" id="{704E9E14-C944-425C-BCFD-884133D059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3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53865D0-1020-49E9-B69A-784367A60B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38" name="AutoShape 2" descr="Maceta De Barro Comun Redonda Blum 20x20 | MercadoLibre">
          <a:extLst>
            <a:ext uri="{FF2B5EF4-FFF2-40B4-BE49-F238E27FC236}">
              <a16:creationId xmlns:a16="http://schemas.microsoft.com/office/drawing/2014/main" id="{F1ECAF3D-D7DD-4087-9C68-B489A1FD5D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39" name="AutoShape 7" descr="Maceta De Barro Comun Redonda Blum 20x20 | MercadoLibre">
          <a:extLst>
            <a:ext uri="{FF2B5EF4-FFF2-40B4-BE49-F238E27FC236}">
              <a16:creationId xmlns:a16="http://schemas.microsoft.com/office/drawing/2014/main" id="{AEA9A24E-784B-47DF-BB3C-AC5970D2363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440" name="AutoShape 9" descr="Imagen 1 de 4 de Maceta De Barro Comun N 52 Blum">
          <a:extLst>
            <a:ext uri="{FF2B5EF4-FFF2-40B4-BE49-F238E27FC236}">
              <a16:creationId xmlns:a16="http://schemas.microsoft.com/office/drawing/2014/main" id="{8281BF07-E24C-47F5-8996-90E5B43F16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441" name="AutoShape 13" descr="Imagen 1 de 4 de Maceta De Barro Comun N 52 Blum">
          <a:extLst>
            <a:ext uri="{FF2B5EF4-FFF2-40B4-BE49-F238E27FC236}">
              <a16:creationId xmlns:a16="http://schemas.microsoft.com/office/drawing/2014/main" id="{B8DFDA36-8CEA-4A8D-8681-573CA411CF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42" name="AutoShape 16" descr="Maceta Blum • Vivero Verde Vida">
          <a:extLst>
            <a:ext uri="{FF2B5EF4-FFF2-40B4-BE49-F238E27FC236}">
              <a16:creationId xmlns:a16="http://schemas.microsoft.com/office/drawing/2014/main" id="{430B10CA-28FA-4B0D-BDB0-10C3DDCD41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469BA2-E18F-44B5-98D1-6068A967DC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44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36AE25-B4E9-4092-A5F3-431F1B69C8B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445" name="AutoShape 2" descr="Macetas De Barro Italiana N 40 Blum | casaconjardin">
          <a:extLst>
            <a:ext uri="{FF2B5EF4-FFF2-40B4-BE49-F238E27FC236}">
              <a16:creationId xmlns:a16="http://schemas.microsoft.com/office/drawing/2014/main" id="{4F0EB2BC-5BD4-46D1-8CA3-ABA2EB1818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941FAE3-8E3F-4350-9012-E5A4D472729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47" name="AutoShape 2" descr="Maceta De Barro Comun Redonda Blum 20x20 | MercadoLibre">
          <a:extLst>
            <a:ext uri="{FF2B5EF4-FFF2-40B4-BE49-F238E27FC236}">
              <a16:creationId xmlns:a16="http://schemas.microsoft.com/office/drawing/2014/main" id="{4CAFBC54-D74B-4342-9697-9D0A8A7550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48" name="AutoShape 7" descr="Maceta De Barro Comun Redonda Blum 20x20 | MercadoLibre">
          <a:extLst>
            <a:ext uri="{FF2B5EF4-FFF2-40B4-BE49-F238E27FC236}">
              <a16:creationId xmlns:a16="http://schemas.microsoft.com/office/drawing/2014/main" id="{D23F404F-F971-4AE2-AFF6-D8C759DFFB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449" name="AutoShape 9" descr="Imagen 1 de 4 de Maceta De Barro Comun N 52 Blum">
          <a:extLst>
            <a:ext uri="{FF2B5EF4-FFF2-40B4-BE49-F238E27FC236}">
              <a16:creationId xmlns:a16="http://schemas.microsoft.com/office/drawing/2014/main" id="{515BB8F1-1CE7-4529-8D2F-820BDB834E7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450" name="AutoShape 13" descr="Imagen 1 de 4 de Maceta De Barro Comun N 52 Blum">
          <a:extLst>
            <a:ext uri="{FF2B5EF4-FFF2-40B4-BE49-F238E27FC236}">
              <a16:creationId xmlns:a16="http://schemas.microsoft.com/office/drawing/2014/main" id="{B36BDFF7-C308-41D9-8BB6-D02A0910C8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51" name="AutoShape 16" descr="Maceta Blum • Vivero Verde Vida">
          <a:extLst>
            <a:ext uri="{FF2B5EF4-FFF2-40B4-BE49-F238E27FC236}">
              <a16:creationId xmlns:a16="http://schemas.microsoft.com/office/drawing/2014/main" id="{3666105A-21DA-485B-A8DF-35C68C2BEB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C5913D5-CB26-415B-BFFA-880150563A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4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28F8B5F-A1A3-4E4D-B4CE-F2246580C3D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454" name="AutoShape 2" descr="Macetas De Barro Italiana N 40 Blum | casaconjardin">
          <a:extLst>
            <a:ext uri="{FF2B5EF4-FFF2-40B4-BE49-F238E27FC236}">
              <a16:creationId xmlns:a16="http://schemas.microsoft.com/office/drawing/2014/main" id="{B5FAC5C0-AFE0-4FAD-BE80-8A4154490E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302D510-151C-4571-84B4-7C82D22B2CC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56" name="AutoShape 2" descr="Maceta De Barro Comun Redonda Blum 20x20 | MercadoLibre">
          <a:extLst>
            <a:ext uri="{FF2B5EF4-FFF2-40B4-BE49-F238E27FC236}">
              <a16:creationId xmlns:a16="http://schemas.microsoft.com/office/drawing/2014/main" id="{A0416B19-AE80-4BD4-AAA5-0CC1BADDF4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57" name="AutoShape 7" descr="Maceta De Barro Comun Redonda Blum 20x20 | MercadoLibre">
          <a:extLst>
            <a:ext uri="{FF2B5EF4-FFF2-40B4-BE49-F238E27FC236}">
              <a16:creationId xmlns:a16="http://schemas.microsoft.com/office/drawing/2014/main" id="{93D62F9C-A8ED-433F-8796-542CA68EE78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458" name="AutoShape 9" descr="Imagen 1 de 4 de Maceta De Barro Comun N 52 Blum">
          <a:extLst>
            <a:ext uri="{FF2B5EF4-FFF2-40B4-BE49-F238E27FC236}">
              <a16:creationId xmlns:a16="http://schemas.microsoft.com/office/drawing/2014/main" id="{5A4EDC89-98B0-4B4B-BB74-B0D77D199DF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459" name="AutoShape 13" descr="Imagen 1 de 4 de Maceta De Barro Comun N 52 Blum">
          <a:extLst>
            <a:ext uri="{FF2B5EF4-FFF2-40B4-BE49-F238E27FC236}">
              <a16:creationId xmlns:a16="http://schemas.microsoft.com/office/drawing/2014/main" id="{E9E7089D-82F0-4DDC-9C82-7F2F730B9C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60" name="AutoShape 16" descr="Maceta Blum • Vivero Verde Vida">
          <a:extLst>
            <a:ext uri="{FF2B5EF4-FFF2-40B4-BE49-F238E27FC236}">
              <a16:creationId xmlns:a16="http://schemas.microsoft.com/office/drawing/2014/main" id="{18758346-2508-48DD-96F7-D6C6F403EAA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2C1B6E8-A638-4835-B252-5D3EF32D60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4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39CBEE-3536-4E74-ACCF-A57C4B91223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63" name="AutoShape 7" descr="Maceta De Barro Comun Redonda Blum 20x20 | MercadoLibre">
          <a:extLst>
            <a:ext uri="{FF2B5EF4-FFF2-40B4-BE49-F238E27FC236}">
              <a16:creationId xmlns:a16="http://schemas.microsoft.com/office/drawing/2014/main" id="{4A51D047-0601-46D7-88DD-68A2644A3F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464" name="AutoShape 2" descr="Macetas De Barro Italiana N 40 Blum | casaconjardin">
          <a:extLst>
            <a:ext uri="{FF2B5EF4-FFF2-40B4-BE49-F238E27FC236}">
              <a16:creationId xmlns:a16="http://schemas.microsoft.com/office/drawing/2014/main" id="{D284F944-7F18-4CA1-8508-26B802FE426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46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FAF894B-7140-4ED2-A172-046537BFFA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466" name="AutoShape 2" descr="Maceta De Barro Comun Redonda Blum 20x20 | MercadoLibre">
          <a:extLst>
            <a:ext uri="{FF2B5EF4-FFF2-40B4-BE49-F238E27FC236}">
              <a16:creationId xmlns:a16="http://schemas.microsoft.com/office/drawing/2014/main" id="{66534855-13AA-473F-8F07-34B3545529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467" name="AutoShape 7" descr="Maceta De Barro Comun Redonda Blum 20x20 | MercadoLibre">
          <a:extLst>
            <a:ext uri="{FF2B5EF4-FFF2-40B4-BE49-F238E27FC236}">
              <a16:creationId xmlns:a16="http://schemas.microsoft.com/office/drawing/2014/main" id="{E98FEEDF-76B0-44B8-AA52-144D4CDC62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468" name="AutoShape 9" descr="Imagen 1 de 4 de Maceta De Barro Comun N 52 Blum">
          <a:extLst>
            <a:ext uri="{FF2B5EF4-FFF2-40B4-BE49-F238E27FC236}">
              <a16:creationId xmlns:a16="http://schemas.microsoft.com/office/drawing/2014/main" id="{1FA06208-82E4-4085-A75F-F628126A35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469" name="AutoShape 13" descr="Imagen 1 de 4 de Maceta De Barro Comun N 52 Blum">
          <a:extLst>
            <a:ext uri="{FF2B5EF4-FFF2-40B4-BE49-F238E27FC236}">
              <a16:creationId xmlns:a16="http://schemas.microsoft.com/office/drawing/2014/main" id="{79EE02BD-7234-490D-8C30-75970AF1BA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470" name="AutoShape 16" descr="Maceta Blum • Vivero Verde Vida">
          <a:extLst>
            <a:ext uri="{FF2B5EF4-FFF2-40B4-BE49-F238E27FC236}">
              <a16:creationId xmlns:a16="http://schemas.microsoft.com/office/drawing/2014/main" id="{33EA6C76-653B-49AA-9885-81538605D3C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4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820EED-1E98-47D4-B8FF-74D3C1EAFD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47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26702D0-30CD-4FE5-9E98-B8C71FCC345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473" name="AutoShape 2" descr="Macetas De Barro Italiana N 40 Blum | casaconjardin">
          <a:extLst>
            <a:ext uri="{FF2B5EF4-FFF2-40B4-BE49-F238E27FC236}">
              <a16:creationId xmlns:a16="http://schemas.microsoft.com/office/drawing/2014/main" id="{22017B8D-DD41-42A8-91DC-0EF9ADF513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7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45D66F9-6F14-43B3-A3A3-62406881B9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75" name="AutoShape 2" descr="Maceta De Barro Comun Redonda Blum 20x20 | MercadoLibre">
          <a:extLst>
            <a:ext uri="{FF2B5EF4-FFF2-40B4-BE49-F238E27FC236}">
              <a16:creationId xmlns:a16="http://schemas.microsoft.com/office/drawing/2014/main" id="{01EF5526-291A-46B1-88D6-8C481B7F93A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76" name="AutoShape 7" descr="Maceta De Barro Comun Redonda Blum 20x20 | MercadoLibre">
          <a:extLst>
            <a:ext uri="{FF2B5EF4-FFF2-40B4-BE49-F238E27FC236}">
              <a16:creationId xmlns:a16="http://schemas.microsoft.com/office/drawing/2014/main" id="{9C0A1989-8CE8-4BA3-9FAA-E80CF8703E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477" name="AutoShape 9" descr="Imagen 1 de 4 de Maceta De Barro Comun N 52 Blum">
          <a:extLst>
            <a:ext uri="{FF2B5EF4-FFF2-40B4-BE49-F238E27FC236}">
              <a16:creationId xmlns:a16="http://schemas.microsoft.com/office/drawing/2014/main" id="{C02A2A7C-6560-4690-8243-017A2EA27BC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478" name="AutoShape 13" descr="Imagen 1 de 4 de Maceta De Barro Comun N 52 Blum">
          <a:extLst>
            <a:ext uri="{FF2B5EF4-FFF2-40B4-BE49-F238E27FC236}">
              <a16:creationId xmlns:a16="http://schemas.microsoft.com/office/drawing/2014/main" id="{03006E1B-B1AC-4BA6-BDD8-BB99CF7F87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79" name="AutoShape 16" descr="Maceta Blum • Vivero Verde Vida">
          <a:extLst>
            <a:ext uri="{FF2B5EF4-FFF2-40B4-BE49-F238E27FC236}">
              <a16:creationId xmlns:a16="http://schemas.microsoft.com/office/drawing/2014/main" id="{1A047377-319A-45F1-8E65-245AF94ABB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08F240-D819-4032-BD5C-024EF942BE5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48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D4760E-5B5E-4988-9105-8BE9F6A681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482" name="AutoShape 2" descr="Macetas De Barro Italiana N 40 Blum | casaconjardin">
          <a:extLst>
            <a:ext uri="{FF2B5EF4-FFF2-40B4-BE49-F238E27FC236}">
              <a16:creationId xmlns:a16="http://schemas.microsoft.com/office/drawing/2014/main" id="{9F5A853D-8175-4EA9-82C8-D358B991CB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27BB98D-C441-40B5-9913-EB527AE2C1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84" name="AutoShape 2" descr="Maceta De Barro Comun Redonda Blum 20x20 | MercadoLibre">
          <a:extLst>
            <a:ext uri="{FF2B5EF4-FFF2-40B4-BE49-F238E27FC236}">
              <a16:creationId xmlns:a16="http://schemas.microsoft.com/office/drawing/2014/main" id="{AAAA5CEE-9A68-47D9-B39D-D463817774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85" name="AutoShape 7" descr="Maceta De Barro Comun Redonda Blum 20x20 | MercadoLibre">
          <a:extLst>
            <a:ext uri="{FF2B5EF4-FFF2-40B4-BE49-F238E27FC236}">
              <a16:creationId xmlns:a16="http://schemas.microsoft.com/office/drawing/2014/main" id="{A8B11EDD-FCA2-41EF-9B6C-0BC588CBB3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486" name="AutoShape 9" descr="Imagen 1 de 4 de Maceta De Barro Comun N 52 Blum">
          <a:extLst>
            <a:ext uri="{FF2B5EF4-FFF2-40B4-BE49-F238E27FC236}">
              <a16:creationId xmlns:a16="http://schemas.microsoft.com/office/drawing/2014/main" id="{5BD99408-25AD-4A45-BFFC-67B3A034E9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487" name="AutoShape 13" descr="Imagen 1 de 4 de Maceta De Barro Comun N 52 Blum">
          <a:extLst>
            <a:ext uri="{FF2B5EF4-FFF2-40B4-BE49-F238E27FC236}">
              <a16:creationId xmlns:a16="http://schemas.microsoft.com/office/drawing/2014/main" id="{1C72496D-D0C6-47BB-8995-105DB1ED5AC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88" name="AutoShape 16" descr="Maceta Blum • Vivero Verde Vida">
          <a:extLst>
            <a:ext uri="{FF2B5EF4-FFF2-40B4-BE49-F238E27FC236}">
              <a16:creationId xmlns:a16="http://schemas.microsoft.com/office/drawing/2014/main" id="{89BDB951-6A48-49B9-BE77-826449D3DD4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4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38FF46-5DE8-4267-91C4-AC5CDF1A04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4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98BE0C9-6A4D-458C-BBFB-A2098EF86B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491" name="AutoShape 2" descr="Macetas De Barro Italiana N 40 Blum | casaconjardin">
          <a:extLst>
            <a:ext uri="{FF2B5EF4-FFF2-40B4-BE49-F238E27FC236}">
              <a16:creationId xmlns:a16="http://schemas.microsoft.com/office/drawing/2014/main" id="{8E149453-EA02-4D3E-A891-5883937901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0CFB788-810B-4E31-B6EB-E8964B97F6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93" name="AutoShape 2" descr="Maceta De Barro Comun Redonda Blum 20x20 | MercadoLibre">
          <a:extLst>
            <a:ext uri="{FF2B5EF4-FFF2-40B4-BE49-F238E27FC236}">
              <a16:creationId xmlns:a16="http://schemas.microsoft.com/office/drawing/2014/main" id="{9F962585-6597-464D-BED3-73DDBF7E99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94" name="AutoShape 7" descr="Maceta De Barro Comun Redonda Blum 20x20 | MercadoLibre">
          <a:extLst>
            <a:ext uri="{FF2B5EF4-FFF2-40B4-BE49-F238E27FC236}">
              <a16:creationId xmlns:a16="http://schemas.microsoft.com/office/drawing/2014/main" id="{E5B73D35-C131-4E48-B8A0-721F2D8786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495" name="AutoShape 9" descr="Imagen 1 de 4 de Maceta De Barro Comun N 52 Blum">
          <a:extLst>
            <a:ext uri="{FF2B5EF4-FFF2-40B4-BE49-F238E27FC236}">
              <a16:creationId xmlns:a16="http://schemas.microsoft.com/office/drawing/2014/main" id="{B594160A-7244-4D74-84A2-7630C9E5A84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496" name="AutoShape 13" descr="Imagen 1 de 4 de Maceta De Barro Comun N 52 Blum">
          <a:extLst>
            <a:ext uri="{FF2B5EF4-FFF2-40B4-BE49-F238E27FC236}">
              <a16:creationId xmlns:a16="http://schemas.microsoft.com/office/drawing/2014/main" id="{7B1E2CA0-C90F-41C3-B0D1-41E4908C3C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97" name="AutoShape 16" descr="Maceta Blum • Vivero Verde Vida">
          <a:extLst>
            <a:ext uri="{FF2B5EF4-FFF2-40B4-BE49-F238E27FC236}">
              <a16:creationId xmlns:a16="http://schemas.microsoft.com/office/drawing/2014/main" id="{7DB54127-813E-4B96-9F7E-6F16CABB8C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4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00B51C-A888-496A-8890-C616A21DAB6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4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6CF0D7E-531C-42F9-8BF8-AF20F1A5CB9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500" name="AutoShape 2" descr="Maceta De Barro Comun Redonda Blum 20x20 | MercadoLibre">
          <a:extLst>
            <a:ext uri="{FF2B5EF4-FFF2-40B4-BE49-F238E27FC236}">
              <a16:creationId xmlns:a16="http://schemas.microsoft.com/office/drawing/2014/main" id="{0D8ABEAF-4E69-4AE8-9B13-D786E6E909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501" name="AutoShape 13" descr="Imagen 1 de 4 de Maceta De Barro Comun N 52 Blum">
          <a:extLst>
            <a:ext uri="{FF2B5EF4-FFF2-40B4-BE49-F238E27FC236}">
              <a16:creationId xmlns:a16="http://schemas.microsoft.com/office/drawing/2014/main" id="{66BF1FBF-0719-4D3A-891D-54471265076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502" name="AutoShape 16" descr="Maceta Blum • Vivero Verde Vida">
          <a:extLst>
            <a:ext uri="{FF2B5EF4-FFF2-40B4-BE49-F238E27FC236}">
              <a16:creationId xmlns:a16="http://schemas.microsoft.com/office/drawing/2014/main" id="{E1C99686-5A96-466E-B892-BE2CA13A83F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03" name="AutoShape 2" descr="Maceta De Barro Comun Redonda Blum 20x20 | MercadoLibre">
          <a:extLst>
            <a:ext uri="{FF2B5EF4-FFF2-40B4-BE49-F238E27FC236}">
              <a16:creationId xmlns:a16="http://schemas.microsoft.com/office/drawing/2014/main" id="{CA39C9A4-3BC9-4DD5-88A0-451555B2BA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504" name="AutoShape 13" descr="Imagen 1 de 4 de Maceta De Barro Comun N 52 Blum">
          <a:extLst>
            <a:ext uri="{FF2B5EF4-FFF2-40B4-BE49-F238E27FC236}">
              <a16:creationId xmlns:a16="http://schemas.microsoft.com/office/drawing/2014/main" id="{DA14F1E2-95F0-4C1D-BEE9-F2BB296715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05" name="AutoShape 16" descr="Maceta Blum • Vivero Verde Vida">
          <a:extLst>
            <a:ext uri="{FF2B5EF4-FFF2-40B4-BE49-F238E27FC236}">
              <a16:creationId xmlns:a16="http://schemas.microsoft.com/office/drawing/2014/main" id="{FBC97D96-2D43-4C0D-8093-E936BAEB1D8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06" name="AutoShape 2" descr="Maceta De Barro Comun Redonda Blum 20x20 | MercadoLibre">
          <a:extLst>
            <a:ext uri="{FF2B5EF4-FFF2-40B4-BE49-F238E27FC236}">
              <a16:creationId xmlns:a16="http://schemas.microsoft.com/office/drawing/2014/main" id="{0C745E10-67FD-4563-AB21-A0BA6E1001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507" name="AutoShape 13" descr="Imagen 1 de 4 de Maceta De Barro Comun N 52 Blum">
          <a:extLst>
            <a:ext uri="{FF2B5EF4-FFF2-40B4-BE49-F238E27FC236}">
              <a16:creationId xmlns:a16="http://schemas.microsoft.com/office/drawing/2014/main" id="{6A556A13-F6DB-4D8D-8BBA-D974ADF9E6E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08" name="AutoShape 16" descr="Maceta Blum • Vivero Verde Vida">
          <a:extLst>
            <a:ext uri="{FF2B5EF4-FFF2-40B4-BE49-F238E27FC236}">
              <a16:creationId xmlns:a16="http://schemas.microsoft.com/office/drawing/2014/main" id="{415D8B1E-3BF1-4C5D-9096-F027F31AE7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509" name="AutoShape 2" descr="Maceta De Barro Comun Redonda Blum 20x20 | MercadoLibre">
          <a:extLst>
            <a:ext uri="{FF2B5EF4-FFF2-40B4-BE49-F238E27FC236}">
              <a16:creationId xmlns:a16="http://schemas.microsoft.com/office/drawing/2014/main" id="{8AB7C58F-92E9-45C6-86A0-91A460E921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510" name="AutoShape 13" descr="Imagen 1 de 4 de Maceta De Barro Comun N 52 Blum">
          <a:extLst>
            <a:ext uri="{FF2B5EF4-FFF2-40B4-BE49-F238E27FC236}">
              <a16:creationId xmlns:a16="http://schemas.microsoft.com/office/drawing/2014/main" id="{026970A8-9E1B-4986-B0D7-126C0B9449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511" name="AutoShape 16" descr="Maceta Blum • Vivero Verde Vida">
          <a:extLst>
            <a:ext uri="{FF2B5EF4-FFF2-40B4-BE49-F238E27FC236}">
              <a16:creationId xmlns:a16="http://schemas.microsoft.com/office/drawing/2014/main" id="{EAC1BC59-7D9D-44D1-907A-4AC73271E10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512" name="AutoShape 7" descr="Maceta De Barro Comun Redonda Blum 20x20 | MercadoLibre">
          <a:extLst>
            <a:ext uri="{FF2B5EF4-FFF2-40B4-BE49-F238E27FC236}">
              <a16:creationId xmlns:a16="http://schemas.microsoft.com/office/drawing/2014/main" id="{D89BBD58-ED08-4526-A0BC-A0F9A8D83D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513" name="AutoShape 2" descr="Macetas De Barro Italiana N 40 Blum | casaconjardin">
          <a:extLst>
            <a:ext uri="{FF2B5EF4-FFF2-40B4-BE49-F238E27FC236}">
              <a16:creationId xmlns:a16="http://schemas.microsoft.com/office/drawing/2014/main" id="{D570B00C-0EA9-4A59-BD68-98FC326E0D3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546D236-5474-4314-82E4-9BCF68EA622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15" name="AutoShape 2" descr="Maceta De Barro Comun Redonda Blum 20x20 | MercadoLibre">
          <a:extLst>
            <a:ext uri="{FF2B5EF4-FFF2-40B4-BE49-F238E27FC236}">
              <a16:creationId xmlns:a16="http://schemas.microsoft.com/office/drawing/2014/main" id="{870EE962-DB40-4771-B8B3-2AEA025C62A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516" name="AutoShape 7" descr="Maceta De Barro Comun Redonda Blum 20x20 | MercadoLibre">
          <a:extLst>
            <a:ext uri="{FF2B5EF4-FFF2-40B4-BE49-F238E27FC236}">
              <a16:creationId xmlns:a16="http://schemas.microsoft.com/office/drawing/2014/main" id="{7CA161D8-D946-4EEA-BED1-9FDC6BC8150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517" name="AutoShape 9" descr="Imagen 1 de 4 de Maceta De Barro Comun N 52 Blum">
          <a:extLst>
            <a:ext uri="{FF2B5EF4-FFF2-40B4-BE49-F238E27FC236}">
              <a16:creationId xmlns:a16="http://schemas.microsoft.com/office/drawing/2014/main" id="{C0F4225A-FE49-4E4A-B787-E5B80821A8E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518" name="AutoShape 13" descr="Imagen 1 de 4 de Maceta De Barro Comun N 52 Blum">
          <a:extLst>
            <a:ext uri="{FF2B5EF4-FFF2-40B4-BE49-F238E27FC236}">
              <a16:creationId xmlns:a16="http://schemas.microsoft.com/office/drawing/2014/main" id="{4F276EF6-BA62-4FA2-AED6-4F7FC8CD258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19" name="AutoShape 16" descr="Maceta Blum • Vivero Verde Vida">
          <a:extLst>
            <a:ext uri="{FF2B5EF4-FFF2-40B4-BE49-F238E27FC236}">
              <a16:creationId xmlns:a16="http://schemas.microsoft.com/office/drawing/2014/main" id="{AAB488C3-0DCB-4874-ADA7-AD396CD40AA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2C682F2-59F7-4035-84CA-0A7498D594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5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F4335FD-422E-4AF8-BA5C-D4CBF7B91A6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522" name="AutoShape 2" descr="Macetas De Barro Italiana N 40 Blum | casaconjardin">
          <a:extLst>
            <a:ext uri="{FF2B5EF4-FFF2-40B4-BE49-F238E27FC236}">
              <a16:creationId xmlns:a16="http://schemas.microsoft.com/office/drawing/2014/main" id="{07E22CCC-45CD-4A4E-BAEA-1C52408B83C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E6D1A12-9221-48F3-BB87-4A02204889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24" name="AutoShape 2" descr="Maceta De Barro Comun Redonda Blum 20x20 | MercadoLibre">
          <a:extLst>
            <a:ext uri="{FF2B5EF4-FFF2-40B4-BE49-F238E27FC236}">
              <a16:creationId xmlns:a16="http://schemas.microsoft.com/office/drawing/2014/main" id="{B741B0C6-7147-47B6-B397-5DEA1177A11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25" name="AutoShape 7" descr="Maceta De Barro Comun Redonda Blum 20x20 | MercadoLibre">
          <a:extLst>
            <a:ext uri="{FF2B5EF4-FFF2-40B4-BE49-F238E27FC236}">
              <a16:creationId xmlns:a16="http://schemas.microsoft.com/office/drawing/2014/main" id="{974610EE-B74E-4454-A913-8164752124F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526" name="AutoShape 9" descr="Imagen 1 de 4 de Maceta De Barro Comun N 52 Blum">
          <a:extLst>
            <a:ext uri="{FF2B5EF4-FFF2-40B4-BE49-F238E27FC236}">
              <a16:creationId xmlns:a16="http://schemas.microsoft.com/office/drawing/2014/main" id="{90902FFD-F72C-4D69-A6C7-78E74DD280C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527" name="AutoShape 13" descr="Imagen 1 de 4 de Maceta De Barro Comun N 52 Blum">
          <a:extLst>
            <a:ext uri="{FF2B5EF4-FFF2-40B4-BE49-F238E27FC236}">
              <a16:creationId xmlns:a16="http://schemas.microsoft.com/office/drawing/2014/main" id="{3750587A-1FAD-482A-9055-66E7991F0A6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28" name="AutoShape 16" descr="Maceta Blum • Vivero Verde Vida">
          <a:extLst>
            <a:ext uri="{FF2B5EF4-FFF2-40B4-BE49-F238E27FC236}">
              <a16:creationId xmlns:a16="http://schemas.microsoft.com/office/drawing/2014/main" id="{1D0E87AA-C37C-49A9-89D4-E533266737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DA16FB9-5809-43B5-9E03-8BA3B64BF34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5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69BA1A-F6F0-4E51-9D1C-F59C613BEC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531" name="AutoShape 2" descr="Macetas De Barro Italiana N 40 Blum | casaconjardin">
          <a:extLst>
            <a:ext uri="{FF2B5EF4-FFF2-40B4-BE49-F238E27FC236}">
              <a16:creationId xmlns:a16="http://schemas.microsoft.com/office/drawing/2014/main" id="{0E0F45F1-16D2-4220-98AA-CA30139746C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C1B9364-80B6-4B13-A156-8B474C9D6A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33" name="AutoShape 2" descr="Maceta De Barro Comun Redonda Blum 20x20 | MercadoLibre">
          <a:extLst>
            <a:ext uri="{FF2B5EF4-FFF2-40B4-BE49-F238E27FC236}">
              <a16:creationId xmlns:a16="http://schemas.microsoft.com/office/drawing/2014/main" id="{99C4CA3E-91AD-41BD-9917-27A2A4CB80E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34" name="AutoShape 7" descr="Maceta De Barro Comun Redonda Blum 20x20 | MercadoLibre">
          <a:extLst>
            <a:ext uri="{FF2B5EF4-FFF2-40B4-BE49-F238E27FC236}">
              <a16:creationId xmlns:a16="http://schemas.microsoft.com/office/drawing/2014/main" id="{8EFA1F5E-8BF6-4F39-A22A-92C3ECDEC5D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535" name="AutoShape 9" descr="Imagen 1 de 4 de Maceta De Barro Comun N 52 Blum">
          <a:extLst>
            <a:ext uri="{FF2B5EF4-FFF2-40B4-BE49-F238E27FC236}">
              <a16:creationId xmlns:a16="http://schemas.microsoft.com/office/drawing/2014/main" id="{78D8E1B2-E9ED-4B7A-9E86-D500A2310C9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536" name="AutoShape 13" descr="Imagen 1 de 4 de Maceta De Barro Comun N 52 Blum">
          <a:extLst>
            <a:ext uri="{FF2B5EF4-FFF2-40B4-BE49-F238E27FC236}">
              <a16:creationId xmlns:a16="http://schemas.microsoft.com/office/drawing/2014/main" id="{27EC6270-9791-4785-BE11-8E58A4B2405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37" name="AutoShape 16" descr="Maceta Blum • Vivero Verde Vida">
          <a:extLst>
            <a:ext uri="{FF2B5EF4-FFF2-40B4-BE49-F238E27FC236}">
              <a16:creationId xmlns:a16="http://schemas.microsoft.com/office/drawing/2014/main" id="{0B4C3D83-7CE1-4C5B-9079-C3596156695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31F59D-D5C2-4973-8E7F-8FCB8415D01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5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AF6B723-A9A8-48A0-926B-9281CC2804E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540" name="AutoShape 2" descr="Macetas De Barro Italiana N 40 Blum | casaconjardin">
          <a:extLst>
            <a:ext uri="{FF2B5EF4-FFF2-40B4-BE49-F238E27FC236}">
              <a16:creationId xmlns:a16="http://schemas.microsoft.com/office/drawing/2014/main" id="{9EFE5D6B-2D81-43CC-BEB5-9B1D3E8FEA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8A565DC-0C59-45AC-AF83-BBBA1E4B3E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42" name="AutoShape 2" descr="Maceta De Barro Comun Redonda Blum 20x20 | MercadoLibre">
          <a:extLst>
            <a:ext uri="{FF2B5EF4-FFF2-40B4-BE49-F238E27FC236}">
              <a16:creationId xmlns:a16="http://schemas.microsoft.com/office/drawing/2014/main" id="{68496D0E-A75E-4971-AFA6-31E2B9DBAE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43" name="AutoShape 7" descr="Maceta De Barro Comun Redonda Blum 20x20 | MercadoLibre">
          <a:extLst>
            <a:ext uri="{FF2B5EF4-FFF2-40B4-BE49-F238E27FC236}">
              <a16:creationId xmlns:a16="http://schemas.microsoft.com/office/drawing/2014/main" id="{2AB88106-5665-4AF5-BC6C-06F349B16EB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544" name="AutoShape 9" descr="Imagen 1 de 4 de Maceta De Barro Comun N 52 Blum">
          <a:extLst>
            <a:ext uri="{FF2B5EF4-FFF2-40B4-BE49-F238E27FC236}">
              <a16:creationId xmlns:a16="http://schemas.microsoft.com/office/drawing/2014/main" id="{7729D4DF-E862-4EDF-83CD-CF05876A96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545" name="AutoShape 13" descr="Imagen 1 de 4 de Maceta De Barro Comun N 52 Blum">
          <a:extLst>
            <a:ext uri="{FF2B5EF4-FFF2-40B4-BE49-F238E27FC236}">
              <a16:creationId xmlns:a16="http://schemas.microsoft.com/office/drawing/2014/main" id="{EB7B5469-14A6-4C4B-B4D3-B27B7721B2E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46" name="AutoShape 16" descr="Maceta Blum • Vivero Verde Vida">
          <a:extLst>
            <a:ext uri="{FF2B5EF4-FFF2-40B4-BE49-F238E27FC236}">
              <a16:creationId xmlns:a16="http://schemas.microsoft.com/office/drawing/2014/main" id="{7C11FCFF-D01B-4685-9347-D097129B81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61264D8-3425-4206-8111-A07ED5F651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5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CB45F20-DF76-4206-9B2F-2729C34AB8B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49" name="AutoShape 7" descr="Maceta De Barro Comun Redonda Blum 20x20 | MercadoLibre">
          <a:extLst>
            <a:ext uri="{FF2B5EF4-FFF2-40B4-BE49-F238E27FC236}">
              <a16:creationId xmlns:a16="http://schemas.microsoft.com/office/drawing/2014/main" id="{54B51EE9-7487-4550-88F9-08C057286F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550" name="AutoShape 2" descr="Macetas De Barro Italiana N 40 Blum | casaconjardin">
          <a:extLst>
            <a:ext uri="{FF2B5EF4-FFF2-40B4-BE49-F238E27FC236}">
              <a16:creationId xmlns:a16="http://schemas.microsoft.com/office/drawing/2014/main" id="{DE64AB03-316E-45E0-81B8-F222D299851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180498C-28A1-4FB3-B974-F2A10B23E2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52" name="AutoShape 2" descr="Maceta De Barro Comun Redonda Blum 20x20 | MercadoLibre">
          <a:extLst>
            <a:ext uri="{FF2B5EF4-FFF2-40B4-BE49-F238E27FC236}">
              <a16:creationId xmlns:a16="http://schemas.microsoft.com/office/drawing/2014/main" id="{70FA26EB-32C2-4B48-A126-EE30C348E3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553" name="AutoShape 7" descr="Maceta De Barro Comun Redonda Blum 20x20 | MercadoLibre">
          <a:extLst>
            <a:ext uri="{FF2B5EF4-FFF2-40B4-BE49-F238E27FC236}">
              <a16:creationId xmlns:a16="http://schemas.microsoft.com/office/drawing/2014/main" id="{597EC85C-A3A9-4868-B7C7-6D0DFD1CF2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554" name="AutoShape 9" descr="Imagen 1 de 4 de Maceta De Barro Comun N 52 Blum">
          <a:extLst>
            <a:ext uri="{FF2B5EF4-FFF2-40B4-BE49-F238E27FC236}">
              <a16:creationId xmlns:a16="http://schemas.microsoft.com/office/drawing/2014/main" id="{88B9CA23-2E5E-44A3-9861-181D9CF8C5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555" name="AutoShape 13" descr="Imagen 1 de 4 de Maceta De Barro Comun N 52 Blum">
          <a:extLst>
            <a:ext uri="{FF2B5EF4-FFF2-40B4-BE49-F238E27FC236}">
              <a16:creationId xmlns:a16="http://schemas.microsoft.com/office/drawing/2014/main" id="{6FB10B8A-412B-4C8D-9CDB-3DA8C4EC85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56" name="AutoShape 16" descr="Maceta Blum • Vivero Verde Vida">
          <a:extLst>
            <a:ext uri="{FF2B5EF4-FFF2-40B4-BE49-F238E27FC236}">
              <a16:creationId xmlns:a16="http://schemas.microsoft.com/office/drawing/2014/main" id="{A42DA036-41AA-4D03-B181-A9E821888E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1EFF3C-1078-4CBF-BD66-7AD0EDEAB24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5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E40B05B-1599-498F-8B6A-C59EC1D5C7E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559" name="AutoShape 2" descr="Macetas De Barro Italiana N 40 Blum | casaconjardin">
          <a:extLst>
            <a:ext uri="{FF2B5EF4-FFF2-40B4-BE49-F238E27FC236}">
              <a16:creationId xmlns:a16="http://schemas.microsoft.com/office/drawing/2014/main" id="{FBEFBCDC-35EA-4288-937B-28A334A000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DA62F0C-30FF-40DA-A36F-2CC8C0D42E4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61" name="AutoShape 2" descr="Maceta De Barro Comun Redonda Blum 20x20 | MercadoLibre">
          <a:extLst>
            <a:ext uri="{FF2B5EF4-FFF2-40B4-BE49-F238E27FC236}">
              <a16:creationId xmlns:a16="http://schemas.microsoft.com/office/drawing/2014/main" id="{BA9B38C9-29FB-4DAA-8D15-D1B921513A8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62" name="AutoShape 7" descr="Maceta De Barro Comun Redonda Blum 20x20 | MercadoLibre">
          <a:extLst>
            <a:ext uri="{FF2B5EF4-FFF2-40B4-BE49-F238E27FC236}">
              <a16:creationId xmlns:a16="http://schemas.microsoft.com/office/drawing/2014/main" id="{2204CD95-3533-4B25-A297-3F5B44D609C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563" name="AutoShape 9" descr="Imagen 1 de 4 de Maceta De Barro Comun N 52 Blum">
          <a:extLst>
            <a:ext uri="{FF2B5EF4-FFF2-40B4-BE49-F238E27FC236}">
              <a16:creationId xmlns:a16="http://schemas.microsoft.com/office/drawing/2014/main" id="{DF0A675B-30C8-4A17-9900-FBC3F8A08FF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564" name="AutoShape 13" descr="Imagen 1 de 4 de Maceta De Barro Comun N 52 Blum">
          <a:extLst>
            <a:ext uri="{FF2B5EF4-FFF2-40B4-BE49-F238E27FC236}">
              <a16:creationId xmlns:a16="http://schemas.microsoft.com/office/drawing/2014/main" id="{7FF7EED3-15D9-4534-A5C5-F5C949BBCE5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65" name="AutoShape 16" descr="Maceta Blum • Vivero Verde Vida">
          <a:extLst>
            <a:ext uri="{FF2B5EF4-FFF2-40B4-BE49-F238E27FC236}">
              <a16:creationId xmlns:a16="http://schemas.microsoft.com/office/drawing/2014/main" id="{F1FC0BBB-8FE0-4859-80F5-B686CA939A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0DB1FC-FAAA-4086-81C4-33255E62630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5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0A49BA-3D6A-47D9-B7ED-E315C370B47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568" name="AutoShape 2" descr="Macetas De Barro Italiana N 40 Blum | casaconjardin">
          <a:extLst>
            <a:ext uri="{FF2B5EF4-FFF2-40B4-BE49-F238E27FC236}">
              <a16:creationId xmlns:a16="http://schemas.microsoft.com/office/drawing/2014/main" id="{716CA2D0-ACC5-43F7-AC8D-C5503E6855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4F8A31F-867F-4B2B-BCA4-A5C9801A347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70" name="AutoShape 2" descr="Maceta De Barro Comun Redonda Blum 20x20 | MercadoLibre">
          <a:extLst>
            <a:ext uri="{FF2B5EF4-FFF2-40B4-BE49-F238E27FC236}">
              <a16:creationId xmlns:a16="http://schemas.microsoft.com/office/drawing/2014/main" id="{2B1E744F-14FA-430A-AFCD-4551037BCCF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71" name="AutoShape 7" descr="Maceta De Barro Comun Redonda Blum 20x20 | MercadoLibre">
          <a:extLst>
            <a:ext uri="{FF2B5EF4-FFF2-40B4-BE49-F238E27FC236}">
              <a16:creationId xmlns:a16="http://schemas.microsoft.com/office/drawing/2014/main" id="{497EBEE8-7806-448D-B220-0694322D7BB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572" name="AutoShape 9" descr="Imagen 1 de 4 de Maceta De Barro Comun N 52 Blum">
          <a:extLst>
            <a:ext uri="{FF2B5EF4-FFF2-40B4-BE49-F238E27FC236}">
              <a16:creationId xmlns:a16="http://schemas.microsoft.com/office/drawing/2014/main" id="{CABB5C4B-A09B-4E49-84C7-C8E6FDC9A5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573" name="AutoShape 13" descr="Imagen 1 de 4 de Maceta De Barro Comun N 52 Blum">
          <a:extLst>
            <a:ext uri="{FF2B5EF4-FFF2-40B4-BE49-F238E27FC236}">
              <a16:creationId xmlns:a16="http://schemas.microsoft.com/office/drawing/2014/main" id="{41811182-7FF9-46D5-8EC7-A0327AC287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74" name="AutoShape 16" descr="Maceta Blum • Vivero Verde Vida">
          <a:extLst>
            <a:ext uri="{FF2B5EF4-FFF2-40B4-BE49-F238E27FC236}">
              <a16:creationId xmlns:a16="http://schemas.microsoft.com/office/drawing/2014/main" id="{7CAB521C-F55D-4E84-90BB-44FA15B8265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09FEC5-8948-412F-9650-53CA5CE46CD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5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FCFFCC-2DED-46CF-B390-E7771C2329F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577" name="AutoShape 2" descr="Macetas De Barro Italiana N 40 Blum | casaconjardin">
          <a:extLst>
            <a:ext uri="{FF2B5EF4-FFF2-40B4-BE49-F238E27FC236}">
              <a16:creationId xmlns:a16="http://schemas.microsoft.com/office/drawing/2014/main" id="{CF7218D0-E77B-43B0-81D1-59C4B95A6B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3B359C9-5628-441E-8FA1-6CDD1B5F8E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79" name="AutoShape 2" descr="Maceta De Barro Comun Redonda Blum 20x20 | MercadoLibre">
          <a:extLst>
            <a:ext uri="{FF2B5EF4-FFF2-40B4-BE49-F238E27FC236}">
              <a16:creationId xmlns:a16="http://schemas.microsoft.com/office/drawing/2014/main" id="{CF89C1F2-C0DA-4495-A69D-2FF976DFB7A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80" name="AutoShape 7" descr="Maceta De Barro Comun Redonda Blum 20x20 | MercadoLibre">
          <a:extLst>
            <a:ext uri="{FF2B5EF4-FFF2-40B4-BE49-F238E27FC236}">
              <a16:creationId xmlns:a16="http://schemas.microsoft.com/office/drawing/2014/main" id="{2B35D2E3-7F19-43B2-B255-D8E8B5F30D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581" name="AutoShape 9" descr="Imagen 1 de 4 de Maceta De Barro Comun N 52 Blum">
          <a:extLst>
            <a:ext uri="{FF2B5EF4-FFF2-40B4-BE49-F238E27FC236}">
              <a16:creationId xmlns:a16="http://schemas.microsoft.com/office/drawing/2014/main" id="{2BE6FCC8-93B3-46BB-BDC9-F72913DB2CE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582" name="AutoShape 13" descr="Imagen 1 de 4 de Maceta De Barro Comun N 52 Blum">
          <a:extLst>
            <a:ext uri="{FF2B5EF4-FFF2-40B4-BE49-F238E27FC236}">
              <a16:creationId xmlns:a16="http://schemas.microsoft.com/office/drawing/2014/main" id="{CF3B4E52-EDFE-488B-BA2A-8EC71F1119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83" name="AutoShape 16" descr="Maceta Blum • Vivero Verde Vida">
          <a:extLst>
            <a:ext uri="{FF2B5EF4-FFF2-40B4-BE49-F238E27FC236}">
              <a16:creationId xmlns:a16="http://schemas.microsoft.com/office/drawing/2014/main" id="{C2542D56-F3CF-493F-B728-814E596C21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914DFFC-50DA-4BD6-A26F-9AD48EC077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5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409C4CF-FB16-4BAC-9090-91AC97362CA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86" name="AutoShape 2" descr="Maceta De Barro Comun Redonda Blum 20x20 | MercadoLibre">
          <a:extLst>
            <a:ext uri="{FF2B5EF4-FFF2-40B4-BE49-F238E27FC236}">
              <a16:creationId xmlns:a16="http://schemas.microsoft.com/office/drawing/2014/main" id="{1856C661-085A-4FFE-AC3A-F1673443CDB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587" name="AutoShape 13" descr="Imagen 1 de 4 de Maceta De Barro Comun N 52 Blum">
          <a:extLst>
            <a:ext uri="{FF2B5EF4-FFF2-40B4-BE49-F238E27FC236}">
              <a16:creationId xmlns:a16="http://schemas.microsoft.com/office/drawing/2014/main" id="{0CE8C301-53B6-48E9-8B48-21DA3D73E6C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588" name="AutoShape 16" descr="Maceta Blum • Vivero Verde Vida">
          <a:extLst>
            <a:ext uri="{FF2B5EF4-FFF2-40B4-BE49-F238E27FC236}">
              <a16:creationId xmlns:a16="http://schemas.microsoft.com/office/drawing/2014/main" id="{0F129848-3360-4A86-84CC-BE616630E96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89" name="AutoShape 2" descr="Maceta De Barro Comun Redonda Blum 20x20 | MercadoLibre">
          <a:extLst>
            <a:ext uri="{FF2B5EF4-FFF2-40B4-BE49-F238E27FC236}">
              <a16:creationId xmlns:a16="http://schemas.microsoft.com/office/drawing/2014/main" id="{9364EC99-2E8C-44E1-83B6-1ED56904141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590" name="AutoShape 13" descr="Imagen 1 de 4 de Maceta De Barro Comun N 52 Blum">
          <a:extLst>
            <a:ext uri="{FF2B5EF4-FFF2-40B4-BE49-F238E27FC236}">
              <a16:creationId xmlns:a16="http://schemas.microsoft.com/office/drawing/2014/main" id="{3E15A790-B257-4B6D-912B-9DF2E4EBEC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91" name="AutoShape 16" descr="Maceta Blum • Vivero Verde Vida">
          <a:extLst>
            <a:ext uri="{FF2B5EF4-FFF2-40B4-BE49-F238E27FC236}">
              <a16:creationId xmlns:a16="http://schemas.microsoft.com/office/drawing/2014/main" id="{F1E90731-0D3F-4F78-B5B7-002F5ABC9CD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92" name="AutoShape 2" descr="Maceta De Barro Comun Redonda Blum 20x20 | MercadoLibre">
          <a:extLst>
            <a:ext uri="{FF2B5EF4-FFF2-40B4-BE49-F238E27FC236}">
              <a16:creationId xmlns:a16="http://schemas.microsoft.com/office/drawing/2014/main" id="{B95BBED7-1FD8-4724-A6ED-CC56A19695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593" name="AutoShape 13" descr="Imagen 1 de 4 de Maceta De Barro Comun N 52 Blum">
          <a:extLst>
            <a:ext uri="{FF2B5EF4-FFF2-40B4-BE49-F238E27FC236}">
              <a16:creationId xmlns:a16="http://schemas.microsoft.com/office/drawing/2014/main" id="{16A8FF4C-2B35-4E58-B32F-6595441CD5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594" name="AutoShape 16" descr="Maceta Blum • Vivero Verde Vida">
          <a:extLst>
            <a:ext uri="{FF2B5EF4-FFF2-40B4-BE49-F238E27FC236}">
              <a16:creationId xmlns:a16="http://schemas.microsoft.com/office/drawing/2014/main" id="{290114D2-9C6F-4128-94B7-B2994C910A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95" name="AutoShape 2" descr="Maceta De Barro Comun Redonda Blum 20x20 | MercadoLibre">
          <a:extLst>
            <a:ext uri="{FF2B5EF4-FFF2-40B4-BE49-F238E27FC236}">
              <a16:creationId xmlns:a16="http://schemas.microsoft.com/office/drawing/2014/main" id="{6520F027-9D3D-4687-95AF-03670A691D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596" name="AutoShape 13" descr="Imagen 1 de 4 de Maceta De Barro Comun N 52 Blum">
          <a:extLst>
            <a:ext uri="{FF2B5EF4-FFF2-40B4-BE49-F238E27FC236}">
              <a16:creationId xmlns:a16="http://schemas.microsoft.com/office/drawing/2014/main" id="{0E94471E-AACA-48E0-AF59-597676E177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97" name="AutoShape 16" descr="Maceta Blum • Vivero Verde Vida">
          <a:extLst>
            <a:ext uri="{FF2B5EF4-FFF2-40B4-BE49-F238E27FC236}">
              <a16:creationId xmlns:a16="http://schemas.microsoft.com/office/drawing/2014/main" id="{C6B5B36E-0C62-4C95-B405-EAEC49C07D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598" name="AutoShape 7" descr="Maceta De Barro Comun Redonda Blum 20x20 | MercadoLibre">
          <a:extLst>
            <a:ext uri="{FF2B5EF4-FFF2-40B4-BE49-F238E27FC236}">
              <a16:creationId xmlns:a16="http://schemas.microsoft.com/office/drawing/2014/main" id="{E7994183-8F74-486A-BEF3-83C46EA2BA3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599" name="AutoShape 2" descr="Macetas De Barro Italiana N 40 Blum | casaconjardin">
          <a:extLst>
            <a:ext uri="{FF2B5EF4-FFF2-40B4-BE49-F238E27FC236}">
              <a16:creationId xmlns:a16="http://schemas.microsoft.com/office/drawing/2014/main" id="{004E60FE-2842-454D-984E-5D9AA3E19C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0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A8E3CD8-0DFF-42E7-9E4F-3374CFF27D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01" name="AutoShape 2" descr="Maceta De Barro Comun Redonda Blum 20x20 | MercadoLibre">
          <a:extLst>
            <a:ext uri="{FF2B5EF4-FFF2-40B4-BE49-F238E27FC236}">
              <a16:creationId xmlns:a16="http://schemas.microsoft.com/office/drawing/2014/main" id="{52B41F0F-34D6-457D-B8C6-418429B1FA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02" name="AutoShape 7" descr="Maceta De Barro Comun Redonda Blum 20x20 | MercadoLibre">
          <a:extLst>
            <a:ext uri="{FF2B5EF4-FFF2-40B4-BE49-F238E27FC236}">
              <a16:creationId xmlns:a16="http://schemas.microsoft.com/office/drawing/2014/main" id="{8DF91BEA-890B-43F0-A487-17BB8A15B5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03" name="AutoShape 9" descr="Imagen 1 de 4 de Maceta De Barro Comun N 52 Blum">
          <a:extLst>
            <a:ext uri="{FF2B5EF4-FFF2-40B4-BE49-F238E27FC236}">
              <a16:creationId xmlns:a16="http://schemas.microsoft.com/office/drawing/2014/main" id="{FA5BC518-7EA6-4E7E-809B-083F86238E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604" name="AutoShape 13" descr="Imagen 1 de 4 de Maceta De Barro Comun N 52 Blum">
          <a:extLst>
            <a:ext uri="{FF2B5EF4-FFF2-40B4-BE49-F238E27FC236}">
              <a16:creationId xmlns:a16="http://schemas.microsoft.com/office/drawing/2014/main" id="{7A19EF90-1D73-44DE-AA4F-031790B909C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05" name="AutoShape 16" descr="Maceta Blum • Vivero Verde Vida">
          <a:extLst>
            <a:ext uri="{FF2B5EF4-FFF2-40B4-BE49-F238E27FC236}">
              <a16:creationId xmlns:a16="http://schemas.microsoft.com/office/drawing/2014/main" id="{E9EB4E0A-D58A-448E-8D05-F34B096391C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97CB7E-BA87-4AF3-829E-AA2F32A5002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6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7B39473-C20E-4644-B488-013A9E8A3C0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08" name="AutoShape 7" descr="Maceta De Barro Comun Redonda Blum 20x20 | MercadoLibre">
          <a:extLst>
            <a:ext uri="{FF2B5EF4-FFF2-40B4-BE49-F238E27FC236}">
              <a16:creationId xmlns:a16="http://schemas.microsoft.com/office/drawing/2014/main" id="{12292144-1855-46A9-ABAA-48DC04230F5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09" name="AutoShape 2" descr="Macetas De Barro Italiana N 40 Blum | casaconjardin">
          <a:extLst>
            <a:ext uri="{FF2B5EF4-FFF2-40B4-BE49-F238E27FC236}">
              <a16:creationId xmlns:a16="http://schemas.microsoft.com/office/drawing/2014/main" id="{6A92526E-E859-4684-BA36-B318C8C0059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BD93077-8CE6-449C-BF3E-D2043D3313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11" name="AutoShape 2" descr="Maceta De Barro Comun Redonda Blum 20x20 | MercadoLibre">
          <a:extLst>
            <a:ext uri="{FF2B5EF4-FFF2-40B4-BE49-F238E27FC236}">
              <a16:creationId xmlns:a16="http://schemas.microsoft.com/office/drawing/2014/main" id="{9022E587-0690-4CDF-B567-28A60A7508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12" name="AutoShape 7" descr="Maceta De Barro Comun Redonda Blum 20x20 | MercadoLibre">
          <a:extLst>
            <a:ext uri="{FF2B5EF4-FFF2-40B4-BE49-F238E27FC236}">
              <a16:creationId xmlns:a16="http://schemas.microsoft.com/office/drawing/2014/main" id="{F75E10DA-3327-4256-999D-F08521E045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13" name="AutoShape 9" descr="Imagen 1 de 4 de Maceta De Barro Comun N 52 Blum">
          <a:extLst>
            <a:ext uri="{FF2B5EF4-FFF2-40B4-BE49-F238E27FC236}">
              <a16:creationId xmlns:a16="http://schemas.microsoft.com/office/drawing/2014/main" id="{E515286B-3074-439D-955E-6BE64522F24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614" name="AutoShape 13" descr="Imagen 1 de 4 de Maceta De Barro Comun N 52 Blum">
          <a:extLst>
            <a:ext uri="{FF2B5EF4-FFF2-40B4-BE49-F238E27FC236}">
              <a16:creationId xmlns:a16="http://schemas.microsoft.com/office/drawing/2014/main" id="{EBF0CD77-2CD1-4E76-88CD-9D7E899089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15" name="AutoShape 16" descr="Maceta Blum • Vivero Verde Vida">
          <a:extLst>
            <a:ext uri="{FF2B5EF4-FFF2-40B4-BE49-F238E27FC236}">
              <a16:creationId xmlns:a16="http://schemas.microsoft.com/office/drawing/2014/main" id="{7D768457-84E2-4C69-A187-880F82079B6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051E0D-0D64-4F4A-BEB3-BDD7ADE44A8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6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F6B848-8D45-475D-8CC4-260AA16591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18" name="AutoShape 2" descr="Maceta De Barro Comun Redonda Blum 20x20 | MercadoLibre">
          <a:extLst>
            <a:ext uri="{FF2B5EF4-FFF2-40B4-BE49-F238E27FC236}">
              <a16:creationId xmlns:a16="http://schemas.microsoft.com/office/drawing/2014/main" id="{B6BB96C4-9C32-4ED4-A113-83E8CD51AF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619" name="AutoShape 13" descr="Imagen 1 de 4 de Maceta De Barro Comun N 52 Blum">
          <a:extLst>
            <a:ext uri="{FF2B5EF4-FFF2-40B4-BE49-F238E27FC236}">
              <a16:creationId xmlns:a16="http://schemas.microsoft.com/office/drawing/2014/main" id="{31618ECB-1546-480D-8AA4-7B37FB5E1E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20" name="AutoShape 16" descr="Maceta Blum • Vivero Verde Vida">
          <a:extLst>
            <a:ext uri="{FF2B5EF4-FFF2-40B4-BE49-F238E27FC236}">
              <a16:creationId xmlns:a16="http://schemas.microsoft.com/office/drawing/2014/main" id="{698C4F5D-A1E3-4FD9-9708-4C17D2A5AD0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21" name="AutoShape 7" descr="Maceta De Barro Comun Redonda Blum 20x20 | MercadoLibre">
          <a:extLst>
            <a:ext uri="{FF2B5EF4-FFF2-40B4-BE49-F238E27FC236}">
              <a16:creationId xmlns:a16="http://schemas.microsoft.com/office/drawing/2014/main" id="{4102B009-BA13-4942-905E-0DF124CA34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22" name="AutoShape 2" descr="Macetas De Barro Italiana N 40 Blum | casaconjardin">
          <a:extLst>
            <a:ext uri="{FF2B5EF4-FFF2-40B4-BE49-F238E27FC236}">
              <a16:creationId xmlns:a16="http://schemas.microsoft.com/office/drawing/2014/main" id="{FC1B7464-EDEC-491E-81CE-08CA7007FF6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DA65310-D3BA-4BBC-8AE6-81EA52BA5F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24" name="AutoShape 2" descr="Maceta De Barro Comun Redonda Blum 20x20 | MercadoLibre">
          <a:extLst>
            <a:ext uri="{FF2B5EF4-FFF2-40B4-BE49-F238E27FC236}">
              <a16:creationId xmlns:a16="http://schemas.microsoft.com/office/drawing/2014/main" id="{2242B18D-7426-476D-A5BD-1ECF343A9BB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25" name="AutoShape 7" descr="Maceta De Barro Comun Redonda Blum 20x20 | MercadoLibre">
          <a:extLst>
            <a:ext uri="{FF2B5EF4-FFF2-40B4-BE49-F238E27FC236}">
              <a16:creationId xmlns:a16="http://schemas.microsoft.com/office/drawing/2014/main" id="{F0E012A5-19F7-48B7-9C79-DD85BDEC07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26" name="AutoShape 9" descr="Imagen 1 de 4 de Maceta De Barro Comun N 52 Blum">
          <a:extLst>
            <a:ext uri="{FF2B5EF4-FFF2-40B4-BE49-F238E27FC236}">
              <a16:creationId xmlns:a16="http://schemas.microsoft.com/office/drawing/2014/main" id="{5E872583-AB57-4CEC-A951-E0FE079D9B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627" name="AutoShape 13" descr="Imagen 1 de 4 de Maceta De Barro Comun N 52 Blum">
          <a:extLst>
            <a:ext uri="{FF2B5EF4-FFF2-40B4-BE49-F238E27FC236}">
              <a16:creationId xmlns:a16="http://schemas.microsoft.com/office/drawing/2014/main" id="{0872F29D-555B-4C8A-985B-E2CDCEAABF9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28" name="AutoShape 16" descr="Maceta Blum • Vivero Verde Vida">
          <a:extLst>
            <a:ext uri="{FF2B5EF4-FFF2-40B4-BE49-F238E27FC236}">
              <a16:creationId xmlns:a16="http://schemas.microsoft.com/office/drawing/2014/main" id="{CBB5CC03-421A-4CE9-969E-619D3F35D35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2FD438-E695-4ABC-B9FC-3A2C6621A6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6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1A63E7-192F-4DF5-84CC-B96E178C17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31" name="AutoShape 7" descr="Maceta De Barro Comun Redonda Blum 20x20 | MercadoLibre">
          <a:extLst>
            <a:ext uri="{FF2B5EF4-FFF2-40B4-BE49-F238E27FC236}">
              <a16:creationId xmlns:a16="http://schemas.microsoft.com/office/drawing/2014/main" id="{64B11EAC-00A7-4FAB-A1C7-E48510B0A37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32" name="AutoShape 2" descr="Macetas De Barro Italiana N 40 Blum | casaconjardin">
          <a:extLst>
            <a:ext uri="{FF2B5EF4-FFF2-40B4-BE49-F238E27FC236}">
              <a16:creationId xmlns:a16="http://schemas.microsoft.com/office/drawing/2014/main" id="{5DC4B768-E97B-4A45-81CA-CD78B3A8E58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3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CD6D315-A6D1-4444-BDAC-403906983E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34" name="AutoShape 2" descr="Maceta De Barro Comun Redonda Blum 20x20 | MercadoLibre">
          <a:extLst>
            <a:ext uri="{FF2B5EF4-FFF2-40B4-BE49-F238E27FC236}">
              <a16:creationId xmlns:a16="http://schemas.microsoft.com/office/drawing/2014/main" id="{60A65408-23A7-4F90-A0E4-F9D4358A59F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35" name="AutoShape 7" descr="Maceta De Barro Comun Redonda Blum 20x20 | MercadoLibre">
          <a:extLst>
            <a:ext uri="{FF2B5EF4-FFF2-40B4-BE49-F238E27FC236}">
              <a16:creationId xmlns:a16="http://schemas.microsoft.com/office/drawing/2014/main" id="{4E4BA230-A477-4D9F-9FBC-8F32C5108C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36" name="AutoShape 9" descr="Imagen 1 de 4 de Maceta De Barro Comun N 52 Blum">
          <a:extLst>
            <a:ext uri="{FF2B5EF4-FFF2-40B4-BE49-F238E27FC236}">
              <a16:creationId xmlns:a16="http://schemas.microsoft.com/office/drawing/2014/main" id="{F9E78BFD-5DE5-4312-9944-00A121354A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637" name="AutoShape 13" descr="Imagen 1 de 4 de Maceta De Barro Comun N 52 Blum">
          <a:extLst>
            <a:ext uri="{FF2B5EF4-FFF2-40B4-BE49-F238E27FC236}">
              <a16:creationId xmlns:a16="http://schemas.microsoft.com/office/drawing/2014/main" id="{06984394-20D4-4FD2-8F60-AD7AEE2C5D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38" name="AutoShape 16" descr="Maceta Blum • Vivero Verde Vida">
          <a:extLst>
            <a:ext uri="{FF2B5EF4-FFF2-40B4-BE49-F238E27FC236}">
              <a16:creationId xmlns:a16="http://schemas.microsoft.com/office/drawing/2014/main" id="{C24E0E5B-EFDF-4DA3-9514-6ED084EABAE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8B350F-6615-4283-A59C-6591F50A46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6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5D18217-B7C5-4768-BE21-E5C29CBC8BB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41" name="AutoShape 2" descr="Maceta De Barro Comun Redonda Blum 20x20 | MercadoLibre">
          <a:extLst>
            <a:ext uri="{FF2B5EF4-FFF2-40B4-BE49-F238E27FC236}">
              <a16:creationId xmlns:a16="http://schemas.microsoft.com/office/drawing/2014/main" id="{7F80B5F0-BB87-4831-873C-7AE1193E05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642" name="AutoShape 13" descr="Imagen 1 de 4 de Maceta De Barro Comun N 52 Blum">
          <a:extLst>
            <a:ext uri="{FF2B5EF4-FFF2-40B4-BE49-F238E27FC236}">
              <a16:creationId xmlns:a16="http://schemas.microsoft.com/office/drawing/2014/main" id="{14D99655-5EFE-4E3E-B048-88F8BBCAE07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43" name="AutoShape 16" descr="Maceta Blum • Vivero Verde Vida">
          <a:extLst>
            <a:ext uri="{FF2B5EF4-FFF2-40B4-BE49-F238E27FC236}">
              <a16:creationId xmlns:a16="http://schemas.microsoft.com/office/drawing/2014/main" id="{7BC1FFE4-D82C-4A79-AC98-D75C79E850B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44" name="AutoShape 7" descr="Maceta De Barro Comun Redonda Blum 20x20 | MercadoLibre">
          <a:extLst>
            <a:ext uri="{FF2B5EF4-FFF2-40B4-BE49-F238E27FC236}">
              <a16:creationId xmlns:a16="http://schemas.microsoft.com/office/drawing/2014/main" id="{1255590F-52C3-4FAB-A628-292A115C852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645" name="AutoShape 2" descr="Macetas De Barro Italiana N 40 Blum | casaconjardin">
          <a:extLst>
            <a:ext uri="{FF2B5EF4-FFF2-40B4-BE49-F238E27FC236}">
              <a16:creationId xmlns:a16="http://schemas.microsoft.com/office/drawing/2014/main" id="{759179E5-F8E2-456E-9805-C155326012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6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046AA40-A988-42C2-B950-2B23AF85BB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647" name="AutoShape 2" descr="Maceta De Barro Comun Redonda Blum 20x20 | MercadoLibre">
          <a:extLst>
            <a:ext uri="{FF2B5EF4-FFF2-40B4-BE49-F238E27FC236}">
              <a16:creationId xmlns:a16="http://schemas.microsoft.com/office/drawing/2014/main" id="{D74C1BA0-585A-44D7-A16F-9BD6AC7BED6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648" name="AutoShape 7" descr="Maceta De Barro Comun Redonda Blum 20x20 | MercadoLibre">
          <a:extLst>
            <a:ext uri="{FF2B5EF4-FFF2-40B4-BE49-F238E27FC236}">
              <a16:creationId xmlns:a16="http://schemas.microsoft.com/office/drawing/2014/main" id="{ADE41C17-4B50-4E71-9BC8-9D0E4E255AF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649" name="AutoShape 9" descr="Imagen 1 de 4 de Maceta De Barro Comun N 52 Blum">
          <a:extLst>
            <a:ext uri="{FF2B5EF4-FFF2-40B4-BE49-F238E27FC236}">
              <a16:creationId xmlns:a16="http://schemas.microsoft.com/office/drawing/2014/main" id="{9DDF6CAF-6469-4A59-8595-20DFB390B7A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650" name="AutoShape 13" descr="Imagen 1 de 4 de Maceta De Barro Comun N 52 Blum">
          <a:extLst>
            <a:ext uri="{FF2B5EF4-FFF2-40B4-BE49-F238E27FC236}">
              <a16:creationId xmlns:a16="http://schemas.microsoft.com/office/drawing/2014/main" id="{EE96BEBD-2CAE-4B76-A867-C311E6754B8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651" name="AutoShape 16" descr="Maceta Blum • Vivero Verde Vida">
          <a:extLst>
            <a:ext uri="{FF2B5EF4-FFF2-40B4-BE49-F238E27FC236}">
              <a16:creationId xmlns:a16="http://schemas.microsoft.com/office/drawing/2014/main" id="{04A00115-1B5E-430A-A296-0BBE4A27D8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6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6869B8-A2CF-4D05-AE6B-D83E9FAF85D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6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B450481-41CB-4256-BC0F-5D91E1604CB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654" name="AutoShape 2" descr="Macetas De Barro Italiana N 40 Blum | casaconjardin">
          <a:extLst>
            <a:ext uri="{FF2B5EF4-FFF2-40B4-BE49-F238E27FC236}">
              <a16:creationId xmlns:a16="http://schemas.microsoft.com/office/drawing/2014/main" id="{700FB910-B4E5-45F3-B9E3-928D53065C4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5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950352E-F2FD-46F6-BFBD-CFF019BCF3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56" name="AutoShape 2" descr="Maceta De Barro Comun Redonda Blum 20x20 | MercadoLibre">
          <a:extLst>
            <a:ext uri="{FF2B5EF4-FFF2-40B4-BE49-F238E27FC236}">
              <a16:creationId xmlns:a16="http://schemas.microsoft.com/office/drawing/2014/main" id="{ADB0C29B-2980-4FEA-B4B1-2A89DB79629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57" name="AutoShape 7" descr="Maceta De Barro Comun Redonda Blum 20x20 | MercadoLibre">
          <a:extLst>
            <a:ext uri="{FF2B5EF4-FFF2-40B4-BE49-F238E27FC236}">
              <a16:creationId xmlns:a16="http://schemas.microsoft.com/office/drawing/2014/main" id="{EDEB5511-2339-43EB-ABB2-8A7FC998BDC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658" name="AutoShape 9" descr="Imagen 1 de 4 de Maceta De Barro Comun N 52 Blum">
          <a:extLst>
            <a:ext uri="{FF2B5EF4-FFF2-40B4-BE49-F238E27FC236}">
              <a16:creationId xmlns:a16="http://schemas.microsoft.com/office/drawing/2014/main" id="{D438FB61-31E8-4789-A758-DCCFD35B57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659" name="AutoShape 13" descr="Imagen 1 de 4 de Maceta De Barro Comun N 52 Blum">
          <a:extLst>
            <a:ext uri="{FF2B5EF4-FFF2-40B4-BE49-F238E27FC236}">
              <a16:creationId xmlns:a16="http://schemas.microsoft.com/office/drawing/2014/main" id="{07B586BF-B1D7-4FBA-B030-623AC1484C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60" name="AutoShape 16" descr="Maceta Blum • Vivero Verde Vida">
          <a:extLst>
            <a:ext uri="{FF2B5EF4-FFF2-40B4-BE49-F238E27FC236}">
              <a16:creationId xmlns:a16="http://schemas.microsoft.com/office/drawing/2014/main" id="{55979955-5199-47DF-851B-C4F26B8D10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0F1B7B6-1314-41B0-9EC4-D28657035C3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6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D929E5-B760-4E25-8E11-FE085FEA64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663" name="AutoShape 2" descr="Macetas De Barro Italiana N 40 Blum | casaconjardin">
          <a:extLst>
            <a:ext uri="{FF2B5EF4-FFF2-40B4-BE49-F238E27FC236}">
              <a16:creationId xmlns:a16="http://schemas.microsoft.com/office/drawing/2014/main" id="{6A973940-C4F8-494D-BB0C-EC5C6322A0C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6978116-5909-4074-9C5A-ABAA1121262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65" name="AutoShape 2" descr="Maceta De Barro Comun Redonda Blum 20x20 | MercadoLibre">
          <a:extLst>
            <a:ext uri="{FF2B5EF4-FFF2-40B4-BE49-F238E27FC236}">
              <a16:creationId xmlns:a16="http://schemas.microsoft.com/office/drawing/2014/main" id="{2F9509FB-CBAA-434B-9E1B-B6EF86CC26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66" name="AutoShape 7" descr="Maceta De Barro Comun Redonda Blum 20x20 | MercadoLibre">
          <a:extLst>
            <a:ext uri="{FF2B5EF4-FFF2-40B4-BE49-F238E27FC236}">
              <a16:creationId xmlns:a16="http://schemas.microsoft.com/office/drawing/2014/main" id="{52EE4D94-CBAA-4902-92CE-090D5924F20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667" name="AutoShape 9" descr="Imagen 1 de 4 de Maceta De Barro Comun N 52 Blum">
          <a:extLst>
            <a:ext uri="{FF2B5EF4-FFF2-40B4-BE49-F238E27FC236}">
              <a16:creationId xmlns:a16="http://schemas.microsoft.com/office/drawing/2014/main" id="{E99A2AE9-A60C-4C31-8175-001B6DC570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668" name="AutoShape 13" descr="Imagen 1 de 4 de Maceta De Barro Comun N 52 Blum">
          <a:extLst>
            <a:ext uri="{FF2B5EF4-FFF2-40B4-BE49-F238E27FC236}">
              <a16:creationId xmlns:a16="http://schemas.microsoft.com/office/drawing/2014/main" id="{9769B128-84C7-4FB6-8512-43BAF638B3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69" name="AutoShape 16" descr="Maceta Blum • Vivero Verde Vida">
          <a:extLst>
            <a:ext uri="{FF2B5EF4-FFF2-40B4-BE49-F238E27FC236}">
              <a16:creationId xmlns:a16="http://schemas.microsoft.com/office/drawing/2014/main" id="{CD69655B-2BF3-4497-858D-5FEAF10A3E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D0B736-6251-47FC-98A8-AC4DD0E3478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6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BC40CD-DD0C-43A3-A406-EF6BEDC0273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72" name="AutoShape 2" descr="Macetas De Barro Italiana N 40 Blum | casaconjardin">
          <a:extLst>
            <a:ext uri="{FF2B5EF4-FFF2-40B4-BE49-F238E27FC236}">
              <a16:creationId xmlns:a16="http://schemas.microsoft.com/office/drawing/2014/main" id="{7B7442D8-4AB8-4924-8A34-D319361702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26E9029-027D-4D98-958B-BE0480FC13B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74" name="AutoShape 2" descr="Maceta De Barro Comun Redonda Blum 20x20 | MercadoLibre">
          <a:extLst>
            <a:ext uri="{FF2B5EF4-FFF2-40B4-BE49-F238E27FC236}">
              <a16:creationId xmlns:a16="http://schemas.microsoft.com/office/drawing/2014/main" id="{D5C45105-205B-4DB5-9FCC-3971D0170F9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75" name="AutoShape 7" descr="Maceta De Barro Comun Redonda Blum 20x20 | MercadoLibre">
          <a:extLst>
            <a:ext uri="{FF2B5EF4-FFF2-40B4-BE49-F238E27FC236}">
              <a16:creationId xmlns:a16="http://schemas.microsoft.com/office/drawing/2014/main" id="{A7C0DB76-CCB6-4A7F-941C-B37BBED2AD9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676" name="AutoShape 9" descr="Imagen 1 de 4 de Maceta De Barro Comun N 52 Blum">
          <a:extLst>
            <a:ext uri="{FF2B5EF4-FFF2-40B4-BE49-F238E27FC236}">
              <a16:creationId xmlns:a16="http://schemas.microsoft.com/office/drawing/2014/main" id="{61347E15-CC66-4961-B87F-5974A4AFCD3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677" name="AutoShape 13" descr="Imagen 1 de 4 de Maceta De Barro Comun N 52 Blum">
          <a:extLst>
            <a:ext uri="{FF2B5EF4-FFF2-40B4-BE49-F238E27FC236}">
              <a16:creationId xmlns:a16="http://schemas.microsoft.com/office/drawing/2014/main" id="{2474E627-885A-4A47-B948-3289562206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78" name="AutoShape 16" descr="Maceta Blum • Vivero Verde Vida">
          <a:extLst>
            <a:ext uri="{FF2B5EF4-FFF2-40B4-BE49-F238E27FC236}">
              <a16:creationId xmlns:a16="http://schemas.microsoft.com/office/drawing/2014/main" id="{68647915-503F-4A54-92FE-8ED47BBFD6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93BF18-6D37-44AF-AB1C-9B978ADA611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6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E966D05-6976-4826-B8B6-4740BA7B0B7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681" name="AutoShape 7" descr="Maceta De Barro Comun Redonda Blum 20x20 | MercadoLibre">
          <a:extLst>
            <a:ext uri="{FF2B5EF4-FFF2-40B4-BE49-F238E27FC236}">
              <a16:creationId xmlns:a16="http://schemas.microsoft.com/office/drawing/2014/main" id="{780BBF1B-1EDE-4A10-A9D4-0E6A96CE0D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682" name="AutoShape 2" descr="Macetas De Barro Italiana N 40 Blum | casaconjardin">
          <a:extLst>
            <a:ext uri="{FF2B5EF4-FFF2-40B4-BE49-F238E27FC236}">
              <a16:creationId xmlns:a16="http://schemas.microsoft.com/office/drawing/2014/main" id="{420C3859-5C15-4B29-AC9B-CB6E7832A72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68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150923D-955A-41EC-AABE-8AB9FEE4278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684" name="AutoShape 2" descr="Maceta De Barro Comun Redonda Blum 20x20 | MercadoLibre">
          <a:extLst>
            <a:ext uri="{FF2B5EF4-FFF2-40B4-BE49-F238E27FC236}">
              <a16:creationId xmlns:a16="http://schemas.microsoft.com/office/drawing/2014/main" id="{1CBFE9A1-60F4-472E-89A8-EAF5C1756A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685" name="AutoShape 7" descr="Maceta De Barro Comun Redonda Blum 20x20 | MercadoLibre">
          <a:extLst>
            <a:ext uri="{FF2B5EF4-FFF2-40B4-BE49-F238E27FC236}">
              <a16:creationId xmlns:a16="http://schemas.microsoft.com/office/drawing/2014/main" id="{13154F61-1EC8-4646-8946-3EBDEAC5901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686" name="AutoShape 9" descr="Imagen 1 de 4 de Maceta De Barro Comun N 52 Blum">
          <a:extLst>
            <a:ext uri="{FF2B5EF4-FFF2-40B4-BE49-F238E27FC236}">
              <a16:creationId xmlns:a16="http://schemas.microsoft.com/office/drawing/2014/main" id="{13E84D1D-1900-46E5-B674-7AAD1E1A6CD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687" name="AutoShape 13" descr="Imagen 1 de 4 de Maceta De Barro Comun N 52 Blum">
          <a:extLst>
            <a:ext uri="{FF2B5EF4-FFF2-40B4-BE49-F238E27FC236}">
              <a16:creationId xmlns:a16="http://schemas.microsoft.com/office/drawing/2014/main" id="{374E7E38-D7C6-4CF4-89B0-B9A1D5581B9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688" name="AutoShape 16" descr="Maceta Blum • Vivero Verde Vida">
          <a:extLst>
            <a:ext uri="{FF2B5EF4-FFF2-40B4-BE49-F238E27FC236}">
              <a16:creationId xmlns:a16="http://schemas.microsoft.com/office/drawing/2014/main" id="{D5503D7C-C39C-4213-A76B-100E41F84A7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6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2A7D21B-55B7-418B-B3D6-2362BB4667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69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AD0A0B4-87BA-46C8-94CF-3EF4D5C71E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691" name="AutoShape 2" descr="Macetas De Barro Italiana N 40 Blum | casaconjardin">
          <a:extLst>
            <a:ext uri="{FF2B5EF4-FFF2-40B4-BE49-F238E27FC236}">
              <a16:creationId xmlns:a16="http://schemas.microsoft.com/office/drawing/2014/main" id="{45A44F11-9F7F-40BD-88BC-E949DC131D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DB9EAF2-34C8-4A63-B27B-477EB89C231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93" name="AutoShape 2" descr="Maceta De Barro Comun Redonda Blum 20x20 | MercadoLibre">
          <a:extLst>
            <a:ext uri="{FF2B5EF4-FFF2-40B4-BE49-F238E27FC236}">
              <a16:creationId xmlns:a16="http://schemas.microsoft.com/office/drawing/2014/main" id="{713AC5B6-A20F-475E-9794-B32523E604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94" name="AutoShape 7" descr="Maceta De Barro Comun Redonda Blum 20x20 | MercadoLibre">
          <a:extLst>
            <a:ext uri="{FF2B5EF4-FFF2-40B4-BE49-F238E27FC236}">
              <a16:creationId xmlns:a16="http://schemas.microsoft.com/office/drawing/2014/main" id="{E3B94B28-EE3F-4102-86AF-158CB853D2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695" name="AutoShape 9" descr="Imagen 1 de 4 de Maceta De Barro Comun N 52 Blum">
          <a:extLst>
            <a:ext uri="{FF2B5EF4-FFF2-40B4-BE49-F238E27FC236}">
              <a16:creationId xmlns:a16="http://schemas.microsoft.com/office/drawing/2014/main" id="{12902A47-2269-4572-A972-97D5D053B6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696" name="AutoShape 13" descr="Imagen 1 de 4 de Maceta De Barro Comun N 52 Blum">
          <a:extLst>
            <a:ext uri="{FF2B5EF4-FFF2-40B4-BE49-F238E27FC236}">
              <a16:creationId xmlns:a16="http://schemas.microsoft.com/office/drawing/2014/main" id="{B627D240-C9CB-4CAA-9B5F-CD614F0E1C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97" name="AutoShape 16" descr="Maceta Blum • Vivero Verde Vida">
          <a:extLst>
            <a:ext uri="{FF2B5EF4-FFF2-40B4-BE49-F238E27FC236}">
              <a16:creationId xmlns:a16="http://schemas.microsoft.com/office/drawing/2014/main" id="{ACB0B6DE-E825-4107-88FE-2E3A321988A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6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B9ED9F4-B81B-4BD4-9506-87CD59C988F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6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6390FF4-36C2-4FDD-8939-DCC015B49F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700" name="AutoShape 2" descr="Macetas De Barro Italiana N 40 Blum | casaconjardin">
          <a:extLst>
            <a:ext uri="{FF2B5EF4-FFF2-40B4-BE49-F238E27FC236}">
              <a16:creationId xmlns:a16="http://schemas.microsoft.com/office/drawing/2014/main" id="{5F4471B8-8B59-4C7B-B9FC-9890961C8AA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93DBA64-128E-4DBC-9277-E81B99D61F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02" name="AutoShape 2" descr="Maceta De Barro Comun Redonda Blum 20x20 | MercadoLibre">
          <a:extLst>
            <a:ext uri="{FF2B5EF4-FFF2-40B4-BE49-F238E27FC236}">
              <a16:creationId xmlns:a16="http://schemas.microsoft.com/office/drawing/2014/main" id="{5DF8C95E-4C6D-4BBD-A616-BA2D0B4F9A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03" name="AutoShape 7" descr="Maceta De Barro Comun Redonda Blum 20x20 | MercadoLibre">
          <a:extLst>
            <a:ext uri="{FF2B5EF4-FFF2-40B4-BE49-F238E27FC236}">
              <a16:creationId xmlns:a16="http://schemas.microsoft.com/office/drawing/2014/main" id="{E5795B8B-4642-4C1C-83BC-2D6E96B5A4C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704" name="AutoShape 9" descr="Imagen 1 de 4 de Maceta De Barro Comun N 52 Blum">
          <a:extLst>
            <a:ext uri="{FF2B5EF4-FFF2-40B4-BE49-F238E27FC236}">
              <a16:creationId xmlns:a16="http://schemas.microsoft.com/office/drawing/2014/main" id="{482255F4-C5CF-44E2-A7AD-E81B1C312BC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705" name="AutoShape 13" descr="Imagen 1 de 4 de Maceta De Barro Comun N 52 Blum">
          <a:extLst>
            <a:ext uri="{FF2B5EF4-FFF2-40B4-BE49-F238E27FC236}">
              <a16:creationId xmlns:a16="http://schemas.microsoft.com/office/drawing/2014/main" id="{D49AEB94-C64A-4AB5-B147-BF433C3E279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06" name="AutoShape 16" descr="Maceta Blum • Vivero Verde Vida">
          <a:extLst>
            <a:ext uri="{FF2B5EF4-FFF2-40B4-BE49-F238E27FC236}">
              <a16:creationId xmlns:a16="http://schemas.microsoft.com/office/drawing/2014/main" id="{14D820CC-D1AA-4F76-BC2E-F8AA650ACF4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8DE77A9-1008-4980-89D3-16091870DF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7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B40694-0ED3-47A5-8307-EF2097C3BD3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709" name="AutoShape 2" descr="Macetas De Barro Italiana N 40 Blum | casaconjardin">
          <a:extLst>
            <a:ext uri="{FF2B5EF4-FFF2-40B4-BE49-F238E27FC236}">
              <a16:creationId xmlns:a16="http://schemas.microsoft.com/office/drawing/2014/main" id="{8D99A60E-2478-4C9F-A5E8-69880BACC55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7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9BEAC06-6278-4EE2-883F-A17C350FFD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711" name="AutoShape 2" descr="Maceta De Barro Comun Redonda Blum 20x20 | MercadoLibre">
          <a:extLst>
            <a:ext uri="{FF2B5EF4-FFF2-40B4-BE49-F238E27FC236}">
              <a16:creationId xmlns:a16="http://schemas.microsoft.com/office/drawing/2014/main" id="{5138BC2F-3813-44C2-99BA-A50202F029F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712" name="AutoShape 7" descr="Maceta De Barro Comun Redonda Blum 20x20 | MercadoLibre">
          <a:extLst>
            <a:ext uri="{FF2B5EF4-FFF2-40B4-BE49-F238E27FC236}">
              <a16:creationId xmlns:a16="http://schemas.microsoft.com/office/drawing/2014/main" id="{A37A91C7-DF30-4EB2-BF28-8AC3630ACAE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713" name="AutoShape 9" descr="Imagen 1 de 4 de Maceta De Barro Comun N 52 Blum">
          <a:extLst>
            <a:ext uri="{FF2B5EF4-FFF2-40B4-BE49-F238E27FC236}">
              <a16:creationId xmlns:a16="http://schemas.microsoft.com/office/drawing/2014/main" id="{3976A751-5DA5-4250-B785-E70528C2370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714" name="AutoShape 13" descr="Imagen 1 de 4 de Maceta De Barro Comun N 52 Blum">
          <a:extLst>
            <a:ext uri="{FF2B5EF4-FFF2-40B4-BE49-F238E27FC236}">
              <a16:creationId xmlns:a16="http://schemas.microsoft.com/office/drawing/2014/main" id="{01BBDA3C-6C2B-4197-B9B2-7708458984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715" name="AutoShape 16" descr="Maceta Blum • Vivero Verde Vida">
          <a:extLst>
            <a:ext uri="{FF2B5EF4-FFF2-40B4-BE49-F238E27FC236}">
              <a16:creationId xmlns:a16="http://schemas.microsoft.com/office/drawing/2014/main" id="{AC27C074-3A97-48A3-8147-C1B4A40222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7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77AF96-DEF8-4A5A-A4B8-524A9E0D60B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7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9763670-2B4A-4B33-995E-4CA477FE56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718" name="AutoShape 2" descr="Maceta De Barro Comun Redonda Blum 20x20 | MercadoLibre">
          <a:extLst>
            <a:ext uri="{FF2B5EF4-FFF2-40B4-BE49-F238E27FC236}">
              <a16:creationId xmlns:a16="http://schemas.microsoft.com/office/drawing/2014/main" id="{E57A91E4-D54E-43BC-8234-659400FB35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719" name="AutoShape 13" descr="Imagen 1 de 4 de Maceta De Barro Comun N 52 Blum">
          <a:extLst>
            <a:ext uri="{FF2B5EF4-FFF2-40B4-BE49-F238E27FC236}">
              <a16:creationId xmlns:a16="http://schemas.microsoft.com/office/drawing/2014/main" id="{15020B1A-DB37-4B26-AA74-A33D008FBE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720" name="AutoShape 16" descr="Maceta Blum • Vivero Verde Vida">
          <a:extLst>
            <a:ext uri="{FF2B5EF4-FFF2-40B4-BE49-F238E27FC236}">
              <a16:creationId xmlns:a16="http://schemas.microsoft.com/office/drawing/2014/main" id="{7B774E02-D770-420E-B248-25EDE49C24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21" name="AutoShape 2" descr="Maceta De Barro Comun Redonda Blum 20x20 | MercadoLibre">
          <a:extLst>
            <a:ext uri="{FF2B5EF4-FFF2-40B4-BE49-F238E27FC236}">
              <a16:creationId xmlns:a16="http://schemas.microsoft.com/office/drawing/2014/main" id="{52C03322-3D0C-455E-8073-C2921A66A5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722" name="AutoShape 13" descr="Imagen 1 de 4 de Maceta De Barro Comun N 52 Blum">
          <a:extLst>
            <a:ext uri="{FF2B5EF4-FFF2-40B4-BE49-F238E27FC236}">
              <a16:creationId xmlns:a16="http://schemas.microsoft.com/office/drawing/2014/main" id="{971F9C28-3E76-4A24-BAEA-9424A1DADA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23" name="AutoShape 16" descr="Maceta Blum • Vivero Verde Vida">
          <a:extLst>
            <a:ext uri="{FF2B5EF4-FFF2-40B4-BE49-F238E27FC236}">
              <a16:creationId xmlns:a16="http://schemas.microsoft.com/office/drawing/2014/main" id="{E1DA9CFE-B969-46B9-8A00-EF7EEA73BF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24" name="AutoShape 2" descr="Maceta De Barro Comun Redonda Blum 20x20 | MercadoLibre">
          <a:extLst>
            <a:ext uri="{FF2B5EF4-FFF2-40B4-BE49-F238E27FC236}">
              <a16:creationId xmlns:a16="http://schemas.microsoft.com/office/drawing/2014/main" id="{4E3A87FF-4D78-4A45-941E-5B2A30F55D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725" name="AutoShape 13" descr="Imagen 1 de 4 de Maceta De Barro Comun N 52 Blum">
          <a:extLst>
            <a:ext uri="{FF2B5EF4-FFF2-40B4-BE49-F238E27FC236}">
              <a16:creationId xmlns:a16="http://schemas.microsoft.com/office/drawing/2014/main" id="{3E2D8CD3-12A1-4441-8A57-828D363320D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26" name="AutoShape 16" descr="Maceta Blum • Vivero Verde Vida">
          <a:extLst>
            <a:ext uri="{FF2B5EF4-FFF2-40B4-BE49-F238E27FC236}">
              <a16:creationId xmlns:a16="http://schemas.microsoft.com/office/drawing/2014/main" id="{B9E8F529-CE38-4FC8-A671-DB0D4047490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727" name="AutoShape 2" descr="Maceta De Barro Comun Redonda Blum 20x20 | MercadoLibre">
          <a:extLst>
            <a:ext uri="{FF2B5EF4-FFF2-40B4-BE49-F238E27FC236}">
              <a16:creationId xmlns:a16="http://schemas.microsoft.com/office/drawing/2014/main" id="{0F77AFE9-0DC9-4FAF-845F-034680AEEDE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728" name="AutoShape 13" descr="Imagen 1 de 4 de Maceta De Barro Comun N 52 Blum">
          <a:extLst>
            <a:ext uri="{FF2B5EF4-FFF2-40B4-BE49-F238E27FC236}">
              <a16:creationId xmlns:a16="http://schemas.microsoft.com/office/drawing/2014/main" id="{7A3C4DCD-5784-40BA-AC42-3D4E8141B3F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729" name="AutoShape 16" descr="Maceta Blum • Vivero Verde Vida">
          <a:extLst>
            <a:ext uri="{FF2B5EF4-FFF2-40B4-BE49-F238E27FC236}">
              <a16:creationId xmlns:a16="http://schemas.microsoft.com/office/drawing/2014/main" id="{F015B538-36F6-46A0-8827-66DA6B35374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730" name="AutoShape 7" descr="Maceta De Barro Comun Redonda Blum 20x20 | MercadoLibre">
          <a:extLst>
            <a:ext uri="{FF2B5EF4-FFF2-40B4-BE49-F238E27FC236}">
              <a16:creationId xmlns:a16="http://schemas.microsoft.com/office/drawing/2014/main" id="{AB91AF74-0DD3-4D52-B8FB-9A597934FE3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731" name="AutoShape 2" descr="Macetas De Barro Italiana N 40 Blum | casaconjardin">
          <a:extLst>
            <a:ext uri="{FF2B5EF4-FFF2-40B4-BE49-F238E27FC236}">
              <a16:creationId xmlns:a16="http://schemas.microsoft.com/office/drawing/2014/main" id="{F99CBF99-C208-4056-BBDB-F22F7D31853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7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137573B-905B-4C40-B92C-3063DA4F829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733" name="AutoShape 2" descr="Maceta De Barro Comun Redonda Blum 20x20 | MercadoLibre">
          <a:extLst>
            <a:ext uri="{FF2B5EF4-FFF2-40B4-BE49-F238E27FC236}">
              <a16:creationId xmlns:a16="http://schemas.microsoft.com/office/drawing/2014/main" id="{33F93575-ABE6-455A-8E1C-BB3A5E377EE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734" name="AutoShape 7" descr="Maceta De Barro Comun Redonda Blum 20x20 | MercadoLibre">
          <a:extLst>
            <a:ext uri="{FF2B5EF4-FFF2-40B4-BE49-F238E27FC236}">
              <a16:creationId xmlns:a16="http://schemas.microsoft.com/office/drawing/2014/main" id="{85D56E4A-BF40-41A8-98AB-16C292F46F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735" name="AutoShape 9" descr="Imagen 1 de 4 de Maceta De Barro Comun N 52 Blum">
          <a:extLst>
            <a:ext uri="{FF2B5EF4-FFF2-40B4-BE49-F238E27FC236}">
              <a16:creationId xmlns:a16="http://schemas.microsoft.com/office/drawing/2014/main" id="{E76E306B-D602-4144-994D-F239E52B1F0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736" name="AutoShape 13" descr="Imagen 1 de 4 de Maceta De Barro Comun N 52 Blum">
          <a:extLst>
            <a:ext uri="{FF2B5EF4-FFF2-40B4-BE49-F238E27FC236}">
              <a16:creationId xmlns:a16="http://schemas.microsoft.com/office/drawing/2014/main" id="{CBA15A88-8BAE-43D5-BB8D-3505629ECC6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737" name="AutoShape 16" descr="Maceta Blum • Vivero Verde Vida">
          <a:extLst>
            <a:ext uri="{FF2B5EF4-FFF2-40B4-BE49-F238E27FC236}">
              <a16:creationId xmlns:a16="http://schemas.microsoft.com/office/drawing/2014/main" id="{84AD2F50-2C3F-44F4-9A43-E8DD2076C4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7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148BA68-0821-4192-9F25-E98E1D2734F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7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1B1921-AE44-47ED-99D7-73DE6294366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740" name="AutoShape 2" descr="Macetas De Barro Italiana N 40 Blum | casaconjardin">
          <a:extLst>
            <a:ext uri="{FF2B5EF4-FFF2-40B4-BE49-F238E27FC236}">
              <a16:creationId xmlns:a16="http://schemas.microsoft.com/office/drawing/2014/main" id="{9BC81565-4AC4-41E8-8C26-F88E980519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F06C7B9-1751-4CA0-BE6E-8E8D7F8DDDA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42" name="AutoShape 2" descr="Maceta De Barro Comun Redonda Blum 20x20 | MercadoLibre">
          <a:extLst>
            <a:ext uri="{FF2B5EF4-FFF2-40B4-BE49-F238E27FC236}">
              <a16:creationId xmlns:a16="http://schemas.microsoft.com/office/drawing/2014/main" id="{45E5E003-C165-406A-84FC-D572AD9BAC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43" name="AutoShape 7" descr="Maceta De Barro Comun Redonda Blum 20x20 | MercadoLibre">
          <a:extLst>
            <a:ext uri="{FF2B5EF4-FFF2-40B4-BE49-F238E27FC236}">
              <a16:creationId xmlns:a16="http://schemas.microsoft.com/office/drawing/2014/main" id="{8C19BAC0-4268-4442-993B-A62A1C99D0B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744" name="AutoShape 9" descr="Imagen 1 de 4 de Maceta De Barro Comun N 52 Blum">
          <a:extLst>
            <a:ext uri="{FF2B5EF4-FFF2-40B4-BE49-F238E27FC236}">
              <a16:creationId xmlns:a16="http://schemas.microsoft.com/office/drawing/2014/main" id="{08315B50-7F0A-4DDC-BAED-64B7E19CAF2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745" name="AutoShape 13" descr="Imagen 1 de 4 de Maceta De Barro Comun N 52 Blum">
          <a:extLst>
            <a:ext uri="{FF2B5EF4-FFF2-40B4-BE49-F238E27FC236}">
              <a16:creationId xmlns:a16="http://schemas.microsoft.com/office/drawing/2014/main" id="{567C4F80-86EF-4BBD-849D-D150927569B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46" name="AutoShape 16" descr="Maceta Blum • Vivero Verde Vida">
          <a:extLst>
            <a:ext uri="{FF2B5EF4-FFF2-40B4-BE49-F238E27FC236}">
              <a16:creationId xmlns:a16="http://schemas.microsoft.com/office/drawing/2014/main" id="{093DC1B6-1F04-4BFD-86D8-D443C24C064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67FED4-E880-495C-BF5B-B5345BFB96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7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397C594-C4CF-43B2-8B9B-65B2420C3BD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749" name="AutoShape 2" descr="Macetas De Barro Italiana N 40 Blum | casaconjardin">
          <a:extLst>
            <a:ext uri="{FF2B5EF4-FFF2-40B4-BE49-F238E27FC236}">
              <a16:creationId xmlns:a16="http://schemas.microsoft.com/office/drawing/2014/main" id="{DC2420A9-2A8F-4E2F-B4D1-83CF4587565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32E4CC1-FD88-4F5A-8E3B-72FBD7EDA59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51" name="AutoShape 2" descr="Maceta De Barro Comun Redonda Blum 20x20 | MercadoLibre">
          <a:extLst>
            <a:ext uri="{FF2B5EF4-FFF2-40B4-BE49-F238E27FC236}">
              <a16:creationId xmlns:a16="http://schemas.microsoft.com/office/drawing/2014/main" id="{BB815A8D-9365-4AAF-A74D-B6AF2B4115E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52" name="AutoShape 7" descr="Maceta De Barro Comun Redonda Blum 20x20 | MercadoLibre">
          <a:extLst>
            <a:ext uri="{FF2B5EF4-FFF2-40B4-BE49-F238E27FC236}">
              <a16:creationId xmlns:a16="http://schemas.microsoft.com/office/drawing/2014/main" id="{D60A4BFD-1A19-4FE5-831A-EAA401EF961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753" name="AutoShape 9" descr="Imagen 1 de 4 de Maceta De Barro Comun N 52 Blum">
          <a:extLst>
            <a:ext uri="{FF2B5EF4-FFF2-40B4-BE49-F238E27FC236}">
              <a16:creationId xmlns:a16="http://schemas.microsoft.com/office/drawing/2014/main" id="{2DEA512C-5319-4A96-BC0A-A0442A207AB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754" name="AutoShape 13" descr="Imagen 1 de 4 de Maceta De Barro Comun N 52 Blum">
          <a:extLst>
            <a:ext uri="{FF2B5EF4-FFF2-40B4-BE49-F238E27FC236}">
              <a16:creationId xmlns:a16="http://schemas.microsoft.com/office/drawing/2014/main" id="{0C8475BE-129F-4A3C-801B-30A35FED545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55" name="AutoShape 16" descr="Maceta Blum • Vivero Verde Vida">
          <a:extLst>
            <a:ext uri="{FF2B5EF4-FFF2-40B4-BE49-F238E27FC236}">
              <a16:creationId xmlns:a16="http://schemas.microsoft.com/office/drawing/2014/main" id="{7E34C096-6F3E-4CAD-A54B-53C31F1C57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6579BEC-73A8-4103-8A72-E1ADBB4CE09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7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685BCC2-8D7F-4B89-9779-B7828964B31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758" name="AutoShape 2" descr="Macetas De Barro Italiana N 40 Blum | casaconjardin">
          <a:extLst>
            <a:ext uri="{FF2B5EF4-FFF2-40B4-BE49-F238E27FC236}">
              <a16:creationId xmlns:a16="http://schemas.microsoft.com/office/drawing/2014/main" id="{BADFDDDE-E8A4-4FC1-BC4F-8F2C9DECBEF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6E876E-271C-48F4-9D4F-05A9839F64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60" name="AutoShape 2" descr="Maceta De Barro Comun Redonda Blum 20x20 | MercadoLibre">
          <a:extLst>
            <a:ext uri="{FF2B5EF4-FFF2-40B4-BE49-F238E27FC236}">
              <a16:creationId xmlns:a16="http://schemas.microsoft.com/office/drawing/2014/main" id="{BA40846F-E4EF-407E-8EE1-DFD2424A576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61" name="AutoShape 7" descr="Maceta De Barro Comun Redonda Blum 20x20 | MercadoLibre">
          <a:extLst>
            <a:ext uri="{FF2B5EF4-FFF2-40B4-BE49-F238E27FC236}">
              <a16:creationId xmlns:a16="http://schemas.microsoft.com/office/drawing/2014/main" id="{92391239-0CE9-4A32-9E7B-3BB3C81ADC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762" name="AutoShape 9" descr="Imagen 1 de 4 de Maceta De Barro Comun N 52 Blum">
          <a:extLst>
            <a:ext uri="{FF2B5EF4-FFF2-40B4-BE49-F238E27FC236}">
              <a16:creationId xmlns:a16="http://schemas.microsoft.com/office/drawing/2014/main" id="{05ACE710-2AD3-4E48-8B69-BC5F8291B1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763" name="AutoShape 13" descr="Imagen 1 de 4 de Maceta De Barro Comun N 52 Blum">
          <a:extLst>
            <a:ext uri="{FF2B5EF4-FFF2-40B4-BE49-F238E27FC236}">
              <a16:creationId xmlns:a16="http://schemas.microsoft.com/office/drawing/2014/main" id="{DF088309-492A-4A25-B062-3E0D3AB8B5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64" name="AutoShape 16" descr="Maceta Blum • Vivero Verde Vida">
          <a:extLst>
            <a:ext uri="{FF2B5EF4-FFF2-40B4-BE49-F238E27FC236}">
              <a16:creationId xmlns:a16="http://schemas.microsoft.com/office/drawing/2014/main" id="{C2BDBD58-735F-4865-8123-4C58A0EE59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EB4CE5-1C21-452C-9ACB-B4877B13182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7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AB8220-C414-4073-8D96-448B9B232B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67" name="AutoShape 7" descr="Maceta De Barro Comun Redonda Blum 20x20 | MercadoLibre">
          <a:extLst>
            <a:ext uri="{FF2B5EF4-FFF2-40B4-BE49-F238E27FC236}">
              <a16:creationId xmlns:a16="http://schemas.microsoft.com/office/drawing/2014/main" id="{5133489C-D766-4F6C-89F2-221F7FA349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768" name="AutoShape 2" descr="Macetas De Barro Italiana N 40 Blum | casaconjardin">
          <a:extLst>
            <a:ext uri="{FF2B5EF4-FFF2-40B4-BE49-F238E27FC236}">
              <a16:creationId xmlns:a16="http://schemas.microsoft.com/office/drawing/2014/main" id="{D65984E4-F09E-40BE-9A58-FBD0E86BC6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7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7FBDFFC-D2FF-4514-9237-0BA945D54D1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770" name="AutoShape 2" descr="Maceta De Barro Comun Redonda Blum 20x20 | MercadoLibre">
          <a:extLst>
            <a:ext uri="{FF2B5EF4-FFF2-40B4-BE49-F238E27FC236}">
              <a16:creationId xmlns:a16="http://schemas.microsoft.com/office/drawing/2014/main" id="{B8D1FE1A-4207-4010-9CE0-071E8A4AF7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771" name="AutoShape 7" descr="Maceta De Barro Comun Redonda Blum 20x20 | MercadoLibre">
          <a:extLst>
            <a:ext uri="{FF2B5EF4-FFF2-40B4-BE49-F238E27FC236}">
              <a16:creationId xmlns:a16="http://schemas.microsoft.com/office/drawing/2014/main" id="{49B05664-4082-4138-9D3F-75E11BB4BDE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1"/>
    <xdr:sp macro="" textlink="">
      <xdr:nvSpPr>
        <xdr:cNvPr id="12772" name="AutoShape 9" descr="Imagen 1 de 4 de Maceta De Barro Comun N 52 Blum">
          <a:extLst>
            <a:ext uri="{FF2B5EF4-FFF2-40B4-BE49-F238E27FC236}">
              <a16:creationId xmlns:a16="http://schemas.microsoft.com/office/drawing/2014/main" id="{67C78A48-7379-4F30-8163-A8BF4E739E8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773" name="AutoShape 13" descr="Imagen 1 de 4 de Maceta De Barro Comun N 52 Blum">
          <a:extLst>
            <a:ext uri="{FF2B5EF4-FFF2-40B4-BE49-F238E27FC236}">
              <a16:creationId xmlns:a16="http://schemas.microsoft.com/office/drawing/2014/main" id="{AFD8C047-9C2C-4A97-B628-DAE7AEE2D6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774" name="AutoShape 16" descr="Maceta Blum • Vivero Verde Vida">
          <a:extLst>
            <a:ext uri="{FF2B5EF4-FFF2-40B4-BE49-F238E27FC236}">
              <a16:creationId xmlns:a16="http://schemas.microsoft.com/office/drawing/2014/main" id="{D460B013-DD30-4FB9-8A4D-595EC01DEF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7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CD3B5A0-A578-4153-8A9B-5E8E3DE6BA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7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EB4505E-14F3-4719-AE54-A87C61FB91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777" name="AutoShape 2" descr="Macetas De Barro Italiana N 40 Blum | casaconjardin">
          <a:extLst>
            <a:ext uri="{FF2B5EF4-FFF2-40B4-BE49-F238E27FC236}">
              <a16:creationId xmlns:a16="http://schemas.microsoft.com/office/drawing/2014/main" id="{E5C24E4F-AF94-4686-9718-8AAEA7AE92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7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FB1BC896-FB6E-4974-92DF-02953056557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79" name="AutoShape 2" descr="Maceta De Barro Comun Redonda Blum 20x20 | MercadoLibre">
          <a:extLst>
            <a:ext uri="{FF2B5EF4-FFF2-40B4-BE49-F238E27FC236}">
              <a16:creationId xmlns:a16="http://schemas.microsoft.com/office/drawing/2014/main" id="{449DFC0C-0C59-49CC-A52D-3F23B239C7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80" name="AutoShape 7" descr="Maceta De Barro Comun Redonda Blum 20x20 | MercadoLibre">
          <a:extLst>
            <a:ext uri="{FF2B5EF4-FFF2-40B4-BE49-F238E27FC236}">
              <a16:creationId xmlns:a16="http://schemas.microsoft.com/office/drawing/2014/main" id="{666D6372-F379-4E04-8A45-0555F302EE2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781" name="AutoShape 9" descr="Imagen 1 de 4 de Maceta De Barro Comun N 52 Blum">
          <a:extLst>
            <a:ext uri="{FF2B5EF4-FFF2-40B4-BE49-F238E27FC236}">
              <a16:creationId xmlns:a16="http://schemas.microsoft.com/office/drawing/2014/main" id="{62F47195-2DD4-4811-9192-311AB298DB8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782" name="AutoShape 13" descr="Imagen 1 de 4 de Maceta De Barro Comun N 52 Blum">
          <a:extLst>
            <a:ext uri="{FF2B5EF4-FFF2-40B4-BE49-F238E27FC236}">
              <a16:creationId xmlns:a16="http://schemas.microsoft.com/office/drawing/2014/main" id="{54A13879-E83D-49D9-9F57-21DBC224E5D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83" name="AutoShape 16" descr="Maceta Blum • Vivero Verde Vida">
          <a:extLst>
            <a:ext uri="{FF2B5EF4-FFF2-40B4-BE49-F238E27FC236}">
              <a16:creationId xmlns:a16="http://schemas.microsoft.com/office/drawing/2014/main" id="{B8750339-29DA-471A-B548-56908DEF2F7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20CF98F-146C-4012-93EE-D3DD0C7604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78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15B923-927A-4691-A1D5-339169643F2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786" name="AutoShape 2" descr="Macetas De Barro Italiana N 40 Blum | casaconjardin">
          <a:extLst>
            <a:ext uri="{FF2B5EF4-FFF2-40B4-BE49-F238E27FC236}">
              <a16:creationId xmlns:a16="http://schemas.microsoft.com/office/drawing/2014/main" id="{1E3C5957-FD24-4C31-B2D6-A9D4207C1DE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0CCDEB3-C787-4A0A-8D39-99AF7D67A7F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88" name="AutoShape 2" descr="Maceta De Barro Comun Redonda Blum 20x20 | MercadoLibre">
          <a:extLst>
            <a:ext uri="{FF2B5EF4-FFF2-40B4-BE49-F238E27FC236}">
              <a16:creationId xmlns:a16="http://schemas.microsoft.com/office/drawing/2014/main" id="{8C40A377-A943-4FE9-A55C-59FE4AFC1DC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89" name="AutoShape 7" descr="Maceta De Barro Comun Redonda Blum 20x20 | MercadoLibre">
          <a:extLst>
            <a:ext uri="{FF2B5EF4-FFF2-40B4-BE49-F238E27FC236}">
              <a16:creationId xmlns:a16="http://schemas.microsoft.com/office/drawing/2014/main" id="{598D0576-98D0-45F5-81FC-25A31C29F23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8"/>
    <xdr:sp macro="" textlink="">
      <xdr:nvSpPr>
        <xdr:cNvPr id="12790" name="AutoShape 9" descr="Imagen 1 de 4 de Maceta De Barro Comun N 52 Blum">
          <a:extLst>
            <a:ext uri="{FF2B5EF4-FFF2-40B4-BE49-F238E27FC236}">
              <a16:creationId xmlns:a16="http://schemas.microsoft.com/office/drawing/2014/main" id="{DEF6D706-83E3-4ECB-8571-8FC14B54B23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791" name="AutoShape 13" descr="Imagen 1 de 4 de Maceta De Barro Comun N 52 Blum">
          <a:extLst>
            <a:ext uri="{FF2B5EF4-FFF2-40B4-BE49-F238E27FC236}">
              <a16:creationId xmlns:a16="http://schemas.microsoft.com/office/drawing/2014/main" id="{F6554202-1EE6-4838-8449-14EC4D8B7D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92" name="AutoShape 16" descr="Maceta Blum • Vivero Verde Vida">
          <a:extLst>
            <a:ext uri="{FF2B5EF4-FFF2-40B4-BE49-F238E27FC236}">
              <a16:creationId xmlns:a16="http://schemas.microsoft.com/office/drawing/2014/main" id="{0B169D44-37D6-4AE7-B663-48382F05E8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7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E595460-A72D-4B0E-B3F3-511E8ED80D5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1000"/>
    <xdr:sp macro="" textlink="">
      <xdr:nvSpPr>
        <xdr:cNvPr id="127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583E4BD-5B8A-4671-9F41-EFD5EE58B9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795" name="AutoShape 2" descr="Macetas De Barro Italiana N 40 Blum | casaconjardin">
          <a:extLst>
            <a:ext uri="{FF2B5EF4-FFF2-40B4-BE49-F238E27FC236}">
              <a16:creationId xmlns:a16="http://schemas.microsoft.com/office/drawing/2014/main" id="{0BD6843F-550D-4B36-AB5C-8618CB9752C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F36D633-7E20-44C3-9FE5-C40CD59A4CF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97" name="AutoShape 2" descr="Maceta De Barro Comun Redonda Blum 20x20 | MercadoLibre">
          <a:extLst>
            <a:ext uri="{FF2B5EF4-FFF2-40B4-BE49-F238E27FC236}">
              <a16:creationId xmlns:a16="http://schemas.microsoft.com/office/drawing/2014/main" id="{045DF972-7DCF-496D-AACE-173FBBE185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798" name="AutoShape 7" descr="Maceta De Barro Comun Redonda Blum 20x20 | MercadoLibre">
          <a:extLst>
            <a:ext uri="{FF2B5EF4-FFF2-40B4-BE49-F238E27FC236}">
              <a16:creationId xmlns:a16="http://schemas.microsoft.com/office/drawing/2014/main" id="{B7C392CB-3A87-4E7E-9B78-E9F9F7BD11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799" name="AutoShape 9" descr="Imagen 1 de 4 de Maceta De Barro Comun N 52 Blum">
          <a:extLst>
            <a:ext uri="{FF2B5EF4-FFF2-40B4-BE49-F238E27FC236}">
              <a16:creationId xmlns:a16="http://schemas.microsoft.com/office/drawing/2014/main" id="{7D835364-CD5E-4CA7-8EFA-44BE1F595D6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800" name="AutoShape 13" descr="Imagen 1 de 4 de Maceta De Barro Comun N 52 Blum">
          <a:extLst>
            <a:ext uri="{FF2B5EF4-FFF2-40B4-BE49-F238E27FC236}">
              <a16:creationId xmlns:a16="http://schemas.microsoft.com/office/drawing/2014/main" id="{98DBA8F1-AEA6-40AE-9EB2-E876C8FDC02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01" name="AutoShape 16" descr="Maceta Blum • Vivero Verde Vida">
          <a:extLst>
            <a:ext uri="{FF2B5EF4-FFF2-40B4-BE49-F238E27FC236}">
              <a16:creationId xmlns:a16="http://schemas.microsoft.com/office/drawing/2014/main" id="{BE85C139-430D-4140-9136-0769E9E25E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F5B60D2-1598-4EF8-A8DB-A707087EAB8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8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67380F2-EE0C-4997-8439-6E312A08562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804" name="AutoShape 2" descr="Maceta De Barro Comun Redonda Blum 20x20 | MercadoLibre">
          <a:extLst>
            <a:ext uri="{FF2B5EF4-FFF2-40B4-BE49-F238E27FC236}">
              <a16:creationId xmlns:a16="http://schemas.microsoft.com/office/drawing/2014/main" id="{92A4EC7B-7EB0-404B-B8EE-2262ABF177D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8149"/>
    <xdr:sp macro="" textlink="">
      <xdr:nvSpPr>
        <xdr:cNvPr id="12805" name="AutoShape 13" descr="Imagen 1 de 4 de Maceta De Barro Comun N 52 Blum">
          <a:extLst>
            <a:ext uri="{FF2B5EF4-FFF2-40B4-BE49-F238E27FC236}">
              <a16:creationId xmlns:a16="http://schemas.microsoft.com/office/drawing/2014/main" id="{29AEFD52-3375-49FF-AD81-ECE8F780242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80999"/>
    <xdr:sp macro="" textlink="">
      <xdr:nvSpPr>
        <xdr:cNvPr id="12806" name="AutoShape 16" descr="Maceta Blum • Vivero Verde Vida">
          <a:extLst>
            <a:ext uri="{FF2B5EF4-FFF2-40B4-BE49-F238E27FC236}">
              <a16:creationId xmlns:a16="http://schemas.microsoft.com/office/drawing/2014/main" id="{DF2B65B9-53E2-4D12-B09D-91E9F0084D0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807" name="AutoShape 2" descr="Maceta De Barro Comun Redonda Blum 20x20 | MercadoLibre">
          <a:extLst>
            <a:ext uri="{FF2B5EF4-FFF2-40B4-BE49-F238E27FC236}">
              <a16:creationId xmlns:a16="http://schemas.microsoft.com/office/drawing/2014/main" id="{85217C4F-2638-4750-A44E-92B4E7BD8E3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433387"/>
    <xdr:sp macro="" textlink="">
      <xdr:nvSpPr>
        <xdr:cNvPr id="12808" name="AutoShape 13" descr="Imagen 1 de 4 de Maceta De Barro Comun N 52 Blum">
          <a:extLst>
            <a:ext uri="{FF2B5EF4-FFF2-40B4-BE49-F238E27FC236}">
              <a16:creationId xmlns:a16="http://schemas.microsoft.com/office/drawing/2014/main" id="{BF5879F9-B066-43FB-86B6-BF30D06C2CC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809" name="AutoShape 16" descr="Maceta Blum • Vivero Verde Vida">
          <a:extLst>
            <a:ext uri="{FF2B5EF4-FFF2-40B4-BE49-F238E27FC236}">
              <a16:creationId xmlns:a16="http://schemas.microsoft.com/office/drawing/2014/main" id="{E0F6C21B-3A01-43BD-91E0-A1E4813D919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14</xdr:row>
      <xdr:rowOff>0</xdr:rowOff>
    </xdr:from>
    <xdr:ext cx="304800" cy="376237"/>
    <xdr:sp macro="" textlink="">
      <xdr:nvSpPr>
        <xdr:cNvPr id="12810" name="AutoShape 2" descr="Maceta De Barro Comun Redonda Blum 20x20 | MercadoLibre">
          <a:extLst>
            <a:ext uri="{FF2B5EF4-FFF2-40B4-BE49-F238E27FC236}">
              <a16:creationId xmlns:a16="http://schemas.microsoft.com/office/drawing/2014/main" id="{FA35C6A2-DC57-45D2-BCDE-1F039FE7219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13" name="AutoShape 2" descr="Maceta De Barro Comun Redonda Blum 20x20 | MercadoLibre">
          <a:extLst>
            <a:ext uri="{FF2B5EF4-FFF2-40B4-BE49-F238E27FC236}">
              <a16:creationId xmlns:a16="http://schemas.microsoft.com/office/drawing/2014/main" id="{EC4AAD48-FD3B-4986-8C3B-AE9E31E4320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814" name="AutoShape 13" descr="Imagen 1 de 4 de Maceta De Barro Comun N 52 Blum">
          <a:extLst>
            <a:ext uri="{FF2B5EF4-FFF2-40B4-BE49-F238E27FC236}">
              <a16:creationId xmlns:a16="http://schemas.microsoft.com/office/drawing/2014/main" id="{573246ED-30D7-485C-AC7B-BE667BA68C0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15" name="AutoShape 16" descr="Maceta Blum • Vivero Verde Vida">
          <a:extLst>
            <a:ext uri="{FF2B5EF4-FFF2-40B4-BE49-F238E27FC236}">
              <a16:creationId xmlns:a16="http://schemas.microsoft.com/office/drawing/2014/main" id="{2F047FD9-029C-4D59-B256-9774B5F5E9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16" name="AutoShape 7" descr="Maceta De Barro Comun Redonda Blum 20x20 | MercadoLibre">
          <a:extLst>
            <a:ext uri="{FF2B5EF4-FFF2-40B4-BE49-F238E27FC236}">
              <a16:creationId xmlns:a16="http://schemas.microsoft.com/office/drawing/2014/main" id="{439E615A-EC53-43AE-BB2F-7A3D424B71B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17" name="AutoShape 2" descr="Macetas De Barro Italiana N 40 Blum | casaconjardin">
          <a:extLst>
            <a:ext uri="{FF2B5EF4-FFF2-40B4-BE49-F238E27FC236}">
              <a16:creationId xmlns:a16="http://schemas.microsoft.com/office/drawing/2014/main" id="{374739A1-3D14-4A3C-A453-5D6152C025D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1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F501446-83D4-4BDC-A8B9-53DD708A4A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19" name="AutoShape 2" descr="Maceta De Barro Comun Redonda Blum 20x20 | MercadoLibre">
          <a:extLst>
            <a:ext uri="{FF2B5EF4-FFF2-40B4-BE49-F238E27FC236}">
              <a16:creationId xmlns:a16="http://schemas.microsoft.com/office/drawing/2014/main" id="{42A12DB6-ECD7-4550-9C57-D52895C349E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20" name="AutoShape 7" descr="Maceta De Barro Comun Redonda Blum 20x20 | MercadoLibre">
          <a:extLst>
            <a:ext uri="{FF2B5EF4-FFF2-40B4-BE49-F238E27FC236}">
              <a16:creationId xmlns:a16="http://schemas.microsoft.com/office/drawing/2014/main" id="{7185A8B4-7A12-46C0-9FFC-286D3616D4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21" name="AutoShape 9" descr="Imagen 1 de 4 de Maceta De Barro Comun N 52 Blum">
          <a:extLst>
            <a:ext uri="{FF2B5EF4-FFF2-40B4-BE49-F238E27FC236}">
              <a16:creationId xmlns:a16="http://schemas.microsoft.com/office/drawing/2014/main" id="{8816D7C4-14AA-4838-BA23-092D7656515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822" name="AutoShape 13" descr="Imagen 1 de 4 de Maceta De Barro Comun N 52 Blum">
          <a:extLst>
            <a:ext uri="{FF2B5EF4-FFF2-40B4-BE49-F238E27FC236}">
              <a16:creationId xmlns:a16="http://schemas.microsoft.com/office/drawing/2014/main" id="{D9177844-3C6C-490C-AA2B-382469F2CC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23" name="AutoShape 16" descr="Maceta Blum • Vivero Verde Vida">
          <a:extLst>
            <a:ext uri="{FF2B5EF4-FFF2-40B4-BE49-F238E27FC236}">
              <a16:creationId xmlns:a16="http://schemas.microsoft.com/office/drawing/2014/main" id="{9746CBA6-19EC-4B99-8A1A-ADCA755427C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2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FC95510-1E88-406F-A964-07EF226289C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8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54ED0ED-752D-4579-A8A2-E085589B2D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26" name="AutoShape 7" descr="Maceta De Barro Comun Redonda Blum 20x20 | MercadoLibre">
          <a:extLst>
            <a:ext uri="{FF2B5EF4-FFF2-40B4-BE49-F238E27FC236}">
              <a16:creationId xmlns:a16="http://schemas.microsoft.com/office/drawing/2014/main" id="{0650A6A9-A7DD-4952-9C9D-226E49F638B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27" name="AutoShape 2" descr="Macetas De Barro Italiana N 40 Blum | casaconjardin">
          <a:extLst>
            <a:ext uri="{FF2B5EF4-FFF2-40B4-BE49-F238E27FC236}">
              <a16:creationId xmlns:a16="http://schemas.microsoft.com/office/drawing/2014/main" id="{ADD8FA17-7812-4779-A875-3CA9302D321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142476E-4934-49CC-86B6-74F6FBA9774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29" name="AutoShape 2" descr="Maceta De Barro Comun Redonda Blum 20x20 | MercadoLibre">
          <a:extLst>
            <a:ext uri="{FF2B5EF4-FFF2-40B4-BE49-F238E27FC236}">
              <a16:creationId xmlns:a16="http://schemas.microsoft.com/office/drawing/2014/main" id="{BB898993-CEA7-4CD2-B282-F2812510D7D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30" name="AutoShape 7" descr="Maceta De Barro Comun Redonda Blum 20x20 | MercadoLibre">
          <a:extLst>
            <a:ext uri="{FF2B5EF4-FFF2-40B4-BE49-F238E27FC236}">
              <a16:creationId xmlns:a16="http://schemas.microsoft.com/office/drawing/2014/main" id="{E44511E3-04BA-45FC-9687-9C4F1DF0F73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31" name="AutoShape 9" descr="Imagen 1 de 4 de Maceta De Barro Comun N 52 Blum">
          <a:extLst>
            <a:ext uri="{FF2B5EF4-FFF2-40B4-BE49-F238E27FC236}">
              <a16:creationId xmlns:a16="http://schemas.microsoft.com/office/drawing/2014/main" id="{00DE0048-F435-43B9-B7E4-446DD042BA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832" name="AutoShape 13" descr="Imagen 1 de 4 de Maceta De Barro Comun N 52 Blum">
          <a:extLst>
            <a:ext uri="{FF2B5EF4-FFF2-40B4-BE49-F238E27FC236}">
              <a16:creationId xmlns:a16="http://schemas.microsoft.com/office/drawing/2014/main" id="{908B35A6-C7B3-4852-AE2F-E328BD8A305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33" name="AutoShape 16" descr="Maceta Blum • Vivero Verde Vida">
          <a:extLst>
            <a:ext uri="{FF2B5EF4-FFF2-40B4-BE49-F238E27FC236}">
              <a16:creationId xmlns:a16="http://schemas.microsoft.com/office/drawing/2014/main" id="{557D9817-FF61-43B4-8E7D-6A36DFDBC8A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9338FDA-927D-4CC7-947B-EC7472688B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8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084D3D2-93D5-466B-BEBC-7162DFFC21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36" name="AutoShape 2" descr="Maceta De Barro Comun Redonda Blum 20x20 | MercadoLibre">
          <a:extLst>
            <a:ext uri="{FF2B5EF4-FFF2-40B4-BE49-F238E27FC236}">
              <a16:creationId xmlns:a16="http://schemas.microsoft.com/office/drawing/2014/main" id="{586DA0D6-9AA8-473C-A730-AD6372DB74B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837" name="AutoShape 13" descr="Imagen 1 de 4 de Maceta De Barro Comun N 52 Blum">
          <a:extLst>
            <a:ext uri="{FF2B5EF4-FFF2-40B4-BE49-F238E27FC236}">
              <a16:creationId xmlns:a16="http://schemas.microsoft.com/office/drawing/2014/main" id="{2E3B85C5-EE6E-4D4E-BD40-ECD0216F3E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38" name="AutoShape 16" descr="Maceta Blum • Vivero Verde Vida">
          <a:extLst>
            <a:ext uri="{FF2B5EF4-FFF2-40B4-BE49-F238E27FC236}">
              <a16:creationId xmlns:a16="http://schemas.microsoft.com/office/drawing/2014/main" id="{BB682F0E-2E14-4CBF-8096-6FCF4DCBF97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39" name="AutoShape 7" descr="Maceta De Barro Comun Redonda Blum 20x20 | MercadoLibre">
          <a:extLst>
            <a:ext uri="{FF2B5EF4-FFF2-40B4-BE49-F238E27FC236}">
              <a16:creationId xmlns:a16="http://schemas.microsoft.com/office/drawing/2014/main" id="{DE9AB658-806A-437F-9F00-F3527BEF618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40" name="AutoShape 2" descr="Macetas De Barro Italiana N 40 Blum | casaconjardin">
          <a:extLst>
            <a:ext uri="{FF2B5EF4-FFF2-40B4-BE49-F238E27FC236}">
              <a16:creationId xmlns:a16="http://schemas.microsoft.com/office/drawing/2014/main" id="{63AB1B22-7AC0-40F4-A087-9A39BE4258E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4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C7A5D8D7-D297-45F9-9ABC-7DE7E491D71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42" name="AutoShape 2" descr="Maceta De Barro Comun Redonda Blum 20x20 | MercadoLibre">
          <a:extLst>
            <a:ext uri="{FF2B5EF4-FFF2-40B4-BE49-F238E27FC236}">
              <a16:creationId xmlns:a16="http://schemas.microsoft.com/office/drawing/2014/main" id="{D110CC39-679F-454D-A740-53BB9BFB144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43" name="AutoShape 7" descr="Maceta De Barro Comun Redonda Blum 20x20 | MercadoLibre">
          <a:extLst>
            <a:ext uri="{FF2B5EF4-FFF2-40B4-BE49-F238E27FC236}">
              <a16:creationId xmlns:a16="http://schemas.microsoft.com/office/drawing/2014/main" id="{A7CE41A8-E74B-4377-8C8D-DA9B4A9E7B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44" name="AutoShape 9" descr="Imagen 1 de 4 de Maceta De Barro Comun N 52 Blum">
          <a:extLst>
            <a:ext uri="{FF2B5EF4-FFF2-40B4-BE49-F238E27FC236}">
              <a16:creationId xmlns:a16="http://schemas.microsoft.com/office/drawing/2014/main" id="{14B1DCC3-AB4A-4DFC-9656-33DA5DD3685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845" name="AutoShape 13" descr="Imagen 1 de 4 de Maceta De Barro Comun N 52 Blum">
          <a:extLst>
            <a:ext uri="{FF2B5EF4-FFF2-40B4-BE49-F238E27FC236}">
              <a16:creationId xmlns:a16="http://schemas.microsoft.com/office/drawing/2014/main" id="{6DABBC52-CBDE-4C78-88A9-9315CDCF3D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46" name="AutoShape 16" descr="Maceta Blum • Vivero Verde Vida">
          <a:extLst>
            <a:ext uri="{FF2B5EF4-FFF2-40B4-BE49-F238E27FC236}">
              <a16:creationId xmlns:a16="http://schemas.microsoft.com/office/drawing/2014/main" id="{0C497553-5DE2-44D5-882E-11FC9142181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12BAC46-FCD4-44A2-9A9A-483033BE733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8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9CE32A6-00BC-48C5-8B7E-3D41D98C8A3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49" name="AutoShape 7" descr="Maceta De Barro Comun Redonda Blum 20x20 | MercadoLibre">
          <a:extLst>
            <a:ext uri="{FF2B5EF4-FFF2-40B4-BE49-F238E27FC236}">
              <a16:creationId xmlns:a16="http://schemas.microsoft.com/office/drawing/2014/main" id="{80B336A5-5C61-4383-990B-2F2D2487323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50" name="AutoShape 2" descr="Macetas De Barro Italiana N 40 Blum | casaconjardin">
          <a:extLst>
            <a:ext uri="{FF2B5EF4-FFF2-40B4-BE49-F238E27FC236}">
              <a16:creationId xmlns:a16="http://schemas.microsoft.com/office/drawing/2014/main" id="{F06E3343-B2BC-4EFD-B7AB-D00DD489C14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976EE8D-CDDE-4713-88D3-2CCAAEBF6B7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52" name="AutoShape 2" descr="Maceta De Barro Comun Redonda Blum 20x20 | MercadoLibre">
          <a:extLst>
            <a:ext uri="{FF2B5EF4-FFF2-40B4-BE49-F238E27FC236}">
              <a16:creationId xmlns:a16="http://schemas.microsoft.com/office/drawing/2014/main" id="{9DCE6DDC-A856-456C-BAF1-5C210F6916A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53" name="AutoShape 7" descr="Maceta De Barro Comun Redonda Blum 20x20 | MercadoLibre">
          <a:extLst>
            <a:ext uri="{FF2B5EF4-FFF2-40B4-BE49-F238E27FC236}">
              <a16:creationId xmlns:a16="http://schemas.microsoft.com/office/drawing/2014/main" id="{8AE7B4F4-2AEE-4194-9DEE-D82AB9B9B49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54" name="AutoShape 9" descr="Imagen 1 de 4 de Maceta De Barro Comun N 52 Blum">
          <a:extLst>
            <a:ext uri="{FF2B5EF4-FFF2-40B4-BE49-F238E27FC236}">
              <a16:creationId xmlns:a16="http://schemas.microsoft.com/office/drawing/2014/main" id="{91141683-2544-46B7-9768-A04B3E61A0E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855" name="AutoShape 13" descr="Imagen 1 de 4 de Maceta De Barro Comun N 52 Blum">
          <a:extLst>
            <a:ext uri="{FF2B5EF4-FFF2-40B4-BE49-F238E27FC236}">
              <a16:creationId xmlns:a16="http://schemas.microsoft.com/office/drawing/2014/main" id="{D21F7E3D-D92E-493B-B042-211020AC51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56" name="AutoShape 16" descr="Maceta Blum • Vivero Verde Vida">
          <a:extLst>
            <a:ext uri="{FF2B5EF4-FFF2-40B4-BE49-F238E27FC236}">
              <a16:creationId xmlns:a16="http://schemas.microsoft.com/office/drawing/2014/main" id="{2FF0B69C-EF1D-442A-9024-E83C70325D1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00939BA-3EB4-46DA-A4F6-CDCFDBC7716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8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B79A56B-D38B-4D40-A3B4-E1CA19D3DCC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59" name="AutoShape 2" descr="Maceta De Barro Comun Redonda Blum 20x20 | MercadoLibre">
          <a:extLst>
            <a:ext uri="{FF2B5EF4-FFF2-40B4-BE49-F238E27FC236}">
              <a16:creationId xmlns:a16="http://schemas.microsoft.com/office/drawing/2014/main" id="{197667D5-5399-48CE-831E-A598B6303C5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860" name="AutoShape 13" descr="Imagen 1 de 4 de Maceta De Barro Comun N 52 Blum">
          <a:extLst>
            <a:ext uri="{FF2B5EF4-FFF2-40B4-BE49-F238E27FC236}">
              <a16:creationId xmlns:a16="http://schemas.microsoft.com/office/drawing/2014/main" id="{164D3BCA-5303-4B9E-B4FE-6CD890FE005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61" name="AutoShape 16" descr="Maceta Blum • Vivero Verde Vida">
          <a:extLst>
            <a:ext uri="{FF2B5EF4-FFF2-40B4-BE49-F238E27FC236}">
              <a16:creationId xmlns:a16="http://schemas.microsoft.com/office/drawing/2014/main" id="{9EDA1877-5B2D-4932-ADEF-78FA81AB37C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62" name="AutoShape 7" descr="Maceta De Barro Comun Redonda Blum 20x20 | MercadoLibre">
          <a:extLst>
            <a:ext uri="{FF2B5EF4-FFF2-40B4-BE49-F238E27FC236}">
              <a16:creationId xmlns:a16="http://schemas.microsoft.com/office/drawing/2014/main" id="{8870126C-86EB-449A-951A-0EEF7CC15B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863" name="AutoShape 2" descr="Macetas De Barro Italiana N 40 Blum | casaconjardin">
          <a:extLst>
            <a:ext uri="{FF2B5EF4-FFF2-40B4-BE49-F238E27FC236}">
              <a16:creationId xmlns:a16="http://schemas.microsoft.com/office/drawing/2014/main" id="{20AE5DC0-255C-4A02-A5BB-E27CE74DE5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86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CC6B47-6DDF-4366-A289-8519C94164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865" name="AutoShape 2" descr="Maceta De Barro Comun Redonda Blum 20x20 | MercadoLibre">
          <a:extLst>
            <a:ext uri="{FF2B5EF4-FFF2-40B4-BE49-F238E27FC236}">
              <a16:creationId xmlns:a16="http://schemas.microsoft.com/office/drawing/2014/main" id="{C3A9BD8B-9D11-423E-820E-D0D6013592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866" name="AutoShape 7" descr="Maceta De Barro Comun Redonda Blum 20x20 | MercadoLibre">
          <a:extLst>
            <a:ext uri="{FF2B5EF4-FFF2-40B4-BE49-F238E27FC236}">
              <a16:creationId xmlns:a16="http://schemas.microsoft.com/office/drawing/2014/main" id="{3894FC48-89AD-49CC-9E2C-378E8E82F8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867" name="AutoShape 9" descr="Imagen 1 de 4 de Maceta De Barro Comun N 52 Blum">
          <a:extLst>
            <a:ext uri="{FF2B5EF4-FFF2-40B4-BE49-F238E27FC236}">
              <a16:creationId xmlns:a16="http://schemas.microsoft.com/office/drawing/2014/main" id="{E304ADE7-80BE-421E-B06D-E442C74409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868" name="AutoShape 13" descr="Imagen 1 de 4 de Maceta De Barro Comun N 52 Blum">
          <a:extLst>
            <a:ext uri="{FF2B5EF4-FFF2-40B4-BE49-F238E27FC236}">
              <a16:creationId xmlns:a16="http://schemas.microsoft.com/office/drawing/2014/main" id="{C762A111-2813-4AB2-8C17-F1178CBBEAE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869" name="AutoShape 16" descr="Maceta Blum • Vivero Verde Vida">
          <a:extLst>
            <a:ext uri="{FF2B5EF4-FFF2-40B4-BE49-F238E27FC236}">
              <a16:creationId xmlns:a16="http://schemas.microsoft.com/office/drawing/2014/main" id="{09E1CE45-2706-4A70-9F1F-632E093675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87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A0F5B52-19CC-4FC2-96DF-017AA81BF3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87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DADFD82-9CAF-497E-9F6B-164AFDF8981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872" name="AutoShape 2" descr="Macetas De Barro Italiana N 40 Blum | casaconjardin">
          <a:extLst>
            <a:ext uri="{FF2B5EF4-FFF2-40B4-BE49-F238E27FC236}">
              <a16:creationId xmlns:a16="http://schemas.microsoft.com/office/drawing/2014/main" id="{71B637F9-5DA3-431B-99B8-ED4C9A4381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7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5C620DB-7B2E-4361-B0D6-FD068F7C34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74" name="AutoShape 2" descr="Maceta De Barro Comun Redonda Blum 20x20 | MercadoLibre">
          <a:extLst>
            <a:ext uri="{FF2B5EF4-FFF2-40B4-BE49-F238E27FC236}">
              <a16:creationId xmlns:a16="http://schemas.microsoft.com/office/drawing/2014/main" id="{7244C6B3-BA91-435E-8B3D-29270B2E875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75" name="AutoShape 7" descr="Maceta De Barro Comun Redonda Blum 20x20 | MercadoLibre">
          <a:extLst>
            <a:ext uri="{FF2B5EF4-FFF2-40B4-BE49-F238E27FC236}">
              <a16:creationId xmlns:a16="http://schemas.microsoft.com/office/drawing/2014/main" id="{3BA6E356-ABBE-410F-8D9C-DC35ABB6CE7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876" name="AutoShape 9" descr="Imagen 1 de 4 de Maceta De Barro Comun N 52 Blum">
          <a:extLst>
            <a:ext uri="{FF2B5EF4-FFF2-40B4-BE49-F238E27FC236}">
              <a16:creationId xmlns:a16="http://schemas.microsoft.com/office/drawing/2014/main" id="{7AFE6B18-5987-49A6-83C8-D01B88A10E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877" name="AutoShape 13" descr="Imagen 1 de 4 de Maceta De Barro Comun N 52 Blum">
          <a:extLst>
            <a:ext uri="{FF2B5EF4-FFF2-40B4-BE49-F238E27FC236}">
              <a16:creationId xmlns:a16="http://schemas.microsoft.com/office/drawing/2014/main" id="{9EFF5D3E-9FBD-4C25-91FD-8E3F07F487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78" name="AutoShape 16" descr="Maceta Blum • Vivero Verde Vida">
          <a:extLst>
            <a:ext uri="{FF2B5EF4-FFF2-40B4-BE49-F238E27FC236}">
              <a16:creationId xmlns:a16="http://schemas.microsoft.com/office/drawing/2014/main" id="{905D770A-894D-4DBE-B1F3-E3882DECD1C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7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C1B5591-1E39-4139-AA51-0283F0846F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88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77B0E76-AED0-4414-82C6-B229F47B378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881" name="AutoShape 2" descr="Macetas De Barro Italiana N 40 Blum | casaconjardin">
          <a:extLst>
            <a:ext uri="{FF2B5EF4-FFF2-40B4-BE49-F238E27FC236}">
              <a16:creationId xmlns:a16="http://schemas.microsoft.com/office/drawing/2014/main" id="{8717C2A1-E633-4210-B5CC-9863E2E0614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BC18F74-5167-4490-89AF-5182A265A67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83" name="AutoShape 2" descr="Maceta De Barro Comun Redonda Blum 20x20 | MercadoLibre">
          <a:extLst>
            <a:ext uri="{FF2B5EF4-FFF2-40B4-BE49-F238E27FC236}">
              <a16:creationId xmlns:a16="http://schemas.microsoft.com/office/drawing/2014/main" id="{AB590491-9710-421A-A65D-1F6CBFFBB5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84" name="AutoShape 7" descr="Maceta De Barro Comun Redonda Blum 20x20 | MercadoLibre">
          <a:extLst>
            <a:ext uri="{FF2B5EF4-FFF2-40B4-BE49-F238E27FC236}">
              <a16:creationId xmlns:a16="http://schemas.microsoft.com/office/drawing/2014/main" id="{2C3A4B49-7B95-441C-8B03-EBFE5A4266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885" name="AutoShape 9" descr="Imagen 1 de 4 de Maceta De Barro Comun N 52 Blum">
          <a:extLst>
            <a:ext uri="{FF2B5EF4-FFF2-40B4-BE49-F238E27FC236}">
              <a16:creationId xmlns:a16="http://schemas.microsoft.com/office/drawing/2014/main" id="{2C590AED-F766-46BA-BF02-3B26499A662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886" name="AutoShape 13" descr="Imagen 1 de 4 de Maceta De Barro Comun N 52 Blum">
          <a:extLst>
            <a:ext uri="{FF2B5EF4-FFF2-40B4-BE49-F238E27FC236}">
              <a16:creationId xmlns:a16="http://schemas.microsoft.com/office/drawing/2014/main" id="{F9190A8C-DFD0-4256-BE8E-3C7FBA7C3A7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87" name="AutoShape 16" descr="Maceta Blum • Vivero Verde Vida">
          <a:extLst>
            <a:ext uri="{FF2B5EF4-FFF2-40B4-BE49-F238E27FC236}">
              <a16:creationId xmlns:a16="http://schemas.microsoft.com/office/drawing/2014/main" id="{CD0C868D-76AF-4011-A89C-9511C3426D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8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16B531B-0CDC-4623-90AF-CD484F31AE3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8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C841ED8-5BC0-49F8-ABDC-381393AC28A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90" name="AutoShape 2" descr="Macetas De Barro Italiana N 40 Blum | casaconjardin">
          <a:extLst>
            <a:ext uri="{FF2B5EF4-FFF2-40B4-BE49-F238E27FC236}">
              <a16:creationId xmlns:a16="http://schemas.microsoft.com/office/drawing/2014/main" id="{A1F959B0-F8AD-4C35-8205-2FCBE78A54B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9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97D9F759-627F-4E4D-BD42-85CCE534B1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92" name="AutoShape 2" descr="Maceta De Barro Comun Redonda Blum 20x20 | MercadoLibre">
          <a:extLst>
            <a:ext uri="{FF2B5EF4-FFF2-40B4-BE49-F238E27FC236}">
              <a16:creationId xmlns:a16="http://schemas.microsoft.com/office/drawing/2014/main" id="{D6A50153-6DAD-40B8-9256-2EE1676076B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93" name="AutoShape 7" descr="Maceta De Barro Comun Redonda Blum 20x20 | MercadoLibre">
          <a:extLst>
            <a:ext uri="{FF2B5EF4-FFF2-40B4-BE49-F238E27FC236}">
              <a16:creationId xmlns:a16="http://schemas.microsoft.com/office/drawing/2014/main" id="{4B65F787-2EFD-467B-B8EC-565BD41FF7C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894" name="AutoShape 9" descr="Imagen 1 de 4 de Maceta De Barro Comun N 52 Blum">
          <a:extLst>
            <a:ext uri="{FF2B5EF4-FFF2-40B4-BE49-F238E27FC236}">
              <a16:creationId xmlns:a16="http://schemas.microsoft.com/office/drawing/2014/main" id="{6FCB6C79-4CC2-49AE-B499-412DF7868C1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895" name="AutoShape 13" descr="Imagen 1 de 4 de Maceta De Barro Comun N 52 Blum">
          <a:extLst>
            <a:ext uri="{FF2B5EF4-FFF2-40B4-BE49-F238E27FC236}">
              <a16:creationId xmlns:a16="http://schemas.microsoft.com/office/drawing/2014/main" id="{0D5E8E8A-F250-4342-9E34-70C7F6E774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96" name="AutoShape 16" descr="Maceta Blum • Vivero Verde Vida">
          <a:extLst>
            <a:ext uri="{FF2B5EF4-FFF2-40B4-BE49-F238E27FC236}">
              <a16:creationId xmlns:a16="http://schemas.microsoft.com/office/drawing/2014/main" id="{D3B398FF-4E81-4F4E-AFC0-DAA99DA5C2D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9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4DDCA99-E2F4-4519-A886-A2D1B6BE77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8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7EABF2A-5176-4B6C-8DB4-B762069B38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899" name="AutoShape 7" descr="Maceta De Barro Comun Redonda Blum 20x20 | MercadoLibre">
          <a:extLst>
            <a:ext uri="{FF2B5EF4-FFF2-40B4-BE49-F238E27FC236}">
              <a16:creationId xmlns:a16="http://schemas.microsoft.com/office/drawing/2014/main" id="{13FA9124-8D2B-4F9A-AEB3-9D30278AEF6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900" name="AutoShape 2" descr="Macetas De Barro Italiana N 40 Blum | casaconjardin">
          <a:extLst>
            <a:ext uri="{FF2B5EF4-FFF2-40B4-BE49-F238E27FC236}">
              <a16:creationId xmlns:a16="http://schemas.microsoft.com/office/drawing/2014/main" id="{0150ED6E-17A8-4218-A2CC-6F96A4693C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90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7A30B58-774F-4946-B1B0-1EEA96E6750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902" name="AutoShape 2" descr="Maceta De Barro Comun Redonda Blum 20x20 | MercadoLibre">
          <a:extLst>
            <a:ext uri="{FF2B5EF4-FFF2-40B4-BE49-F238E27FC236}">
              <a16:creationId xmlns:a16="http://schemas.microsoft.com/office/drawing/2014/main" id="{AD3061E0-3522-4CC9-B7E4-2DB995A2858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903" name="AutoShape 7" descr="Maceta De Barro Comun Redonda Blum 20x20 | MercadoLibre">
          <a:extLst>
            <a:ext uri="{FF2B5EF4-FFF2-40B4-BE49-F238E27FC236}">
              <a16:creationId xmlns:a16="http://schemas.microsoft.com/office/drawing/2014/main" id="{E1158B41-5DDA-4A6D-A472-E4BC7CDE8C8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1"/>
    <xdr:sp macro="" textlink="">
      <xdr:nvSpPr>
        <xdr:cNvPr id="12904" name="AutoShape 9" descr="Imagen 1 de 4 de Maceta De Barro Comun N 52 Blum">
          <a:extLst>
            <a:ext uri="{FF2B5EF4-FFF2-40B4-BE49-F238E27FC236}">
              <a16:creationId xmlns:a16="http://schemas.microsoft.com/office/drawing/2014/main" id="{FE5B5AE6-5062-457C-A6AB-91D06D6A4CC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905" name="AutoShape 13" descr="Imagen 1 de 4 de Maceta De Barro Comun N 52 Blum">
          <a:extLst>
            <a:ext uri="{FF2B5EF4-FFF2-40B4-BE49-F238E27FC236}">
              <a16:creationId xmlns:a16="http://schemas.microsoft.com/office/drawing/2014/main" id="{6450E254-2075-47AE-8649-F168CE9A431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906" name="AutoShape 16" descr="Maceta Blum • Vivero Verde Vida">
          <a:extLst>
            <a:ext uri="{FF2B5EF4-FFF2-40B4-BE49-F238E27FC236}">
              <a16:creationId xmlns:a16="http://schemas.microsoft.com/office/drawing/2014/main" id="{D8766964-FEC0-475E-A99C-D0738B106A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90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3C48493-C8D1-44AF-857F-FFCC02391DE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9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D4D60C6-22D7-4564-919E-9AF418D484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909" name="AutoShape 2" descr="Macetas De Barro Italiana N 40 Blum | casaconjardin">
          <a:extLst>
            <a:ext uri="{FF2B5EF4-FFF2-40B4-BE49-F238E27FC236}">
              <a16:creationId xmlns:a16="http://schemas.microsoft.com/office/drawing/2014/main" id="{4DD4384D-07F0-40BA-8B20-6EBFA384550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1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A54B17DE-7E5E-4607-AB46-E5F832521B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11" name="AutoShape 2" descr="Maceta De Barro Comun Redonda Blum 20x20 | MercadoLibre">
          <a:extLst>
            <a:ext uri="{FF2B5EF4-FFF2-40B4-BE49-F238E27FC236}">
              <a16:creationId xmlns:a16="http://schemas.microsoft.com/office/drawing/2014/main" id="{EBAAF99D-385D-4FD6-8B22-C5B8E7DF87B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12" name="AutoShape 7" descr="Maceta De Barro Comun Redonda Blum 20x20 | MercadoLibre">
          <a:extLst>
            <a:ext uri="{FF2B5EF4-FFF2-40B4-BE49-F238E27FC236}">
              <a16:creationId xmlns:a16="http://schemas.microsoft.com/office/drawing/2014/main" id="{D4A0DF87-BD05-4B14-870D-A5ED56B6D7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913" name="AutoShape 9" descr="Imagen 1 de 4 de Maceta De Barro Comun N 52 Blum">
          <a:extLst>
            <a:ext uri="{FF2B5EF4-FFF2-40B4-BE49-F238E27FC236}">
              <a16:creationId xmlns:a16="http://schemas.microsoft.com/office/drawing/2014/main" id="{28E81536-4593-4E76-8899-E153499DA45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914" name="AutoShape 13" descr="Imagen 1 de 4 de Maceta De Barro Comun N 52 Blum">
          <a:extLst>
            <a:ext uri="{FF2B5EF4-FFF2-40B4-BE49-F238E27FC236}">
              <a16:creationId xmlns:a16="http://schemas.microsoft.com/office/drawing/2014/main" id="{D80859D3-31B3-4EF1-A535-278E93C68D2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15" name="AutoShape 16" descr="Maceta Blum • Vivero Verde Vida">
          <a:extLst>
            <a:ext uri="{FF2B5EF4-FFF2-40B4-BE49-F238E27FC236}">
              <a16:creationId xmlns:a16="http://schemas.microsoft.com/office/drawing/2014/main" id="{BA6BF126-8DA3-4111-9B69-143216B4CBE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1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E828804-AD0C-40C9-8006-2FF12E3D74F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9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2809AC9-C867-455B-86E8-EE29933CFE6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918" name="AutoShape 2" descr="Macetas De Barro Italiana N 40 Blum | casaconjardin">
          <a:extLst>
            <a:ext uri="{FF2B5EF4-FFF2-40B4-BE49-F238E27FC236}">
              <a16:creationId xmlns:a16="http://schemas.microsoft.com/office/drawing/2014/main" id="{5EB95845-E01B-4023-92C7-135B2F136FF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1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73FC8A5-3367-47D8-802C-A9DB3F74F4F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20" name="AutoShape 2" descr="Maceta De Barro Comun Redonda Blum 20x20 | MercadoLibre">
          <a:extLst>
            <a:ext uri="{FF2B5EF4-FFF2-40B4-BE49-F238E27FC236}">
              <a16:creationId xmlns:a16="http://schemas.microsoft.com/office/drawing/2014/main" id="{E51ADA0B-8184-471E-B76C-C05F306C919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21" name="AutoShape 7" descr="Maceta De Barro Comun Redonda Blum 20x20 | MercadoLibre">
          <a:extLst>
            <a:ext uri="{FF2B5EF4-FFF2-40B4-BE49-F238E27FC236}">
              <a16:creationId xmlns:a16="http://schemas.microsoft.com/office/drawing/2014/main" id="{D1C0FD85-F5B6-473C-9EAB-4AD48692298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8"/>
    <xdr:sp macro="" textlink="">
      <xdr:nvSpPr>
        <xdr:cNvPr id="12922" name="AutoShape 9" descr="Imagen 1 de 4 de Maceta De Barro Comun N 52 Blum">
          <a:extLst>
            <a:ext uri="{FF2B5EF4-FFF2-40B4-BE49-F238E27FC236}">
              <a16:creationId xmlns:a16="http://schemas.microsoft.com/office/drawing/2014/main" id="{C24E479C-C7A8-477E-BE4F-63F434435E3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923" name="AutoShape 13" descr="Imagen 1 de 4 de Maceta De Barro Comun N 52 Blum">
          <a:extLst>
            <a:ext uri="{FF2B5EF4-FFF2-40B4-BE49-F238E27FC236}">
              <a16:creationId xmlns:a16="http://schemas.microsoft.com/office/drawing/2014/main" id="{9BA9AEFE-0D01-4A1A-8772-15406768233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24" name="AutoShape 16" descr="Maceta Blum • Vivero Verde Vida">
          <a:extLst>
            <a:ext uri="{FF2B5EF4-FFF2-40B4-BE49-F238E27FC236}">
              <a16:creationId xmlns:a16="http://schemas.microsoft.com/office/drawing/2014/main" id="{9436A3E8-EE93-4420-B3D9-6C8F11D39B3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E6FFAB-0704-4910-928A-0EBF95CA38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1000"/>
    <xdr:sp macro="" textlink="">
      <xdr:nvSpPr>
        <xdr:cNvPr id="1292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DADF28D-8419-410B-B35A-7486E20D82A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927" name="AutoShape 2" descr="Macetas De Barro Italiana N 40 Blum | casaconjardin">
          <a:extLst>
            <a:ext uri="{FF2B5EF4-FFF2-40B4-BE49-F238E27FC236}">
              <a16:creationId xmlns:a16="http://schemas.microsoft.com/office/drawing/2014/main" id="{2F98D5FE-1543-4F4E-80F8-20FBEC09F2E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92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C7D9125-6025-4509-81AB-BF2D718310D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929" name="AutoShape 2" descr="Maceta De Barro Comun Redonda Blum 20x20 | MercadoLibre">
          <a:extLst>
            <a:ext uri="{FF2B5EF4-FFF2-40B4-BE49-F238E27FC236}">
              <a16:creationId xmlns:a16="http://schemas.microsoft.com/office/drawing/2014/main" id="{756FD99E-0EC2-44FA-9C0D-5076C2A7FE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930" name="AutoShape 7" descr="Maceta De Barro Comun Redonda Blum 20x20 | MercadoLibre">
          <a:extLst>
            <a:ext uri="{FF2B5EF4-FFF2-40B4-BE49-F238E27FC236}">
              <a16:creationId xmlns:a16="http://schemas.microsoft.com/office/drawing/2014/main" id="{483F2DF9-793D-4AA0-ACA5-D51BE19A73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8"/>
    <xdr:sp macro="" textlink="">
      <xdr:nvSpPr>
        <xdr:cNvPr id="12931" name="AutoShape 9" descr="Imagen 1 de 4 de Maceta De Barro Comun N 52 Blum">
          <a:extLst>
            <a:ext uri="{FF2B5EF4-FFF2-40B4-BE49-F238E27FC236}">
              <a16:creationId xmlns:a16="http://schemas.microsoft.com/office/drawing/2014/main" id="{40AF6047-DA2C-4554-AA91-3A9850F7177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932" name="AutoShape 13" descr="Imagen 1 de 4 de Maceta De Barro Comun N 52 Blum">
          <a:extLst>
            <a:ext uri="{FF2B5EF4-FFF2-40B4-BE49-F238E27FC236}">
              <a16:creationId xmlns:a16="http://schemas.microsoft.com/office/drawing/2014/main" id="{7BDC1D57-E4AD-4358-B277-A3BA80BF194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933" name="AutoShape 16" descr="Maceta Blum • Vivero Verde Vida">
          <a:extLst>
            <a:ext uri="{FF2B5EF4-FFF2-40B4-BE49-F238E27FC236}">
              <a16:creationId xmlns:a16="http://schemas.microsoft.com/office/drawing/2014/main" id="{B93DD4C2-528F-4EA9-8838-E4C86AB7C5F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93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5319BC6-B336-4094-95F9-185E60ECD3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81000"/>
    <xdr:sp macro="" textlink="">
      <xdr:nvSpPr>
        <xdr:cNvPr id="129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AF34D84-3950-4ECE-8484-27FA4350343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936" name="AutoShape 2" descr="Maceta De Barro Comun Redonda Blum 20x20 | MercadoLibre">
          <a:extLst>
            <a:ext uri="{FF2B5EF4-FFF2-40B4-BE49-F238E27FC236}">
              <a16:creationId xmlns:a16="http://schemas.microsoft.com/office/drawing/2014/main" id="{A58D6C80-259C-4340-932B-8B3CC15537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8149"/>
    <xdr:sp macro="" textlink="">
      <xdr:nvSpPr>
        <xdr:cNvPr id="12937" name="AutoShape 13" descr="Imagen 1 de 4 de Maceta De Barro Comun N 52 Blum">
          <a:extLst>
            <a:ext uri="{FF2B5EF4-FFF2-40B4-BE49-F238E27FC236}">
              <a16:creationId xmlns:a16="http://schemas.microsoft.com/office/drawing/2014/main" id="{5653D907-483A-4368-9046-63BF150BC73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80999"/>
    <xdr:sp macro="" textlink="">
      <xdr:nvSpPr>
        <xdr:cNvPr id="12938" name="AutoShape 16" descr="Maceta Blum • Vivero Verde Vida">
          <a:extLst>
            <a:ext uri="{FF2B5EF4-FFF2-40B4-BE49-F238E27FC236}">
              <a16:creationId xmlns:a16="http://schemas.microsoft.com/office/drawing/2014/main" id="{8DAFE881-AB38-4496-A0A1-BA8C4CC8C4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39" name="AutoShape 2" descr="Maceta De Barro Comun Redonda Blum 20x20 | MercadoLibre">
          <a:extLst>
            <a:ext uri="{FF2B5EF4-FFF2-40B4-BE49-F238E27FC236}">
              <a16:creationId xmlns:a16="http://schemas.microsoft.com/office/drawing/2014/main" id="{CAA9F293-E6B1-4B04-84AE-98E68D69AD4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940" name="AutoShape 13" descr="Imagen 1 de 4 de Maceta De Barro Comun N 52 Blum">
          <a:extLst>
            <a:ext uri="{FF2B5EF4-FFF2-40B4-BE49-F238E27FC236}">
              <a16:creationId xmlns:a16="http://schemas.microsoft.com/office/drawing/2014/main" id="{6AB898C1-D8A5-4B63-BB42-F24E2FCF5B4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41" name="AutoShape 16" descr="Maceta Blum • Vivero Verde Vida">
          <a:extLst>
            <a:ext uri="{FF2B5EF4-FFF2-40B4-BE49-F238E27FC236}">
              <a16:creationId xmlns:a16="http://schemas.microsoft.com/office/drawing/2014/main" id="{FAF9DCF7-78A7-495C-BA3D-5AB0399075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376237"/>
    <xdr:sp macro="" textlink="">
      <xdr:nvSpPr>
        <xdr:cNvPr id="12942" name="AutoShape 2" descr="Maceta De Barro Comun Redonda Blum 20x20 | MercadoLibre">
          <a:extLst>
            <a:ext uri="{FF2B5EF4-FFF2-40B4-BE49-F238E27FC236}">
              <a16:creationId xmlns:a16="http://schemas.microsoft.com/office/drawing/2014/main" id="{06215E45-7933-4243-88BE-98B51641084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304800" cy="433387"/>
    <xdr:sp macro="" textlink="">
      <xdr:nvSpPr>
        <xdr:cNvPr id="12943" name="AutoShape 13" descr="Imagen 1 de 4 de Maceta De Barro Comun N 52 Blum">
          <a:extLst>
            <a:ext uri="{FF2B5EF4-FFF2-40B4-BE49-F238E27FC236}">
              <a16:creationId xmlns:a16="http://schemas.microsoft.com/office/drawing/2014/main" id="{17D3C7E5-CC11-4622-A933-6D92384D7A5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945" name="AutoShape 2" descr="Maceta De Barro Comun Redonda Blum 20x20 | MercadoLibre">
          <a:extLst>
            <a:ext uri="{FF2B5EF4-FFF2-40B4-BE49-F238E27FC236}">
              <a16:creationId xmlns:a16="http://schemas.microsoft.com/office/drawing/2014/main" id="{BF275562-BB53-4E8A-8481-92E1C05F644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433387"/>
    <xdr:sp macro="" textlink="">
      <xdr:nvSpPr>
        <xdr:cNvPr id="12946" name="AutoShape 13" descr="Imagen 1 de 4 de Maceta De Barro Comun N 52 Blum">
          <a:extLst>
            <a:ext uri="{FF2B5EF4-FFF2-40B4-BE49-F238E27FC236}">
              <a16:creationId xmlns:a16="http://schemas.microsoft.com/office/drawing/2014/main" id="{11FCE2CC-1454-4AF9-B232-68DE966C90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947" name="AutoShape 16" descr="Maceta Blum • Vivero Verde Vida">
          <a:extLst>
            <a:ext uri="{FF2B5EF4-FFF2-40B4-BE49-F238E27FC236}">
              <a16:creationId xmlns:a16="http://schemas.microsoft.com/office/drawing/2014/main" id="{9D97B06A-7289-4AD7-85B5-7443C60028E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14</xdr:row>
      <xdr:rowOff>0</xdr:rowOff>
    </xdr:from>
    <xdr:ext cx="304800" cy="376237"/>
    <xdr:sp macro="" textlink="">
      <xdr:nvSpPr>
        <xdr:cNvPr id="12948" name="AutoShape 7" descr="Maceta De Barro Comun Redonda Blum 20x20 | MercadoLibre">
          <a:extLst>
            <a:ext uri="{FF2B5EF4-FFF2-40B4-BE49-F238E27FC236}">
              <a16:creationId xmlns:a16="http://schemas.microsoft.com/office/drawing/2014/main" id="{48EEA316-2E60-4F54-A717-776D2B90C18E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1"/>
    <xdr:sp macro="" textlink="">
      <xdr:nvSpPr>
        <xdr:cNvPr id="12949" name="AutoShape 2" descr="Macetas De Barro Italiana N 40 Blum | casaconjardin">
          <a:extLst>
            <a:ext uri="{FF2B5EF4-FFF2-40B4-BE49-F238E27FC236}">
              <a16:creationId xmlns:a16="http://schemas.microsoft.com/office/drawing/2014/main" id="{B7540088-E2E8-40DE-A954-B01045E79F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95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8A11224-6FC0-48A3-BA65-03FB5A62D69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951" name="AutoShape 2" descr="Maceta De Barro Comun Redonda Blum 20x20 | MercadoLibre">
          <a:extLst>
            <a:ext uri="{FF2B5EF4-FFF2-40B4-BE49-F238E27FC236}">
              <a16:creationId xmlns:a16="http://schemas.microsoft.com/office/drawing/2014/main" id="{9DA59F1C-AF0B-4626-A150-894267415DB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0"/>
    <xdr:sp macro="" textlink="">
      <xdr:nvSpPr>
        <xdr:cNvPr id="12952" name="AutoShape 7" descr="Maceta De Barro Comun Redonda Blum 20x20 | MercadoLibre">
          <a:extLst>
            <a:ext uri="{FF2B5EF4-FFF2-40B4-BE49-F238E27FC236}">
              <a16:creationId xmlns:a16="http://schemas.microsoft.com/office/drawing/2014/main" id="{09266066-0436-4CB9-98CC-1BE30890A5C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1"/>
    <xdr:sp macro="" textlink="">
      <xdr:nvSpPr>
        <xdr:cNvPr id="12953" name="AutoShape 9" descr="Imagen 1 de 4 de Maceta De Barro Comun N 52 Blum">
          <a:extLst>
            <a:ext uri="{FF2B5EF4-FFF2-40B4-BE49-F238E27FC236}">
              <a16:creationId xmlns:a16="http://schemas.microsoft.com/office/drawing/2014/main" id="{82D37F92-92E7-417C-BED0-7FF6F8FF744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8149"/>
    <xdr:sp macro="" textlink="">
      <xdr:nvSpPr>
        <xdr:cNvPr id="12954" name="AutoShape 13" descr="Imagen 1 de 4 de Maceta De Barro Comun N 52 Blum">
          <a:extLst>
            <a:ext uri="{FF2B5EF4-FFF2-40B4-BE49-F238E27FC236}">
              <a16:creationId xmlns:a16="http://schemas.microsoft.com/office/drawing/2014/main" id="{3C40ABE6-8BF5-46C8-B272-4A3B5AD9F62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955" name="AutoShape 16" descr="Maceta Blum • Vivero Verde Vida">
          <a:extLst>
            <a:ext uri="{FF2B5EF4-FFF2-40B4-BE49-F238E27FC236}">
              <a16:creationId xmlns:a16="http://schemas.microsoft.com/office/drawing/2014/main" id="{6B511179-FC5B-462A-AB3E-CFC7D409B2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95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48D6055-9738-4FAF-A5A5-33A8A3E24AAA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0"/>
    <xdr:sp macro="" textlink="">
      <xdr:nvSpPr>
        <xdr:cNvPr id="129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2A4806C-1C2B-4EA9-B116-6EE25CE5D06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12958" name="AutoShape 2" descr="Macetas De Barro Italiana N 40 Blum | casaconjardin">
          <a:extLst>
            <a:ext uri="{FF2B5EF4-FFF2-40B4-BE49-F238E27FC236}">
              <a16:creationId xmlns:a16="http://schemas.microsoft.com/office/drawing/2014/main" id="{E41918D4-2672-49F5-BB56-191FA1641C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9D420B3-2DCF-42E5-AC6C-54C86616699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60" name="AutoShape 2" descr="Maceta De Barro Comun Redonda Blum 20x20 | MercadoLibre">
          <a:extLst>
            <a:ext uri="{FF2B5EF4-FFF2-40B4-BE49-F238E27FC236}">
              <a16:creationId xmlns:a16="http://schemas.microsoft.com/office/drawing/2014/main" id="{94A52C2A-E3CC-4830-BD83-B72AACE734E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61" name="AutoShape 7" descr="Maceta De Barro Comun Redonda Blum 20x20 | MercadoLibre">
          <a:extLst>
            <a:ext uri="{FF2B5EF4-FFF2-40B4-BE49-F238E27FC236}">
              <a16:creationId xmlns:a16="http://schemas.microsoft.com/office/drawing/2014/main" id="{DCC76611-4B26-490A-99BC-79855E6C1F1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12962" name="AutoShape 9" descr="Imagen 1 de 4 de Maceta De Barro Comun N 52 Blum">
          <a:extLst>
            <a:ext uri="{FF2B5EF4-FFF2-40B4-BE49-F238E27FC236}">
              <a16:creationId xmlns:a16="http://schemas.microsoft.com/office/drawing/2014/main" id="{18AC2CF7-48CE-43F0-8129-300EA6A348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2963" name="AutoShape 13" descr="Imagen 1 de 4 de Maceta De Barro Comun N 52 Blum">
          <a:extLst>
            <a:ext uri="{FF2B5EF4-FFF2-40B4-BE49-F238E27FC236}">
              <a16:creationId xmlns:a16="http://schemas.microsoft.com/office/drawing/2014/main" id="{6902AFAC-8160-4093-9DEA-D8E830C2ED8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64" name="AutoShape 16" descr="Maceta Blum • Vivero Verde Vida">
          <a:extLst>
            <a:ext uri="{FF2B5EF4-FFF2-40B4-BE49-F238E27FC236}">
              <a16:creationId xmlns:a16="http://schemas.microsoft.com/office/drawing/2014/main" id="{C87AE8EF-85B0-4921-BDB6-B7374DAF79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CA2F660-E35A-4A35-A1EE-932FD49B205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0"/>
    <xdr:sp macro="" textlink="">
      <xdr:nvSpPr>
        <xdr:cNvPr id="129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790B7A0-3D15-432A-BCAE-94F5E872D6A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12967" name="AutoShape 2" descr="Macetas De Barro Italiana N 40 Blum | casaconjardin">
          <a:extLst>
            <a:ext uri="{FF2B5EF4-FFF2-40B4-BE49-F238E27FC236}">
              <a16:creationId xmlns:a16="http://schemas.microsoft.com/office/drawing/2014/main" id="{50E7FA70-D4FB-471B-8387-9B1C1799A8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68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F4004D1-8E11-42F5-8781-CB1C3A68801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69" name="AutoShape 2" descr="Maceta De Barro Comun Redonda Blum 20x20 | MercadoLibre">
          <a:extLst>
            <a:ext uri="{FF2B5EF4-FFF2-40B4-BE49-F238E27FC236}">
              <a16:creationId xmlns:a16="http://schemas.microsoft.com/office/drawing/2014/main" id="{EC632AF2-194C-431E-BB7A-557EB2765A6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70" name="AutoShape 7" descr="Maceta De Barro Comun Redonda Blum 20x20 | MercadoLibre">
          <a:extLst>
            <a:ext uri="{FF2B5EF4-FFF2-40B4-BE49-F238E27FC236}">
              <a16:creationId xmlns:a16="http://schemas.microsoft.com/office/drawing/2014/main" id="{F6E760C7-FC88-4618-A0D2-E2877996835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12971" name="AutoShape 9" descr="Imagen 1 de 4 de Maceta De Barro Comun N 52 Blum">
          <a:extLst>
            <a:ext uri="{FF2B5EF4-FFF2-40B4-BE49-F238E27FC236}">
              <a16:creationId xmlns:a16="http://schemas.microsoft.com/office/drawing/2014/main" id="{F1F6D43E-7DF8-47AE-A757-DB500A5C213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2972" name="AutoShape 13" descr="Imagen 1 de 4 de Maceta De Barro Comun N 52 Blum">
          <a:extLst>
            <a:ext uri="{FF2B5EF4-FFF2-40B4-BE49-F238E27FC236}">
              <a16:creationId xmlns:a16="http://schemas.microsoft.com/office/drawing/2014/main" id="{72410127-3C48-43E5-9267-C0F45A0AA79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73" name="AutoShape 16" descr="Maceta Blum • Vivero Verde Vida">
          <a:extLst>
            <a:ext uri="{FF2B5EF4-FFF2-40B4-BE49-F238E27FC236}">
              <a16:creationId xmlns:a16="http://schemas.microsoft.com/office/drawing/2014/main" id="{B04ECE14-E7FB-4BEA-9DD7-DB4E41F93BC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7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F9A51A4-4BD9-42F9-A283-B2950C04A50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0"/>
    <xdr:sp macro="" textlink="">
      <xdr:nvSpPr>
        <xdr:cNvPr id="129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B6A17C1-2EA1-4F13-80B7-79B619EEFB9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2976" name="AutoShape 2" descr="Macetas De Barro Italiana N 40 Blum | casaconjardin">
          <a:extLst>
            <a:ext uri="{FF2B5EF4-FFF2-40B4-BE49-F238E27FC236}">
              <a16:creationId xmlns:a16="http://schemas.microsoft.com/office/drawing/2014/main" id="{F5C138B3-55F3-4A6F-9C93-C8CF4CEEFA0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297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002F1EA3-EBF0-4E43-9B51-848C8D72C00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2978" name="AutoShape 2" descr="Maceta De Barro Comun Redonda Blum 20x20 | MercadoLibre">
          <a:extLst>
            <a:ext uri="{FF2B5EF4-FFF2-40B4-BE49-F238E27FC236}">
              <a16:creationId xmlns:a16="http://schemas.microsoft.com/office/drawing/2014/main" id="{D06CECDE-3236-4866-8691-91D44B3AA49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2979" name="AutoShape 7" descr="Maceta De Barro Comun Redonda Blum 20x20 | MercadoLibre">
          <a:extLst>
            <a:ext uri="{FF2B5EF4-FFF2-40B4-BE49-F238E27FC236}">
              <a16:creationId xmlns:a16="http://schemas.microsoft.com/office/drawing/2014/main" id="{F3D00D9B-8A04-41D3-8BFC-91D96B15B2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2980" name="AutoShape 9" descr="Imagen 1 de 4 de Maceta De Barro Comun N 52 Blum">
          <a:extLst>
            <a:ext uri="{FF2B5EF4-FFF2-40B4-BE49-F238E27FC236}">
              <a16:creationId xmlns:a16="http://schemas.microsoft.com/office/drawing/2014/main" id="{20A4F132-1546-4344-915E-93A4250535D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2981" name="AutoShape 13" descr="Imagen 1 de 4 de Maceta De Barro Comun N 52 Blum">
          <a:extLst>
            <a:ext uri="{FF2B5EF4-FFF2-40B4-BE49-F238E27FC236}">
              <a16:creationId xmlns:a16="http://schemas.microsoft.com/office/drawing/2014/main" id="{89C4EDAF-6A55-46E7-B9FB-09FB19E4FC4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2982" name="AutoShape 16" descr="Maceta Blum • Vivero Verde Vida">
          <a:extLst>
            <a:ext uri="{FF2B5EF4-FFF2-40B4-BE49-F238E27FC236}">
              <a16:creationId xmlns:a16="http://schemas.microsoft.com/office/drawing/2014/main" id="{82F5E0EE-D00E-4771-AB48-1A86B5DC67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298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3A04DC0-F1B2-41AC-A66A-CC154336DB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298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9F33B55-8761-4711-AAFB-2073B0F0077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2985" name="AutoShape 7" descr="Maceta De Barro Comun Redonda Blum 20x20 | MercadoLibre">
          <a:extLst>
            <a:ext uri="{FF2B5EF4-FFF2-40B4-BE49-F238E27FC236}">
              <a16:creationId xmlns:a16="http://schemas.microsoft.com/office/drawing/2014/main" id="{C8C88CB1-9167-4704-A642-E5A79F6869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1"/>
    <xdr:sp macro="" textlink="">
      <xdr:nvSpPr>
        <xdr:cNvPr id="12986" name="AutoShape 2" descr="Macetas De Barro Italiana N 40 Blum | casaconjardin">
          <a:extLst>
            <a:ext uri="{FF2B5EF4-FFF2-40B4-BE49-F238E27FC236}">
              <a16:creationId xmlns:a16="http://schemas.microsoft.com/office/drawing/2014/main" id="{C940ECB2-AE33-4923-9AF6-8B5A0C75471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987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656E84E5-0FBF-4E4C-BE40-3C9181E603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988" name="AutoShape 2" descr="Maceta De Barro Comun Redonda Blum 20x20 | MercadoLibre">
          <a:extLst>
            <a:ext uri="{FF2B5EF4-FFF2-40B4-BE49-F238E27FC236}">
              <a16:creationId xmlns:a16="http://schemas.microsoft.com/office/drawing/2014/main" id="{E21BD66B-F100-4588-86DE-C62463297C0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0"/>
    <xdr:sp macro="" textlink="">
      <xdr:nvSpPr>
        <xdr:cNvPr id="12989" name="AutoShape 7" descr="Maceta De Barro Comun Redonda Blum 20x20 | MercadoLibre">
          <a:extLst>
            <a:ext uri="{FF2B5EF4-FFF2-40B4-BE49-F238E27FC236}">
              <a16:creationId xmlns:a16="http://schemas.microsoft.com/office/drawing/2014/main" id="{41DAAB1D-F6CE-4238-A9C7-CF922026AD6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1"/>
    <xdr:sp macro="" textlink="">
      <xdr:nvSpPr>
        <xdr:cNvPr id="12990" name="AutoShape 9" descr="Imagen 1 de 4 de Maceta De Barro Comun N 52 Blum">
          <a:extLst>
            <a:ext uri="{FF2B5EF4-FFF2-40B4-BE49-F238E27FC236}">
              <a16:creationId xmlns:a16="http://schemas.microsoft.com/office/drawing/2014/main" id="{91AD29E3-66AC-4855-9774-50B8350968C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8149"/>
    <xdr:sp macro="" textlink="">
      <xdr:nvSpPr>
        <xdr:cNvPr id="12991" name="AutoShape 13" descr="Imagen 1 de 4 de Maceta De Barro Comun N 52 Blum">
          <a:extLst>
            <a:ext uri="{FF2B5EF4-FFF2-40B4-BE49-F238E27FC236}">
              <a16:creationId xmlns:a16="http://schemas.microsoft.com/office/drawing/2014/main" id="{4E74389F-C9C9-44BF-9B04-719E665F6C0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992" name="AutoShape 16" descr="Maceta Blum • Vivero Verde Vida">
          <a:extLst>
            <a:ext uri="{FF2B5EF4-FFF2-40B4-BE49-F238E27FC236}">
              <a16:creationId xmlns:a16="http://schemas.microsoft.com/office/drawing/2014/main" id="{167648A1-1803-4635-AC85-97A145C95180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299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69C88C-7BE8-4765-84A7-6E74FDAC37F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0"/>
    <xdr:sp macro="" textlink="">
      <xdr:nvSpPr>
        <xdr:cNvPr id="129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552E82C-BB79-4AAF-B74D-FF7BC469A6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12995" name="AutoShape 2" descr="Macetas De Barro Italiana N 40 Blum | casaconjardin">
          <a:extLst>
            <a:ext uri="{FF2B5EF4-FFF2-40B4-BE49-F238E27FC236}">
              <a16:creationId xmlns:a16="http://schemas.microsoft.com/office/drawing/2014/main" id="{AD5FAF0A-46AB-440C-B190-594BEC13771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9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49835E1-7B23-4FA8-B37B-D6AEF41FC3A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97" name="AutoShape 2" descr="Maceta De Barro Comun Redonda Blum 20x20 | MercadoLibre">
          <a:extLst>
            <a:ext uri="{FF2B5EF4-FFF2-40B4-BE49-F238E27FC236}">
              <a16:creationId xmlns:a16="http://schemas.microsoft.com/office/drawing/2014/main" id="{0ACA83C9-D333-4705-A545-68F1C8A56143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2998" name="AutoShape 7" descr="Maceta De Barro Comun Redonda Blum 20x20 | MercadoLibre">
          <a:extLst>
            <a:ext uri="{FF2B5EF4-FFF2-40B4-BE49-F238E27FC236}">
              <a16:creationId xmlns:a16="http://schemas.microsoft.com/office/drawing/2014/main" id="{23800CD4-26F4-44B0-B3CD-10588512549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12999" name="AutoShape 9" descr="Imagen 1 de 4 de Maceta De Barro Comun N 52 Blum">
          <a:extLst>
            <a:ext uri="{FF2B5EF4-FFF2-40B4-BE49-F238E27FC236}">
              <a16:creationId xmlns:a16="http://schemas.microsoft.com/office/drawing/2014/main" id="{D7C4A332-5DE1-4174-935D-36EEB8CF4B2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3000" name="AutoShape 13" descr="Imagen 1 de 4 de Maceta De Barro Comun N 52 Blum">
          <a:extLst>
            <a:ext uri="{FF2B5EF4-FFF2-40B4-BE49-F238E27FC236}">
              <a16:creationId xmlns:a16="http://schemas.microsoft.com/office/drawing/2014/main" id="{88ACED37-9663-4763-AE27-02BE1D6351D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01" name="AutoShape 16" descr="Maceta Blum • Vivero Verde Vida">
          <a:extLst>
            <a:ext uri="{FF2B5EF4-FFF2-40B4-BE49-F238E27FC236}">
              <a16:creationId xmlns:a16="http://schemas.microsoft.com/office/drawing/2014/main" id="{1F188100-A675-48D4-8DE8-8B285BD24BC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0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BE24A68-764A-4592-AD8A-38058D4383D7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0"/>
    <xdr:sp macro="" textlink="">
      <xdr:nvSpPr>
        <xdr:cNvPr id="130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DE7287E-7229-4E9F-8F04-E6E42B098DB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13004" name="AutoShape 2" descr="Macetas De Barro Italiana N 40 Blum | casaconjardin">
          <a:extLst>
            <a:ext uri="{FF2B5EF4-FFF2-40B4-BE49-F238E27FC236}">
              <a16:creationId xmlns:a16="http://schemas.microsoft.com/office/drawing/2014/main" id="{ACCA6914-AA94-4D76-890D-9C299403044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8C9A82A-3436-4268-ABD2-6837791B4DAB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06" name="AutoShape 2" descr="Maceta De Barro Comun Redonda Blum 20x20 | MercadoLibre">
          <a:extLst>
            <a:ext uri="{FF2B5EF4-FFF2-40B4-BE49-F238E27FC236}">
              <a16:creationId xmlns:a16="http://schemas.microsoft.com/office/drawing/2014/main" id="{2D9BEB9C-4F64-47A0-9404-FC12A6E4094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07" name="AutoShape 7" descr="Maceta De Barro Comun Redonda Blum 20x20 | MercadoLibre">
          <a:extLst>
            <a:ext uri="{FF2B5EF4-FFF2-40B4-BE49-F238E27FC236}">
              <a16:creationId xmlns:a16="http://schemas.microsoft.com/office/drawing/2014/main" id="{E74DD5F7-4816-4920-AF9F-1F26933E7F2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8"/>
    <xdr:sp macro="" textlink="">
      <xdr:nvSpPr>
        <xdr:cNvPr id="13008" name="AutoShape 9" descr="Imagen 1 de 4 de Maceta De Barro Comun N 52 Blum">
          <a:extLst>
            <a:ext uri="{FF2B5EF4-FFF2-40B4-BE49-F238E27FC236}">
              <a16:creationId xmlns:a16="http://schemas.microsoft.com/office/drawing/2014/main" id="{CBC2016F-A662-4284-AD1A-AF7DB08AAD99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3009" name="AutoShape 13" descr="Imagen 1 de 4 de Maceta De Barro Comun N 52 Blum">
          <a:extLst>
            <a:ext uri="{FF2B5EF4-FFF2-40B4-BE49-F238E27FC236}">
              <a16:creationId xmlns:a16="http://schemas.microsoft.com/office/drawing/2014/main" id="{0F866D7C-EFBF-4809-8276-4BFA082CCCB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10" name="AutoShape 16" descr="Maceta Blum • Vivero Verde Vida">
          <a:extLst>
            <a:ext uri="{FF2B5EF4-FFF2-40B4-BE49-F238E27FC236}">
              <a16:creationId xmlns:a16="http://schemas.microsoft.com/office/drawing/2014/main" id="{07529CE3-6C67-48DC-A301-38DDE218D554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CB79934-D8E9-4D02-9C2E-E22A00BAFE01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1000"/>
    <xdr:sp macro="" textlink="">
      <xdr:nvSpPr>
        <xdr:cNvPr id="130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62E71BC-4108-4734-88EC-19BCDA03D806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013" name="AutoShape 2" descr="Macetas De Barro Italiana N 40 Blum | casaconjardin">
          <a:extLst>
            <a:ext uri="{FF2B5EF4-FFF2-40B4-BE49-F238E27FC236}">
              <a16:creationId xmlns:a16="http://schemas.microsoft.com/office/drawing/2014/main" id="{C600C641-7553-4A93-B0AF-61924B963AD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0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B07FC20-8D7C-41D2-965A-3D7D3E1A7D4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015" name="AutoShape 2" descr="Maceta De Barro Comun Redonda Blum 20x20 | MercadoLibre">
          <a:extLst>
            <a:ext uri="{FF2B5EF4-FFF2-40B4-BE49-F238E27FC236}">
              <a16:creationId xmlns:a16="http://schemas.microsoft.com/office/drawing/2014/main" id="{37819515-799C-4842-9045-531823F4064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016" name="AutoShape 7" descr="Maceta De Barro Comun Redonda Blum 20x20 | MercadoLibre">
          <a:extLst>
            <a:ext uri="{FF2B5EF4-FFF2-40B4-BE49-F238E27FC236}">
              <a16:creationId xmlns:a16="http://schemas.microsoft.com/office/drawing/2014/main" id="{8835B87A-865F-4C17-97EF-99D1626E5E7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017" name="AutoShape 9" descr="Imagen 1 de 4 de Maceta De Barro Comun N 52 Blum">
          <a:extLst>
            <a:ext uri="{FF2B5EF4-FFF2-40B4-BE49-F238E27FC236}">
              <a16:creationId xmlns:a16="http://schemas.microsoft.com/office/drawing/2014/main" id="{4A83B5A4-07E3-4E06-89A1-C08C755AFA8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018" name="AutoShape 13" descr="Imagen 1 de 4 de Maceta De Barro Comun N 52 Blum">
          <a:extLst>
            <a:ext uri="{FF2B5EF4-FFF2-40B4-BE49-F238E27FC236}">
              <a16:creationId xmlns:a16="http://schemas.microsoft.com/office/drawing/2014/main" id="{EA224BE7-BB66-456A-88AF-19B953FFAD3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019" name="AutoShape 16" descr="Maceta Blum • Vivero Verde Vida">
          <a:extLst>
            <a:ext uri="{FF2B5EF4-FFF2-40B4-BE49-F238E27FC236}">
              <a16:creationId xmlns:a16="http://schemas.microsoft.com/office/drawing/2014/main" id="{E1DEB924-13B2-42C3-BC78-2E499CC0D9D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0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84846F9-3FCD-48B4-935C-26A49FB952F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0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4331BC-6C4F-4A9F-A42D-CD10F49D507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3022" name="AutoShape 2" descr="Maceta De Barro Comun Redonda Blum 20x20 | MercadoLibre">
          <a:extLst>
            <a:ext uri="{FF2B5EF4-FFF2-40B4-BE49-F238E27FC236}">
              <a16:creationId xmlns:a16="http://schemas.microsoft.com/office/drawing/2014/main" id="{04C141A3-1EAC-42FA-83B5-33C285FC063E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8149"/>
    <xdr:sp macro="" textlink="">
      <xdr:nvSpPr>
        <xdr:cNvPr id="13023" name="AutoShape 13" descr="Imagen 1 de 4 de Maceta De Barro Comun N 52 Blum">
          <a:extLst>
            <a:ext uri="{FF2B5EF4-FFF2-40B4-BE49-F238E27FC236}">
              <a16:creationId xmlns:a16="http://schemas.microsoft.com/office/drawing/2014/main" id="{3A354476-3F19-4FEB-9845-676FA4B65B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80999"/>
    <xdr:sp macro="" textlink="">
      <xdr:nvSpPr>
        <xdr:cNvPr id="13024" name="AutoShape 16" descr="Maceta Blum • Vivero Verde Vida">
          <a:extLst>
            <a:ext uri="{FF2B5EF4-FFF2-40B4-BE49-F238E27FC236}">
              <a16:creationId xmlns:a16="http://schemas.microsoft.com/office/drawing/2014/main" id="{1DA4FFA1-6F29-42DD-8A2F-C4618DACF64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25" name="AutoShape 2" descr="Maceta De Barro Comun Redonda Blum 20x20 | MercadoLibre">
          <a:extLst>
            <a:ext uri="{FF2B5EF4-FFF2-40B4-BE49-F238E27FC236}">
              <a16:creationId xmlns:a16="http://schemas.microsoft.com/office/drawing/2014/main" id="{F07C2C42-EB82-4179-80AB-CEC8F3606742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3026" name="AutoShape 13" descr="Imagen 1 de 4 de Maceta De Barro Comun N 52 Blum">
          <a:extLst>
            <a:ext uri="{FF2B5EF4-FFF2-40B4-BE49-F238E27FC236}">
              <a16:creationId xmlns:a16="http://schemas.microsoft.com/office/drawing/2014/main" id="{9BCA3887-129F-4177-AC02-48932FAAFB2F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27" name="AutoShape 16" descr="Maceta Blum • Vivero Verde Vida">
          <a:extLst>
            <a:ext uri="{FF2B5EF4-FFF2-40B4-BE49-F238E27FC236}">
              <a16:creationId xmlns:a16="http://schemas.microsoft.com/office/drawing/2014/main" id="{1C5043C9-0CF1-4322-A776-45109A5B2A35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28" name="AutoShape 2" descr="Maceta De Barro Comun Redonda Blum 20x20 | MercadoLibre">
          <a:extLst>
            <a:ext uri="{FF2B5EF4-FFF2-40B4-BE49-F238E27FC236}">
              <a16:creationId xmlns:a16="http://schemas.microsoft.com/office/drawing/2014/main" id="{62B7B7C9-85BC-4293-87B7-8E7390C3DFA8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433387"/>
    <xdr:sp macro="" textlink="">
      <xdr:nvSpPr>
        <xdr:cNvPr id="13029" name="AutoShape 13" descr="Imagen 1 de 4 de Maceta De Barro Comun N 52 Blum">
          <a:extLst>
            <a:ext uri="{FF2B5EF4-FFF2-40B4-BE49-F238E27FC236}">
              <a16:creationId xmlns:a16="http://schemas.microsoft.com/office/drawing/2014/main" id="{BFBF117F-A3FC-4321-A6EB-87DE63107A7D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76237"/>
    <xdr:sp macro="" textlink="">
      <xdr:nvSpPr>
        <xdr:cNvPr id="13030" name="AutoShape 16" descr="Maceta Blum • Vivero Verde Vida">
          <a:extLst>
            <a:ext uri="{FF2B5EF4-FFF2-40B4-BE49-F238E27FC236}">
              <a16:creationId xmlns:a16="http://schemas.microsoft.com/office/drawing/2014/main" id="{ADCFBE6F-AEAE-459D-B781-80CBC32EF79C}"/>
            </a:ext>
          </a:extLst>
        </xdr:cNvPr>
        <xdr:cNvSpPr>
          <a:spLocks noChangeAspect="1" noChangeArrowheads="1"/>
        </xdr:cNvSpPr>
      </xdr:nvSpPr>
      <xdr:spPr bwMode="auto">
        <a:xfrm>
          <a:off x="72961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031" name="AutoShape 2" descr="Maceta De Barro Comun Redonda Blum 20x20 | MercadoLibre">
          <a:extLst>
            <a:ext uri="{FF2B5EF4-FFF2-40B4-BE49-F238E27FC236}">
              <a16:creationId xmlns:a16="http://schemas.microsoft.com/office/drawing/2014/main" id="{97B37711-2919-4730-8E80-A8630660E0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032" name="AutoShape 13" descr="Imagen 1 de 4 de Maceta De Barro Comun N 52 Blum">
          <a:extLst>
            <a:ext uri="{FF2B5EF4-FFF2-40B4-BE49-F238E27FC236}">
              <a16:creationId xmlns:a16="http://schemas.microsoft.com/office/drawing/2014/main" id="{CE6100E3-4FF8-4037-BF1C-757C109CD4A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033" name="AutoShape 16" descr="Maceta Blum • Vivero Verde Vida">
          <a:extLst>
            <a:ext uri="{FF2B5EF4-FFF2-40B4-BE49-F238E27FC236}">
              <a16:creationId xmlns:a16="http://schemas.microsoft.com/office/drawing/2014/main" id="{BCDCD689-2567-421D-B0F9-8CFCF6DC65F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034" name="AutoShape 7" descr="Maceta De Barro Comun Redonda Blum 20x20 | MercadoLibre">
          <a:extLst>
            <a:ext uri="{FF2B5EF4-FFF2-40B4-BE49-F238E27FC236}">
              <a16:creationId xmlns:a16="http://schemas.microsoft.com/office/drawing/2014/main" id="{326279FB-E7ED-4137-914C-DB80F02E61B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035" name="AutoShape 2" descr="Macetas De Barro Italiana N 40 Blum | casaconjardin">
          <a:extLst>
            <a:ext uri="{FF2B5EF4-FFF2-40B4-BE49-F238E27FC236}">
              <a16:creationId xmlns:a16="http://schemas.microsoft.com/office/drawing/2014/main" id="{97320BDE-8646-460D-889A-7554239FF9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3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162CCE7-7BCB-4D39-8F14-9122E357CEC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37" name="AutoShape 2" descr="Maceta De Barro Comun Redonda Blum 20x20 | MercadoLibre">
          <a:extLst>
            <a:ext uri="{FF2B5EF4-FFF2-40B4-BE49-F238E27FC236}">
              <a16:creationId xmlns:a16="http://schemas.microsoft.com/office/drawing/2014/main" id="{94FE80AF-9CA1-4B0D-98B4-0DB1C22C30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38" name="AutoShape 7" descr="Maceta De Barro Comun Redonda Blum 20x20 | MercadoLibre">
          <a:extLst>
            <a:ext uri="{FF2B5EF4-FFF2-40B4-BE49-F238E27FC236}">
              <a16:creationId xmlns:a16="http://schemas.microsoft.com/office/drawing/2014/main" id="{DCCA0C8C-EA5F-4BAC-BBBE-C3BD866EEE2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039" name="AutoShape 9" descr="Imagen 1 de 4 de Maceta De Barro Comun N 52 Blum">
          <a:extLst>
            <a:ext uri="{FF2B5EF4-FFF2-40B4-BE49-F238E27FC236}">
              <a16:creationId xmlns:a16="http://schemas.microsoft.com/office/drawing/2014/main" id="{CB339253-0D93-4E8F-B322-3A69D925EC0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040" name="AutoShape 13" descr="Imagen 1 de 4 de Maceta De Barro Comun N 52 Blum">
          <a:extLst>
            <a:ext uri="{FF2B5EF4-FFF2-40B4-BE49-F238E27FC236}">
              <a16:creationId xmlns:a16="http://schemas.microsoft.com/office/drawing/2014/main" id="{D65229F5-AD2A-4DDA-815A-2FFBB9B76B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41" name="AutoShape 16" descr="Maceta Blum • Vivero Verde Vida">
          <a:extLst>
            <a:ext uri="{FF2B5EF4-FFF2-40B4-BE49-F238E27FC236}">
              <a16:creationId xmlns:a16="http://schemas.microsoft.com/office/drawing/2014/main" id="{24EC4D56-6968-4733-9E52-608072D0126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25AB05F-753D-4164-ADF1-D3012E99169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81000"/>
    <xdr:sp macro="" textlink="">
      <xdr:nvSpPr>
        <xdr:cNvPr id="130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DA7DA24-61B3-4C9C-8FC8-84320DAA9A9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44" name="AutoShape 7" descr="Maceta De Barro Comun Redonda Blum 20x20 | MercadoLibre">
          <a:extLst>
            <a:ext uri="{FF2B5EF4-FFF2-40B4-BE49-F238E27FC236}">
              <a16:creationId xmlns:a16="http://schemas.microsoft.com/office/drawing/2014/main" id="{C73D6FD6-1877-4E5F-B06D-A9752AF6584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045" name="AutoShape 2" descr="Macetas De Barro Italiana N 40 Blum | casaconjardin">
          <a:extLst>
            <a:ext uri="{FF2B5EF4-FFF2-40B4-BE49-F238E27FC236}">
              <a16:creationId xmlns:a16="http://schemas.microsoft.com/office/drawing/2014/main" id="{9B4668CF-AE93-475A-B2DD-F8AF60E99CF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46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46DFB74-809D-4D41-ABC2-3A3478DD89A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47" name="AutoShape 2" descr="Maceta De Barro Comun Redonda Blum 20x20 | MercadoLibre">
          <a:extLst>
            <a:ext uri="{FF2B5EF4-FFF2-40B4-BE49-F238E27FC236}">
              <a16:creationId xmlns:a16="http://schemas.microsoft.com/office/drawing/2014/main" id="{4089765F-40DC-45A4-85A4-27FCE01227F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48" name="AutoShape 7" descr="Maceta De Barro Comun Redonda Blum 20x20 | MercadoLibre">
          <a:extLst>
            <a:ext uri="{FF2B5EF4-FFF2-40B4-BE49-F238E27FC236}">
              <a16:creationId xmlns:a16="http://schemas.microsoft.com/office/drawing/2014/main" id="{83779B3B-BBAC-4F37-8D43-E8B20E125F8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049" name="AutoShape 9" descr="Imagen 1 de 4 de Maceta De Barro Comun N 52 Blum">
          <a:extLst>
            <a:ext uri="{FF2B5EF4-FFF2-40B4-BE49-F238E27FC236}">
              <a16:creationId xmlns:a16="http://schemas.microsoft.com/office/drawing/2014/main" id="{67CDD4BC-CD5F-43AD-9FC2-ABD30AAAFED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050" name="AutoShape 13" descr="Imagen 1 de 4 de Maceta De Barro Comun N 52 Blum">
          <a:extLst>
            <a:ext uri="{FF2B5EF4-FFF2-40B4-BE49-F238E27FC236}">
              <a16:creationId xmlns:a16="http://schemas.microsoft.com/office/drawing/2014/main" id="{B12EFD51-B01F-4716-AE1C-7357104620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51" name="AutoShape 16" descr="Maceta Blum • Vivero Verde Vida">
          <a:extLst>
            <a:ext uri="{FF2B5EF4-FFF2-40B4-BE49-F238E27FC236}">
              <a16:creationId xmlns:a16="http://schemas.microsoft.com/office/drawing/2014/main" id="{F0FA44C1-2C2B-44F4-940E-7DE13A812F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4E5F8EF-F931-4DF7-ADF8-A3B56B4CEAF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81000"/>
    <xdr:sp macro="" textlink="">
      <xdr:nvSpPr>
        <xdr:cNvPr id="130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3C450D3-19CA-4A06-94F6-4A5FD6C8D04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54" name="AutoShape 2" descr="Maceta De Barro Comun Redonda Blum 20x20 | MercadoLibre">
          <a:extLst>
            <a:ext uri="{FF2B5EF4-FFF2-40B4-BE49-F238E27FC236}">
              <a16:creationId xmlns:a16="http://schemas.microsoft.com/office/drawing/2014/main" id="{899E8AB6-1E9A-4956-9369-0F516CA1761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055" name="AutoShape 13" descr="Imagen 1 de 4 de Maceta De Barro Comun N 52 Blum">
          <a:extLst>
            <a:ext uri="{FF2B5EF4-FFF2-40B4-BE49-F238E27FC236}">
              <a16:creationId xmlns:a16="http://schemas.microsoft.com/office/drawing/2014/main" id="{38181FEA-526C-49DC-9C79-3A8CBDD9CA9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56" name="AutoShape 16" descr="Maceta Blum • Vivero Verde Vida">
          <a:extLst>
            <a:ext uri="{FF2B5EF4-FFF2-40B4-BE49-F238E27FC236}">
              <a16:creationId xmlns:a16="http://schemas.microsoft.com/office/drawing/2014/main" id="{3A3FF4A6-DB80-491D-86D4-7B4577BD51F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57" name="AutoShape 7" descr="Maceta De Barro Comun Redonda Blum 20x20 | MercadoLibre">
          <a:extLst>
            <a:ext uri="{FF2B5EF4-FFF2-40B4-BE49-F238E27FC236}">
              <a16:creationId xmlns:a16="http://schemas.microsoft.com/office/drawing/2014/main" id="{D2844979-26F4-4888-8898-8EC4A8F0BE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058" name="AutoShape 2" descr="Macetas De Barro Italiana N 40 Blum | casaconjardin">
          <a:extLst>
            <a:ext uri="{FF2B5EF4-FFF2-40B4-BE49-F238E27FC236}">
              <a16:creationId xmlns:a16="http://schemas.microsoft.com/office/drawing/2014/main" id="{E1A39FFF-CA9E-42CB-BB0A-46F228337369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5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5324890A-2B90-4ED3-9D11-99931280065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60" name="AutoShape 2" descr="Maceta De Barro Comun Redonda Blum 20x20 | MercadoLibre">
          <a:extLst>
            <a:ext uri="{FF2B5EF4-FFF2-40B4-BE49-F238E27FC236}">
              <a16:creationId xmlns:a16="http://schemas.microsoft.com/office/drawing/2014/main" id="{67088ED4-E828-49CE-9CB5-ED7C50C1967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61" name="AutoShape 7" descr="Maceta De Barro Comun Redonda Blum 20x20 | MercadoLibre">
          <a:extLst>
            <a:ext uri="{FF2B5EF4-FFF2-40B4-BE49-F238E27FC236}">
              <a16:creationId xmlns:a16="http://schemas.microsoft.com/office/drawing/2014/main" id="{1D1409EA-61AB-4B50-89C7-F760DAFCD5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062" name="AutoShape 9" descr="Imagen 1 de 4 de Maceta De Barro Comun N 52 Blum">
          <a:extLst>
            <a:ext uri="{FF2B5EF4-FFF2-40B4-BE49-F238E27FC236}">
              <a16:creationId xmlns:a16="http://schemas.microsoft.com/office/drawing/2014/main" id="{3DB83D3E-8D10-45C9-B536-F952633435D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063" name="AutoShape 13" descr="Imagen 1 de 4 de Maceta De Barro Comun N 52 Blum">
          <a:extLst>
            <a:ext uri="{FF2B5EF4-FFF2-40B4-BE49-F238E27FC236}">
              <a16:creationId xmlns:a16="http://schemas.microsoft.com/office/drawing/2014/main" id="{98B2F111-1047-4031-9C37-A1D34B84ED2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64" name="AutoShape 16" descr="Maceta Blum • Vivero Verde Vida">
          <a:extLst>
            <a:ext uri="{FF2B5EF4-FFF2-40B4-BE49-F238E27FC236}">
              <a16:creationId xmlns:a16="http://schemas.microsoft.com/office/drawing/2014/main" id="{06C755DC-EFDC-47CB-BA93-57166FDD7A5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6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1130B87-0084-45FA-B5D2-B5E20A5DC3D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81000"/>
    <xdr:sp macro="" textlink="">
      <xdr:nvSpPr>
        <xdr:cNvPr id="130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8E38680-9116-4CB0-8D24-12629571347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67" name="AutoShape 7" descr="Maceta De Barro Comun Redonda Blum 20x20 | MercadoLibre">
          <a:extLst>
            <a:ext uri="{FF2B5EF4-FFF2-40B4-BE49-F238E27FC236}">
              <a16:creationId xmlns:a16="http://schemas.microsoft.com/office/drawing/2014/main" id="{7DFCC963-2DD7-4935-82AB-A7113323D7F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068" name="AutoShape 2" descr="Macetas De Barro Italiana N 40 Blum | casaconjardin">
          <a:extLst>
            <a:ext uri="{FF2B5EF4-FFF2-40B4-BE49-F238E27FC236}">
              <a16:creationId xmlns:a16="http://schemas.microsoft.com/office/drawing/2014/main" id="{1E96B3B3-6120-4CC3-B6BB-46CB7E88A6C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A3EE381-3B08-4D1B-801F-80FB007C821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70" name="AutoShape 2" descr="Maceta De Barro Comun Redonda Blum 20x20 | MercadoLibre">
          <a:extLst>
            <a:ext uri="{FF2B5EF4-FFF2-40B4-BE49-F238E27FC236}">
              <a16:creationId xmlns:a16="http://schemas.microsoft.com/office/drawing/2014/main" id="{3C8639BA-9529-48AE-BE89-5AFFAD30405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71" name="AutoShape 7" descr="Maceta De Barro Comun Redonda Blum 20x20 | MercadoLibre">
          <a:extLst>
            <a:ext uri="{FF2B5EF4-FFF2-40B4-BE49-F238E27FC236}">
              <a16:creationId xmlns:a16="http://schemas.microsoft.com/office/drawing/2014/main" id="{81BA2CE7-8258-499B-9A71-638F39A679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072" name="AutoShape 9" descr="Imagen 1 de 4 de Maceta De Barro Comun N 52 Blum">
          <a:extLst>
            <a:ext uri="{FF2B5EF4-FFF2-40B4-BE49-F238E27FC236}">
              <a16:creationId xmlns:a16="http://schemas.microsoft.com/office/drawing/2014/main" id="{1ADD5C22-074C-4070-966C-4518619D48B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073" name="AutoShape 13" descr="Imagen 1 de 4 de Maceta De Barro Comun N 52 Blum">
          <a:extLst>
            <a:ext uri="{FF2B5EF4-FFF2-40B4-BE49-F238E27FC236}">
              <a16:creationId xmlns:a16="http://schemas.microsoft.com/office/drawing/2014/main" id="{03A0897F-1263-4931-B069-5C5A99F400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74" name="AutoShape 16" descr="Maceta Blum • Vivero Verde Vida">
          <a:extLst>
            <a:ext uri="{FF2B5EF4-FFF2-40B4-BE49-F238E27FC236}">
              <a16:creationId xmlns:a16="http://schemas.microsoft.com/office/drawing/2014/main" id="{EBF56761-D8E9-46D4-9F87-228C4333972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B1A0022-0191-4D3E-B2B8-01EE17C0210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81000"/>
    <xdr:sp macro="" textlink="">
      <xdr:nvSpPr>
        <xdr:cNvPr id="130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A7F58C0-D9B8-4427-8768-CBBE9EE96C2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77" name="AutoShape 2" descr="Maceta De Barro Comun Redonda Blum 20x20 | MercadoLibre">
          <a:extLst>
            <a:ext uri="{FF2B5EF4-FFF2-40B4-BE49-F238E27FC236}">
              <a16:creationId xmlns:a16="http://schemas.microsoft.com/office/drawing/2014/main" id="{2A694BBD-621A-4FC0-878F-9604F81C30B3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078" name="AutoShape 13" descr="Imagen 1 de 4 de Maceta De Barro Comun N 52 Blum">
          <a:extLst>
            <a:ext uri="{FF2B5EF4-FFF2-40B4-BE49-F238E27FC236}">
              <a16:creationId xmlns:a16="http://schemas.microsoft.com/office/drawing/2014/main" id="{68FF3796-6323-4E59-ACD9-52DD3D353C3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79" name="AutoShape 16" descr="Maceta Blum • Vivero Verde Vida">
          <a:extLst>
            <a:ext uri="{FF2B5EF4-FFF2-40B4-BE49-F238E27FC236}">
              <a16:creationId xmlns:a16="http://schemas.microsoft.com/office/drawing/2014/main" id="{EB19F8BA-63FB-4962-97E6-45AC0ACAAACA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080" name="AutoShape 7" descr="Maceta De Barro Comun Redonda Blum 20x20 | MercadoLibre">
          <a:extLst>
            <a:ext uri="{FF2B5EF4-FFF2-40B4-BE49-F238E27FC236}">
              <a16:creationId xmlns:a16="http://schemas.microsoft.com/office/drawing/2014/main" id="{CB0BF3FC-FF90-4C1C-99D3-C18841908AB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8"/>
    <xdr:sp macro="" textlink="">
      <xdr:nvSpPr>
        <xdr:cNvPr id="13081" name="AutoShape 2" descr="Macetas De Barro Italiana N 40 Blum | casaconjardin">
          <a:extLst>
            <a:ext uri="{FF2B5EF4-FFF2-40B4-BE49-F238E27FC236}">
              <a16:creationId xmlns:a16="http://schemas.microsoft.com/office/drawing/2014/main" id="{A748BBDD-4D1C-43C6-94C1-AFD8A848E821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8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D3E7E90D-60C2-4AB4-A6F0-34E8023D6475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83" name="AutoShape 2" descr="Maceta De Barro Comun Redonda Blum 20x20 | MercadoLibre">
          <a:extLst>
            <a:ext uri="{FF2B5EF4-FFF2-40B4-BE49-F238E27FC236}">
              <a16:creationId xmlns:a16="http://schemas.microsoft.com/office/drawing/2014/main" id="{6AB5A235-1D25-4500-A115-6A8B63EC34A5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84" name="AutoShape 7" descr="Maceta De Barro Comun Redonda Blum 20x20 | MercadoLibre">
          <a:extLst>
            <a:ext uri="{FF2B5EF4-FFF2-40B4-BE49-F238E27FC236}">
              <a16:creationId xmlns:a16="http://schemas.microsoft.com/office/drawing/2014/main" id="{C9684A47-0561-4F09-A039-291D60190AC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8"/>
    <xdr:sp macro="" textlink="">
      <xdr:nvSpPr>
        <xdr:cNvPr id="13085" name="AutoShape 9" descr="Imagen 1 de 4 de Maceta De Barro Comun N 52 Blum">
          <a:extLst>
            <a:ext uri="{FF2B5EF4-FFF2-40B4-BE49-F238E27FC236}">
              <a16:creationId xmlns:a16="http://schemas.microsoft.com/office/drawing/2014/main" id="{F1E5BD4D-8F4A-4B0A-8696-39C200DC125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433387"/>
    <xdr:sp macro="" textlink="">
      <xdr:nvSpPr>
        <xdr:cNvPr id="13086" name="AutoShape 13" descr="Imagen 1 de 4 de Maceta De Barro Comun N 52 Blum">
          <a:extLst>
            <a:ext uri="{FF2B5EF4-FFF2-40B4-BE49-F238E27FC236}">
              <a16:creationId xmlns:a16="http://schemas.microsoft.com/office/drawing/2014/main" id="{BB2C9E5B-334A-4236-A238-2FA941B06AC6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87" name="AutoShape 16" descr="Maceta Blum • Vivero Verde Vida">
          <a:extLst>
            <a:ext uri="{FF2B5EF4-FFF2-40B4-BE49-F238E27FC236}">
              <a16:creationId xmlns:a16="http://schemas.microsoft.com/office/drawing/2014/main" id="{A352FB62-7142-488F-A7A3-0BA6AFA37D77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8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1A4B604-0F1A-4358-948E-D74002B017DD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81000"/>
    <xdr:sp macro="" textlink="">
      <xdr:nvSpPr>
        <xdr:cNvPr id="1308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2CC4A0A-58BB-4974-AC44-4A360D06FAA6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90" name="AutoShape 7" descr="Maceta De Barro Comun Redonda Blum 20x20 | MercadoLibre">
          <a:extLst>
            <a:ext uri="{FF2B5EF4-FFF2-40B4-BE49-F238E27FC236}">
              <a16:creationId xmlns:a16="http://schemas.microsoft.com/office/drawing/2014/main" id="{3CF63A6D-4389-4A3F-8587-54377FFA00F7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8"/>
    <xdr:sp macro="" textlink="">
      <xdr:nvSpPr>
        <xdr:cNvPr id="13091" name="AutoShape 2" descr="Macetas De Barro Italiana N 40 Blum | casaconjardin">
          <a:extLst>
            <a:ext uri="{FF2B5EF4-FFF2-40B4-BE49-F238E27FC236}">
              <a16:creationId xmlns:a16="http://schemas.microsoft.com/office/drawing/2014/main" id="{DB944EB4-FFF2-4689-8107-F74F59BF8568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9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7FD44A55-FE31-4A4B-9F67-4B1E5124BB65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93" name="AutoShape 2" descr="Maceta De Barro Comun Redonda Blum 20x20 | MercadoLibre">
          <a:extLst>
            <a:ext uri="{FF2B5EF4-FFF2-40B4-BE49-F238E27FC236}">
              <a16:creationId xmlns:a16="http://schemas.microsoft.com/office/drawing/2014/main" id="{D08A5112-6CC3-42FA-99C5-DE6DC360A07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94" name="AutoShape 7" descr="Maceta De Barro Comun Redonda Blum 20x20 | MercadoLibre">
          <a:extLst>
            <a:ext uri="{FF2B5EF4-FFF2-40B4-BE49-F238E27FC236}">
              <a16:creationId xmlns:a16="http://schemas.microsoft.com/office/drawing/2014/main" id="{CB9B0AB8-50FC-4530-9897-589993DCBCD1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8"/>
    <xdr:sp macro="" textlink="">
      <xdr:nvSpPr>
        <xdr:cNvPr id="13095" name="AutoShape 9" descr="Imagen 1 de 4 de Maceta De Barro Comun N 52 Blum">
          <a:extLst>
            <a:ext uri="{FF2B5EF4-FFF2-40B4-BE49-F238E27FC236}">
              <a16:creationId xmlns:a16="http://schemas.microsoft.com/office/drawing/2014/main" id="{CBAEF10E-8953-4491-AB80-FF60422DF69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433387"/>
    <xdr:sp macro="" textlink="">
      <xdr:nvSpPr>
        <xdr:cNvPr id="13096" name="AutoShape 13" descr="Imagen 1 de 4 de Maceta De Barro Comun N 52 Blum">
          <a:extLst>
            <a:ext uri="{FF2B5EF4-FFF2-40B4-BE49-F238E27FC236}">
              <a16:creationId xmlns:a16="http://schemas.microsoft.com/office/drawing/2014/main" id="{EE3200FD-2605-42F5-8C23-CC34B4831FF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97" name="AutoShape 16" descr="Maceta Blum • Vivero Verde Vida">
          <a:extLst>
            <a:ext uri="{FF2B5EF4-FFF2-40B4-BE49-F238E27FC236}">
              <a16:creationId xmlns:a16="http://schemas.microsoft.com/office/drawing/2014/main" id="{79AD3695-BD4B-4F5F-8F51-F1ABF2917697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09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EBF0B2-FCF2-4A50-86F5-029D5AE251E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81000"/>
    <xdr:sp macro="" textlink="">
      <xdr:nvSpPr>
        <xdr:cNvPr id="130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BA7E267-9712-4A2F-974A-B2194A792948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100" name="AutoShape 2" descr="Maceta De Barro Comun Redonda Blum 20x20 | MercadoLibre">
          <a:extLst>
            <a:ext uri="{FF2B5EF4-FFF2-40B4-BE49-F238E27FC236}">
              <a16:creationId xmlns:a16="http://schemas.microsoft.com/office/drawing/2014/main" id="{DADB861E-0633-4605-BCE4-900768C56D28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433387"/>
    <xdr:sp macro="" textlink="">
      <xdr:nvSpPr>
        <xdr:cNvPr id="13101" name="AutoShape 13" descr="Imagen 1 de 4 de Maceta De Barro Comun N 52 Blum">
          <a:extLst>
            <a:ext uri="{FF2B5EF4-FFF2-40B4-BE49-F238E27FC236}">
              <a16:creationId xmlns:a16="http://schemas.microsoft.com/office/drawing/2014/main" id="{644FE4C0-3A72-437C-83CE-95F97C6080ED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102" name="AutoShape 16" descr="Maceta Blum • Vivero Verde Vida">
          <a:extLst>
            <a:ext uri="{FF2B5EF4-FFF2-40B4-BE49-F238E27FC236}">
              <a16:creationId xmlns:a16="http://schemas.microsoft.com/office/drawing/2014/main" id="{F0013088-92A9-48A6-8C8B-4B10E1BE5C5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76237"/>
    <xdr:sp macro="" textlink="">
      <xdr:nvSpPr>
        <xdr:cNvPr id="13103" name="AutoShape 7" descr="Maceta De Barro Comun Redonda Blum 20x20 | MercadoLibre">
          <a:extLst>
            <a:ext uri="{FF2B5EF4-FFF2-40B4-BE49-F238E27FC236}">
              <a16:creationId xmlns:a16="http://schemas.microsoft.com/office/drawing/2014/main" id="{813FA336-5C3F-448E-9F01-94A67284A8B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1"/>
    <xdr:sp macro="" textlink="">
      <xdr:nvSpPr>
        <xdr:cNvPr id="13104" name="AutoShape 2" descr="Macetas De Barro Italiana N 40 Blum | casaconjardin">
          <a:extLst>
            <a:ext uri="{FF2B5EF4-FFF2-40B4-BE49-F238E27FC236}">
              <a16:creationId xmlns:a16="http://schemas.microsoft.com/office/drawing/2014/main" id="{5ACA8C50-380C-4D25-B0B1-A0AFA049CF1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05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8C6244E3-6D55-4528-82AC-044275786C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06" name="AutoShape 2" descr="Maceta De Barro Comun Redonda Blum 20x20 | MercadoLibre">
          <a:extLst>
            <a:ext uri="{FF2B5EF4-FFF2-40B4-BE49-F238E27FC236}">
              <a16:creationId xmlns:a16="http://schemas.microsoft.com/office/drawing/2014/main" id="{A5625843-05A2-481C-A31E-DC853A3B781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107" name="AutoShape 7" descr="Maceta De Barro Comun Redonda Blum 20x20 | MercadoLibre">
          <a:extLst>
            <a:ext uri="{FF2B5EF4-FFF2-40B4-BE49-F238E27FC236}">
              <a16:creationId xmlns:a16="http://schemas.microsoft.com/office/drawing/2014/main" id="{0B6E1DA5-A71F-40EA-8CCD-50666C61EAF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1"/>
    <xdr:sp macro="" textlink="">
      <xdr:nvSpPr>
        <xdr:cNvPr id="13108" name="AutoShape 9" descr="Imagen 1 de 4 de Maceta De Barro Comun N 52 Blum">
          <a:extLst>
            <a:ext uri="{FF2B5EF4-FFF2-40B4-BE49-F238E27FC236}">
              <a16:creationId xmlns:a16="http://schemas.microsoft.com/office/drawing/2014/main" id="{8BDA4086-A477-46E7-9FFE-AA502AAC014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8149"/>
    <xdr:sp macro="" textlink="">
      <xdr:nvSpPr>
        <xdr:cNvPr id="13109" name="AutoShape 13" descr="Imagen 1 de 4 de Maceta De Barro Comun N 52 Blum">
          <a:extLst>
            <a:ext uri="{FF2B5EF4-FFF2-40B4-BE49-F238E27FC236}">
              <a16:creationId xmlns:a16="http://schemas.microsoft.com/office/drawing/2014/main" id="{18818DE0-801D-4321-838E-DE8464B61D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10" name="AutoShape 16" descr="Maceta Blum • Vivero Verde Vida">
          <a:extLst>
            <a:ext uri="{FF2B5EF4-FFF2-40B4-BE49-F238E27FC236}">
              <a16:creationId xmlns:a16="http://schemas.microsoft.com/office/drawing/2014/main" id="{9442D9F4-01AB-493B-9C74-8DA431CA81B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5BDD9F-E066-4FFE-8DCD-33A1C01EEF6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1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B490DB8-87A4-40D5-9D07-39FD2329B7B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113" name="AutoShape 2" descr="Macetas De Barro Italiana N 40 Blum | casaconjardin">
          <a:extLst>
            <a:ext uri="{FF2B5EF4-FFF2-40B4-BE49-F238E27FC236}">
              <a16:creationId xmlns:a16="http://schemas.microsoft.com/office/drawing/2014/main" id="{0835A1E7-E14C-426E-AFC7-2E19FCE0225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14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179D27FC-8E3B-44C2-AA9E-83C5126605E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15" name="AutoShape 2" descr="Maceta De Barro Comun Redonda Blum 20x20 | MercadoLibre">
          <a:extLst>
            <a:ext uri="{FF2B5EF4-FFF2-40B4-BE49-F238E27FC236}">
              <a16:creationId xmlns:a16="http://schemas.microsoft.com/office/drawing/2014/main" id="{3DD16394-033F-42B3-BB68-66CF302A81A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16" name="AutoShape 7" descr="Maceta De Barro Comun Redonda Blum 20x20 | MercadoLibre">
          <a:extLst>
            <a:ext uri="{FF2B5EF4-FFF2-40B4-BE49-F238E27FC236}">
              <a16:creationId xmlns:a16="http://schemas.microsoft.com/office/drawing/2014/main" id="{F6520C06-A2F3-451A-8C61-9387396782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117" name="AutoShape 9" descr="Imagen 1 de 4 de Maceta De Barro Comun N 52 Blum">
          <a:extLst>
            <a:ext uri="{FF2B5EF4-FFF2-40B4-BE49-F238E27FC236}">
              <a16:creationId xmlns:a16="http://schemas.microsoft.com/office/drawing/2014/main" id="{AEDB0D07-C989-45DD-A713-E444D6B07C1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118" name="AutoShape 13" descr="Imagen 1 de 4 de Maceta De Barro Comun N 52 Blum">
          <a:extLst>
            <a:ext uri="{FF2B5EF4-FFF2-40B4-BE49-F238E27FC236}">
              <a16:creationId xmlns:a16="http://schemas.microsoft.com/office/drawing/2014/main" id="{02F1C722-FFCC-4B29-BCEF-79212454429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19" name="AutoShape 16" descr="Maceta Blum • Vivero Verde Vida">
          <a:extLst>
            <a:ext uri="{FF2B5EF4-FFF2-40B4-BE49-F238E27FC236}">
              <a16:creationId xmlns:a16="http://schemas.microsoft.com/office/drawing/2014/main" id="{408598F9-CB0D-4DA6-9120-1C597A1B3BE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BB8604F-8BAF-4483-99C5-380593B397B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1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7CC4CF8-CBC6-416A-9335-4717D9E6F3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122" name="AutoShape 2" descr="Macetas De Barro Italiana N 40 Blum | casaconjardin">
          <a:extLst>
            <a:ext uri="{FF2B5EF4-FFF2-40B4-BE49-F238E27FC236}">
              <a16:creationId xmlns:a16="http://schemas.microsoft.com/office/drawing/2014/main" id="{E6E02117-7B7A-46BA-97B6-AD76E2F15FE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23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4AF9E957-8DF6-47F4-BED8-14FA249DB1C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24" name="AutoShape 2" descr="Maceta De Barro Comun Redonda Blum 20x20 | MercadoLibre">
          <a:extLst>
            <a:ext uri="{FF2B5EF4-FFF2-40B4-BE49-F238E27FC236}">
              <a16:creationId xmlns:a16="http://schemas.microsoft.com/office/drawing/2014/main" id="{6F8D5CCF-AB9F-4585-B220-9978D5779C9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25" name="AutoShape 7" descr="Maceta De Barro Comun Redonda Blum 20x20 | MercadoLibre">
          <a:extLst>
            <a:ext uri="{FF2B5EF4-FFF2-40B4-BE49-F238E27FC236}">
              <a16:creationId xmlns:a16="http://schemas.microsoft.com/office/drawing/2014/main" id="{BAAECC11-3EC5-4066-82CE-1E2B0C12F6A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126" name="AutoShape 9" descr="Imagen 1 de 4 de Maceta De Barro Comun N 52 Blum">
          <a:extLst>
            <a:ext uri="{FF2B5EF4-FFF2-40B4-BE49-F238E27FC236}">
              <a16:creationId xmlns:a16="http://schemas.microsoft.com/office/drawing/2014/main" id="{C43A3F59-4CCE-4455-9338-03999D02C056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127" name="AutoShape 13" descr="Imagen 1 de 4 de Maceta De Barro Comun N 52 Blum">
          <a:extLst>
            <a:ext uri="{FF2B5EF4-FFF2-40B4-BE49-F238E27FC236}">
              <a16:creationId xmlns:a16="http://schemas.microsoft.com/office/drawing/2014/main" id="{B97FCAEA-4A95-4044-86E0-9AFFCAF452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28" name="AutoShape 16" descr="Maceta Blum • Vivero Verde Vida">
          <a:extLst>
            <a:ext uri="{FF2B5EF4-FFF2-40B4-BE49-F238E27FC236}">
              <a16:creationId xmlns:a16="http://schemas.microsoft.com/office/drawing/2014/main" id="{0D676421-6D65-4AB5-A56B-3081788A1D0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FD2A5F1-D4D7-44C7-8E3E-B1988E929F48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1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1F89BA2-2DD2-4D2A-ADF4-B3F9B284456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131" name="AutoShape 2" descr="Macetas De Barro Italiana N 40 Blum | casaconjardin">
          <a:extLst>
            <a:ext uri="{FF2B5EF4-FFF2-40B4-BE49-F238E27FC236}">
              <a16:creationId xmlns:a16="http://schemas.microsoft.com/office/drawing/2014/main" id="{F1446B67-AB5A-4953-BAC6-AA368E0BBA2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3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29892DEF-ADF2-413B-8CC8-38857F2D9C2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33" name="AutoShape 2" descr="Maceta De Barro Comun Redonda Blum 20x20 | MercadoLibre">
          <a:extLst>
            <a:ext uri="{FF2B5EF4-FFF2-40B4-BE49-F238E27FC236}">
              <a16:creationId xmlns:a16="http://schemas.microsoft.com/office/drawing/2014/main" id="{9F5DD8EA-F3B9-4D42-A50C-E78E9E6CC49F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34" name="AutoShape 7" descr="Maceta De Barro Comun Redonda Blum 20x20 | MercadoLibre">
          <a:extLst>
            <a:ext uri="{FF2B5EF4-FFF2-40B4-BE49-F238E27FC236}">
              <a16:creationId xmlns:a16="http://schemas.microsoft.com/office/drawing/2014/main" id="{0E5E2FBB-54C8-4D72-9CAD-B73BDAE9F8D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135" name="AutoShape 9" descr="Imagen 1 de 4 de Maceta De Barro Comun N 52 Blum">
          <a:extLst>
            <a:ext uri="{FF2B5EF4-FFF2-40B4-BE49-F238E27FC236}">
              <a16:creationId xmlns:a16="http://schemas.microsoft.com/office/drawing/2014/main" id="{F8011481-90EA-4E00-A7AA-B81CE9A886DC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136" name="AutoShape 13" descr="Imagen 1 de 4 de Maceta De Barro Comun N 52 Blum">
          <a:extLst>
            <a:ext uri="{FF2B5EF4-FFF2-40B4-BE49-F238E27FC236}">
              <a16:creationId xmlns:a16="http://schemas.microsoft.com/office/drawing/2014/main" id="{A5338644-BD63-4C3B-86FC-B1004B8AAE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37" name="AutoShape 16" descr="Maceta Blum • Vivero Verde Vida">
          <a:extLst>
            <a:ext uri="{FF2B5EF4-FFF2-40B4-BE49-F238E27FC236}">
              <a16:creationId xmlns:a16="http://schemas.microsoft.com/office/drawing/2014/main" id="{D8C1D700-B80D-4D5E-9DB7-F49FABC71CA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3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AC21761-DAE9-471F-AE9F-5D2EF715DB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81000"/>
    <xdr:sp macro="" textlink="">
      <xdr:nvSpPr>
        <xdr:cNvPr id="131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290C76-5892-4F19-8351-9BEC91B3A500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40" name="AutoShape 7" descr="Maceta De Barro Comun Redonda Blum 20x20 | MercadoLibre">
          <a:extLst>
            <a:ext uri="{FF2B5EF4-FFF2-40B4-BE49-F238E27FC236}">
              <a16:creationId xmlns:a16="http://schemas.microsoft.com/office/drawing/2014/main" id="{C4167FE1-81FF-44D7-872F-C381684375D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1"/>
    <xdr:sp macro="" textlink="">
      <xdr:nvSpPr>
        <xdr:cNvPr id="13141" name="AutoShape 2" descr="Macetas De Barro Italiana N 40 Blum | casaconjardin">
          <a:extLst>
            <a:ext uri="{FF2B5EF4-FFF2-40B4-BE49-F238E27FC236}">
              <a16:creationId xmlns:a16="http://schemas.microsoft.com/office/drawing/2014/main" id="{5E6044A2-4E33-4310-B607-FCF16EECB0D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42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C594D3B-543A-4C8C-940F-B840647A8F6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43" name="AutoShape 2" descr="Maceta De Barro Comun Redonda Blum 20x20 | MercadoLibre">
          <a:extLst>
            <a:ext uri="{FF2B5EF4-FFF2-40B4-BE49-F238E27FC236}">
              <a16:creationId xmlns:a16="http://schemas.microsoft.com/office/drawing/2014/main" id="{5F175521-9531-45D8-811F-8C418814FB0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144" name="AutoShape 7" descr="Maceta De Barro Comun Redonda Blum 20x20 | MercadoLibre">
          <a:extLst>
            <a:ext uri="{FF2B5EF4-FFF2-40B4-BE49-F238E27FC236}">
              <a16:creationId xmlns:a16="http://schemas.microsoft.com/office/drawing/2014/main" id="{B0FF3F14-5296-4162-B541-B22B48DCC82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1"/>
    <xdr:sp macro="" textlink="">
      <xdr:nvSpPr>
        <xdr:cNvPr id="13145" name="AutoShape 9" descr="Imagen 1 de 4 de Maceta De Barro Comun N 52 Blum">
          <a:extLst>
            <a:ext uri="{FF2B5EF4-FFF2-40B4-BE49-F238E27FC236}">
              <a16:creationId xmlns:a16="http://schemas.microsoft.com/office/drawing/2014/main" id="{CAAD4789-BDD6-44D4-827F-B420368C1EED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8149"/>
    <xdr:sp macro="" textlink="">
      <xdr:nvSpPr>
        <xdr:cNvPr id="13146" name="AutoShape 13" descr="Imagen 1 de 4 de Maceta De Barro Comun N 52 Blum">
          <a:extLst>
            <a:ext uri="{FF2B5EF4-FFF2-40B4-BE49-F238E27FC236}">
              <a16:creationId xmlns:a16="http://schemas.microsoft.com/office/drawing/2014/main" id="{58326C8C-DB49-418E-904B-BF7DE04609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47" name="AutoShape 16" descr="Maceta Blum • Vivero Verde Vida">
          <a:extLst>
            <a:ext uri="{FF2B5EF4-FFF2-40B4-BE49-F238E27FC236}">
              <a16:creationId xmlns:a16="http://schemas.microsoft.com/office/drawing/2014/main" id="{CFAF6314-80BB-46AB-9635-57DE2AD62E6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4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A11392-119A-47E6-9E4F-C6A297A5560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1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E8FA24B-9C49-468A-A74C-F110655046F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150" name="AutoShape 2" descr="Macetas De Barro Italiana N 40 Blum | casaconjardin">
          <a:extLst>
            <a:ext uri="{FF2B5EF4-FFF2-40B4-BE49-F238E27FC236}">
              <a16:creationId xmlns:a16="http://schemas.microsoft.com/office/drawing/2014/main" id="{6B050CED-555A-4870-BBE0-1AE2E399468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51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E994BC1B-1273-4DB1-9E0C-AC0CDD098D2F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52" name="AutoShape 2" descr="Maceta De Barro Comun Redonda Blum 20x20 | MercadoLibre">
          <a:extLst>
            <a:ext uri="{FF2B5EF4-FFF2-40B4-BE49-F238E27FC236}">
              <a16:creationId xmlns:a16="http://schemas.microsoft.com/office/drawing/2014/main" id="{6BB7F7A1-1B7E-46DD-8502-EF6C002DF0F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53" name="AutoShape 7" descr="Maceta De Barro Comun Redonda Blum 20x20 | MercadoLibre">
          <a:extLst>
            <a:ext uri="{FF2B5EF4-FFF2-40B4-BE49-F238E27FC236}">
              <a16:creationId xmlns:a16="http://schemas.microsoft.com/office/drawing/2014/main" id="{976D56BA-614C-4EB4-BE7C-95AA855FF091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154" name="AutoShape 9" descr="Imagen 1 de 4 de Maceta De Barro Comun N 52 Blum">
          <a:extLst>
            <a:ext uri="{FF2B5EF4-FFF2-40B4-BE49-F238E27FC236}">
              <a16:creationId xmlns:a16="http://schemas.microsoft.com/office/drawing/2014/main" id="{8876C7CF-DAC9-4DF5-9F8A-54D49D6EAA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155" name="AutoShape 13" descr="Imagen 1 de 4 de Maceta De Barro Comun N 52 Blum">
          <a:extLst>
            <a:ext uri="{FF2B5EF4-FFF2-40B4-BE49-F238E27FC236}">
              <a16:creationId xmlns:a16="http://schemas.microsoft.com/office/drawing/2014/main" id="{58CF7188-6407-4430-A567-CC7DED61F80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56" name="AutoShape 16" descr="Maceta Blum • Vivero Verde Vida">
          <a:extLst>
            <a:ext uri="{FF2B5EF4-FFF2-40B4-BE49-F238E27FC236}">
              <a16:creationId xmlns:a16="http://schemas.microsoft.com/office/drawing/2014/main" id="{28F25ACB-A963-4836-8736-19DD6197EE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CC36DEA-49F2-49C1-BF42-F90F5D117B5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15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4D48BDB-6D5C-4CA2-BB11-2CDC17CD9EB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159" name="AutoShape 2" descr="Macetas De Barro Italiana N 40 Blum | casaconjardin">
          <a:extLst>
            <a:ext uri="{FF2B5EF4-FFF2-40B4-BE49-F238E27FC236}">
              <a16:creationId xmlns:a16="http://schemas.microsoft.com/office/drawing/2014/main" id="{018E9FA9-56A1-4C62-91C9-4B5A91FC8B3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60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36BE6BCD-3555-4742-8052-3EE322D06A83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61" name="AutoShape 2" descr="Maceta De Barro Comun Redonda Blum 20x20 | MercadoLibre">
          <a:extLst>
            <a:ext uri="{FF2B5EF4-FFF2-40B4-BE49-F238E27FC236}">
              <a16:creationId xmlns:a16="http://schemas.microsoft.com/office/drawing/2014/main" id="{67E2068D-CB84-4FF1-852C-1E420B5CDFDA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62" name="AutoShape 7" descr="Maceta De Barro Comun Redonda Blum 20x20 | MercadoLibre">
          <a:extLst>
            <a:ext uri="{FF2B5EF4-FFF2-40B4-BE49-F238E27FC236}">
              <a16:creationId xmlns:a16="http://schemas.microsoft.com/office/drawing/2014/main" id="{BB37ED86-0696-4235-B7E4-6C025A51A43B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8"/>
    <xdr:sp macro="" textlink="">
      <xdr:nvSpPr>
        <xdr:cNvPr id="13163" name="AutoShape 9" descr="Imagen 1 de 4 de Maceta De Barro Comun N 52 Blum">
          <a:extLst>
            <a:ext uri="{FF2B5EF4-FFF2-40B4-BE49-F238E27FC236}">
              <a16:creationId xmlns:a16="http://schemas.microsoft.com/office/drawing/2014/main" id="{9631F979-3D05-4C24-9EE3-6CAAF3B8510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164" name="AutoShape 13" descr="Imagen 1 de 4 de Maceta De Barro Comun N 52 Blum">
          <a:extLst>
            <a:ext uri="{FF2B5EF4-FFF2-40B4-BE49-F238E27FC236}">
              <a16:creationId xmlns:a16="http://schemas.microsoft.com/office/drawing/2014/main" id="{BE6D0965-6A70-4B50-9A51-C9F092AAE23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65" name="AutoShape 16" descr="Maceta Blum • Vivero Verde Vida">
          <a:extLst>
            <a:ext uri="{FF2B5EF4-FFF2-40B4-BE49-F238E27FC236}">
              <a16:creationId xmlns:a16="http://schemas.microsoft.com/office/drawing/2014/main" id="{70993DBA-3312-46CD-ADFB-B01A5CCD105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6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AC6A291-451D-4895-BC3B-2EB0138ECD2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1000"/>
    <xdr:sp macro="" textlink="">
      <xdr:nvSpPr>
        <xdr:cNvPr id="1316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8913499-908F-4E4A-BD3D-8D034425209C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168" name="AutoShape 2" descr="Macetas De Barro Italiana N 40 Blum | casaconjardin">
          <a:extLst>
            <a:ext uri="{FF2B5EF4-FFF2-40B4-BE49-F238E27FC236}">
              <a16:creationId xmlns:a16="http://schemas.microsoft.com/office/drawing/2014/main" id="{6D0EE5C7-465D-4B29-85FF-21B8EA19789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69" name="AutoShape 2" descr="https://http2.mlstatic.com/D_NQ_NP_2X_732154-MLA42314923692_062020-F.webp">
          <a:extLst>
            <a:ext uri="{FF2B5EF4-FFF2-40B4-BE49-F238E27FC236}">
              <a16:creationId xmlns:a16="http://schemas.microsoft.com/office/drawing/2014/main" id="{B4AC0559-945E-4ECC-8D50-AC40061CC4A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70" name="AutoShape 2" descr="Maceta De Barro Comun Redonda Blum 20x20 | MercadoLibre">
          <a:extLst>
            <a:ext uri="{FF2B5EF4-FFF2-40B4-BE49-F238E27FC236}">
              <a16:creationId xmlns:a16="http://schemas.microsoft.com/office/drawing/2014/main" id="{0BC1E30F-0D9E-4183-88A8-70FCDD00F3B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71" name="AutoShape 7" descr="Maceta De Barro Comun Redonda Blum 20x20 | MercadoLibre">
          <a:extLst>
            <a:ext uri="{FF2B5EF4-FFF2-40B4-BE49-F238E27FC236}">
              <a16:creationId xmlns:a16="http://schemas.microsoft.com/office/drawing/2014/main" id="{5E4E01E8-FA28-47CE-ACFF-E91BFE373AD7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8"/>
    <xdr:sp macro="" textlink="">
      <xdr:nvSpPr>
        <xdr:cNvPr id="13172" name="AutoShape 9" descr="Imagen 1 de 4 de Maceta De Barro Comun N 52 Blum">
          <a:extLst>
            <a:ext uri="{FF2B5EF4-FFF2-40B4-BE49-F238E27FC236}">
              <a16:creationId xmlns:a16="http://schemas.microsoft.com/office/drawing/2014/main" id="{4D70AD20-36F2-428E-BFF3-9697BAF3C3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173" name="AutoShape 13" descr="Imagen 1 de 4 de Maceta De Barro Comun N 52 Blum">
          <a:extLst>
            <a:ext uri="{FF2B5EF4-FFF2-40B4-BE49-F238E27FC236}">
              <a16:creationId xmlns:a16="http://schemas.microsoft.com/office/drawing/2014/main" id="{F0315874-D5D6-49A6-A1DA-BAA86A219EB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74" name="AutoShape 16" descr="Maceta Blum • Vivero Verde Vida">
          <a:extLst>
            <a:ext uri="{FF2B5EF4-FFF2-40B4-BE49-F238E27FC236}">
              <a16:creationId xmlns:a16="http://schemas.microsoft.com/office/drawing/2014/main" id="{710D035E-727F-407B-B3EE-54B88460CCC6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7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B12FEC7-68F8-47ED-9A77-6D9EC06F967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81000"/>
    <xdr:sp macro="" textlink="">
      <xdr:nvSpPr>
        <xdr:cNvPr id="1317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16D1F15-878B-4A93-95BD-F95E7571098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77" name="AutoShape 2" descr="Maceta De Barro Comun Redonda Blum 20x20 | MercadoLibre">
          <a:extLst>
            <a:ext uri="{FF2B5EF4-FFF2-40B4-BE49-F238E27FC236}">
              <a16:creationId xmlns:a16="http://schemas.microsoft.com/office/drawing/2014/main" id="{03FD2908-F39B-4513-9763-04F2CACFF7E0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8149"/>
    <xdr:sp macro="" textlink="">
      <xdr:nvSpPr>
        <xdr:cNvPr id="13178" name="AutoShape 13" descr="Imagen 1 de 4 de Maceta De Barro Comun N 52 Blum">
          <a:extLst>
            <a:ext uri="{FF2B5EF4-FFF2-40B4-BE49-F238E27FC236}">
              <a16:creationId xmlns:a16="http://schemas.microsoft.com/office/drawing/2014/main" id="{64C3F50A-E39C-42B9-B001-291C94332C9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8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80999"/>
    <xdr:sp macro="" textlink="">
      <xdr:nvSpPr>
        <xdr:cNvPr id="13179" name="AutoShape 16" descr="Maceta Blum • Vivero Verde Vida">
          <a:extLst>
            <a:ext uri="{FF2B5EF4-FFF2-40B4-BE49-F238E27FC236}">
              <a16:creationId xmlns:a16="http://schemas.microsoft.com/office/drawing/2014/main" id="{6B437363-419E-423C-9E6F-83AF1EBD61B7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80" name="AutoShape 2" descr="Maceta De Barro Comun Redonda Blum 20x20 | MercadoLibre">
          <a:extLst>
            <a:ext uri="{FF2B5EF4-FFF2-40B4-BE49-F238E27FC236}">
              <a16:creationId xmlns:a16="http://schemas.microsoft.com/office/drawing/2014/main" id="{3FE2C7E0-F3C2-4474-96E0-00D1E75899D9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181" name="AutoShape 13" descr="Imagen 1 de 4 de Maceta De Barro Comun N 52 Blum">
          <a:extLst>
            <a:ext uri="{FF2B5EF4-FFF2-40B4-BE49-F238E27FC236}">
              <a16:creationId xmlns:a16="http://schemas.microsoft.com/office/drawing/2014/main" id="{92621CD5-7B66-4D91-9C2F-259E327BCDC4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82" name="AutoShape 16" descr="Maceta Blum • Vivero Verde Vida">
          <a:extLst>
            <a:ext uri="{FF2B5EF4-FFF2-40B4-BE49-F238E27FC236}">
              <a16:creationId xmlns:a16="http://schemas.microsoft.com/office/drawing/2014/main" id="{826DFB50-EB1C-449D-BA41-9033F708AC75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83" name="AutoShape 2" descr="Maceta De Barro Comun Redonda Blum 20x20 | MercadoLibre">
          <a:extLst>
            <a:ext uri="{FF2B5EF4-FFF2-40B4-BE49-F238E27FC236}">
              <a16:creationId xmlns:a16="http://schemas.microsoft.com/office/drawing/2014/main" id="{7C31562F-F9A7-4A59-A2D6-F29A778AC3EE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433387"/>
    <xdr:sp macro="" textlink="">
      <xdr:nvSpPr>
        <xdr:cNvPr id="13184" name="AutoShape 13" descr="Imagen 1 de 4 de Maceta De Barro Comun N 52 Blum">
          <a:extLst>
            <a:ext uri="{FF2B5EF4-FFF2-40B4-BE49-F238E27FC236}">
              <a16:creationId xmlns:a16="http://schemas.microsoft.com/office/drawing/2014/main" id="{BDEE3709-72D0-4B79-98F0-90D4F21D623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4</xdr:row>
      <xdr:rowOff>0</xdr:rowOff>
    </xdr:from>
    <xdr:ext cx="304800" cy="376237"/>
    <xdr:sp macro="" textlink="">
      <xdr:nvSpPr>
        <xdr:cNvPr id="13185" name="AutoShape 16" descr="Maceta Blum • Vivero Verde Vida">
          <a:extLst>
            <a:ext uri="{FF2B5EF4-FFF2-40B4-BE49-F238E27FC236}">
              <a16:creationId xmlns:a16="http://schemas.microsoft.com/office/drawing/2014/main" id="{E0DF6689-5E86-4BDD-89FC-0A6BC9DF2742}"/>
            </a:ext>
          </a:extLst>
        </xdr:cNvPr>
        <xdr:cNvSpPr>
          <a:spLocks noChangeAspect="1" noChangeArrowheads="1"/>
        </xdr:cNvSpPr>
      </xdr:nvSpPr>
      <xdr:spPr bwMode="auto">
        <a:xfrm>
          <a:off x="7543800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86" name="AutoShape 2" descr="Maceta De Barro Comun Redonda Blum 20x20 | MercadoLibre">
          <a:extLst>
            <a:ext uri="{FF2B5EF4-FFF2-40B4-BE49-F238E27FC236}">
              <a16:creationId xmlns:a16="http://schemas.microsoft.com/office/drawing/2014/main" id="{E27715F3-95DA-4D3D-9B67-D5CA09E8CE7B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433387"/>
    <xdr:sp macro="" textlink="">
      <xdr:nvSpPr>
        <xdr:cNvPr id="13187" name="AutoShape 13" descr="Imagen 1 de 4 de Maceta De Barro Comun N 52 Blum">
          <a:extLst>
            <a:ext uri="{FF2B5EF4-FFF2-40B4-BE49-F238E27FC236}">
              <a16:creationId xmlns:a16="http://schemas.microsoft.com/office/drawing/2014/main" id="{C2CFE438-3D4F-44AB-8B81-102F6F7D632D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433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88" name="AutoShape 16" descr="Maceta Blum • Vivero Verde Vida">
          <a:extLst>
            <a:ext uri="{FF2B5EF4-FFF2-40B4-BE49-F238E27FC236}">
              <a16:creationId xmlns:a16="http://schemas.microsoft.com/office/drawing/2014/main" id="{7445A14A-281A-48EB-BDB7-A31C4FDC8461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4</xdr:row>
      <xdr:rowOff>0</xdr:rowOff>
    </xdr:from>
    <xdr:ext cx="304800" cy="376237"/>
    <xdr:sp macro="" textlink="">
      <xdr:nvSpPr>
        <xdr:cNvPr id="13189" name="AutoShape 7" descr="Maceta De Barro Comun Redonda Blum 20x20 | MercadoLibre">
          <a:extLst>
            <a:ext uri="{FF2B5EF4-FFF2-40B4-BE49-F238E27FC236}">
              <a16:creationId xmlns:a16="http://schemas.microsoft.com/office/drawing/2014/main" id="{7B9A4206-68CB-4BA2-A8CA-60021AC130F2}"/>
            </a:ext>
          </a:extLst>
        </xdr:cNvPr>
        <xdr:cNvSpPr>
          <a:spLocks noChangeAspect="1" noChangeArrowheads="1"/>
        </xdr:cNvSpPr>
      </xdr:nvSpPr>
      <xdr:spPr bwMode="auto">
        <a:xfrm>
          <a:off x="8391525" y="6762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190" name="AutoShape 7" descr="Maceta De Barro Comun Redonda Blum 20x20 | MercadoLibre">
          <a:extLst>
            <a:ext uri="{FF2B5EF4-FFF2-40B4-BE49-F238E27FC236}">
              <a16:creationId xmlns:a16="http://schemas.microsoft.com/office/drawing/2014/main" id="{BA6C8639-8A7A-44F4-B160-376D547C4E2A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7"/>
    <xdr:sp macro="" textlink="">
      <xdr:nvSpPr>
        <xdr:cNvPr id="1319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598EE6B-7035-4FD4-B3E7-038AE7087950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8"/>
    <xdr:sp macro="" textlink="">
      <xdr:nvSpPr>
        <xdr:cNvPr id="13192" name="AutoShape 2" descr="Macetas De Barro Italiana N 40 Blum | casaconjardin">
          <a:extLst>
            <a:ext uri="{FF2B5EF4-FFF2-40B4-BE49-F238E27FC236}">
              <a16:creationId xmlns:a16="http://schemas.microsoft.com/office/drawing/2014/main" id="{45CBC164-6296-49D7-8503-CC750FE23DF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193" name="AutoShape 7" descr="Maceta De Barro Comun Redonda Blum 20x20 | MercadoLibre">
          <a:extLst>
            <a:ext uri="{FF2B5EF4-FFF2-40B4-BE49-F238E27FC236}">
              <a16:creationId xmlns:a16="http://schemas.microsoft.com/office/drawing/2014/main" id="{3FDB849E-84A4-4309-88F4-A0ACD478604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7"/>
    <xdr:sp macro="" textlink="">
      <xdr:nvSpPr>
        <xdr:cNvPr id="1319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0E387B0-94E7-4F83-AFCF-DA4153071F8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195" name="AutoShape 2" descr="Macetas De Barro Italiana N 40 Blum | casaconjardin">
          <a:extLst>
            <a:ext uri="{FF2B5EF4-FFF2-40B4-BE49-F238E27FC236}">
              <a16:creationId xmlns:a16="http://schemas.microsoft.com/office/drawing/2014/main" id="{B0BA621B-8536-46F2-AB43-00C681E6620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7"/>
    <xdr:sp macro="" textlink="">
      <xdr:nvSpPr>
        <xdr:cNvPr id="1319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7A9F94-2504-41B7-9B8A-9CF079B619CD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197" name="AutoShape 2" descr="Macetas De Barro Italiana N 40 Blum | casaconjardin">
          <a:extLst>
            <a:ext uri="{FF2B5EF4-FFF2-40B4-BE49-F238E27FC236}">
              <a16:creationId xmlns:a16="http://schemas.microsoft.com/office/drawing/2014/main" id="{0A8DDF8C-4A48-445E-85A8-4E339C6AA34E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198" name="AutoShape 7" descr="Maceta De Barro Comun Redonda Blum 20x20 | MercadoLibre">
          <a:extLst>
            <a:ext uri="{FF2B5EF4-FFF2-40B4-BE49-F238E27FC236}">
              <a16:creationId xmlns:a16="http://schemas.microsoft.com/office/drawing/2014/main" id="{3A0F6CAA-D84C-42B9-AB2C-43757D43BEF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7"/>
    <xdr:sp macro="" textlink="">
      <xdr:nvSpPr>
        <xdr:cNvPr id="1319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DC19E8D-D10A-495D-8AEE-DD20045F4FB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00" name="AutoShape 2" descr="Macetas De Barro Italiana N 40 Blum | casaconjardin">
          <a:extLst>
            <a:ext uri="{FF2B5EF4-FFF2-40B4-BE49-F238E27FC236}">
              <a16:creationId xmlns:a16="http://schemas.microsoft.com/office/drawing/2014/main" id="{3058EAFF-4531-4437-B2CB-3E652FAB921E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7"/>
    <xdr:sp macro="" textlink="">
      <xdr:nvSpPr>
        <xdr:cNvPr id="1320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A1AA1A9D-C433-4CEC-8D4A-BBD22254AEBE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02" name="AutoShape 2" descr="Macetas De Barro Italiana N 40 Blum | casaconjardin">
          <a:extLst>
            <a:ext uri="{FF2B5EF4-FFF2-40B4-BE49-F238E27FC236}">
              <a16:creationId xmlns:a16="http://schemas.microsoft.com/office/drawing/2014/main" id="{DC7E7A4B-F692-4260-A7BB-E170D858A6F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0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9808969B-91ED-4555-99AA-55A72CBA50C1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04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74E119-6AC8-4165-963B-549F3F615BE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05" name="AutoShape 7" descr="Maceta De Barro Comun Redonda Blum 20x20 | MercadoLibre">
          <a:extLst>
            <a:ext uri="{FF2B5EF4-FFF2-40B4-BE49-F238E27FC236}">
              <a16:creationId xmlns:a16="http://schemas.microsoft.com/office/drawing/2014/main" id="{2696ECFD-F329-40E6-B24F-15AD2A4F0F1D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15</xdr:row>
      <xdr:rowOff>0</xdr:rowOff>
    </xdr:from>
    <xdr:ext cx="304800" cy="376237"/>
    <xdr:sp macro="" textlink="">
      <xdr:nvSpPr>
        <xdr:cNvPr id="13206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7FE3FF-DEA3-47B9-A99A-E712F4CD5F77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07" name="AutoShape 2" descr="Macetas De Barro Italiana N 40 Blum | casaconjardin">
          <a:extLst>
            <a:ext uri="{FF2B5EF4-FFF2-40B4-BE49-F238E27FC236}">
              <a16:creationId xmlns:a16="http://schemas.microsoft.com/office/drawing/2014/main" id="{3ACCCF71-B2EC-4D9B-B7FC-3C7C9E2C78B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08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8D4089-489D-4043-85D0-853A4D963AE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09" name="AutoShape 2" descr="Macetas De Barro Italiana N 40 Blum | casaconjardin">
          <a:extLst>
            <a:ext uri="{FF2B5EF4-FFF2-40B4-BE49-F238E27FC236}">
              <a16:creationId xmlns:a16="http://schemas.microsoft.com/office/drawing/2014/main" id="{51DB8161-DAFE-48C2-ABFF-1563668790F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1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F8BBEF3-6607-4D00-9FCE-CB23917A836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1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C44FDAF-73F5-4202-8BA6-65C1A03265C3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1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FA57167-879C-4AD6-B12C-C327C3B181E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1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F36225C-597A-4959-AB07-3B0E1E4469C3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14" name="AutoShape 7" descr="Maceta De Barro Comun Redonda Blum 20x20 | MercadoLibre">
          <a:extLst>
            <a:ext uri="{FF2B5EF4-FFF2-40B4-BE49-F238E27FC236}">
              <a16:creationId xmlns:a16="http://schemas.microsoft.com/office/drawing/2014/main" id="{301F6E7E-46B5-4C17-922E-74880503F945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1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0178A97-C45C-4CA1-9BDD-2E6A6418DF71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16" name="AutoShape 2" descr="Macetas De Barro Italiana N 40 Blum | casaconjardin">
          <a:extLst>
            <a:ext uri="{FF2B5EF4-FFF2-40B4-BE49-F238E27FC236}">
              <a16:creationId xmlns:a16="http://schemas.microsoft.com/office/drawing/2014/main" id="{2A9CFA6B-F6F1-480D-8818-070AA189C5FF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1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4DB082-428A-4B19-ABB3-768DBFA11B0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18" name="AutoShape 2" descr="Macetas De Barro Italiana N 40 Blum | casaconjardin">
          <a:extLst>
            <a:ext uri="{FF2B5EF4-FFF2-40B4-BE49-F238E27FC236}">
              <a16:creationId xmlns:a16="http://schemas.microsoft.com/office/drawing/2014/main" id="{CF2E1466-28CD-4495-9EA6-F1561AF6FC8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1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987B607-7ED7-4559-BC4D-B004038C6F18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2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085C6233-B87E-4FA6-9D4B-37DDF4C30980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2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1B75800E-80A5-4FE9-965D-BF99E054A8EF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2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4B175A7-DADC-4601-AFD0-10FD1B48BF6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2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7C658BF-0C1F-46E9-89B6-AC6CC36ECCBF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24" name="AutoShape 7" descr="Maceta De Barro Comun Redonda Blum 20x20 | MercadoLibre">
          <a:extLst>
            <a:ext uri="{FF2B5EF4-FFF2-40B4-BE49-F238E27FC236}">
              <a16:creationId xmlns:a16="http://schemas.microsoft.com/office/drawing/2014/main" id="{FB3DDD2F-5C50-4D7C-8CF4-C1982A6D81CD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2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2437DCB-4A88-448C-8B98-F0EEB34A0EB3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26" name="AutoShape 2" descr="Macetas De Barro Italiana N 40 Blum | casaconjardin">
          <a:extLst>
            <a:ext uri="{FF2B5EF4-FFF2-40B4-BE49-F238E27FC236}">
              <a16:creationId xmlns:a16="http://schemas.microsoft.com/office/drawing/2014/main" id="{5AEFAF7C-F260-4024-8B02-0B31EB539C07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2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7DBE69-3027-4531-B6AC-147A6399269A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28" name="AutoShape 2" descr="Macetas De Barro Italiana N 40 Blum | casaconjardin">
          <a:extLst>
            <a:ext uri="{FF2B5EF4-FFF2-40B4-BE49-F238E27FC236}">
              <a16:creationId xmlns:a16="http://schemas.microsoft.com/office/drawing/2014/main" id="{57C742ED-2EBB-4FF1-9204-F3A6A20B2B5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2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14F4B4-6274-40CD-B234-C85803252AA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3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8379B3A-2AB2-4371-A893-D8AC531BCEE1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3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A973041-E6B6-4C5F-B97D-9DB8778C114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3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759FD8F2-0CB7-43B3-BBC0-3AD70AE1B966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3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E1EE853-4282-4D4A-9B9F-6EA2F14E72A4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34" name="AutoShape 7" descr="Maceta De Barro Comun Redonda Blum 20x20 | MercadoLibre">
          <a:extLst>
            <a:ext uri="{FF2B5EF4-FFF2-40B4-BE49-F238E27FC236}">
              <a16:creationId xmlns:a16="http://schemas.microsoft.com/office/drawing/2014/main" id="{F4F9A993-3F16-4FDF-AB1A-24E1BD45C265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3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4CD822C-6B8B-4EAA-A236-8259DF4283C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36" name="AutoShape 2" descr="Macetas De Barro Italiana N 40 Blum | casaconjardin">
          <a:extLst>
            <a:ext uri="{FF2B5EF4-FFF2-40B4-BE49-F238E27FC236}">
              <a16:creationId xmlns:a16="http://schemas.microsoft.com/office/drawing/2014/main" id="{E1148E41-02FB-4C88-84A5-2BEDD9AB7404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3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A69C84-920F-4AF8-AD58-F2D1DCC2129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38" name="AutoShape 2" descr="Macetas De Barro Italiana N 40 Blum | casaconjardin">
          <a:extLst>
            <a:ext uri="{FF2B5EF4-FFF2-40B4-BE49-F238E27FC236}">
              <a16:creationId xmlns:a16="http://schemas.microsoft.com/office/drawing/2014/main" id="{FF795242-77FF-4287-B409-4190E5CDCF6A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3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138751C-1ACD-4786-8F98-2E72F2B325CD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4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7BC479-82F5-4970-87CB-DD2CD5D808EA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4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43E62683-64AC-4493-BC71-0ED8A79CCD74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4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E31A631-4609-427F-9308-8D07B1569367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4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5A760125-C6F1-4020-976B-7A4A30A59D13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44" name="AutoShape 7" descr="Maceta De Barro Comun Redonda Blum 20x20 | MercadoLibre">
          <a:extLst>
            <a:ext uri="{FF2B5EF4-FFF2-40B4-BE49-F238E27FC236}">
              <a16:creationId xmlns:a16="http://schemas.microsoft.com/office/drawing/2014/main" id="{AA31D9AC-4427-486F-9C9F-4CF4371D3D5C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4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32B6AB8-A355-443F-9258-E5D5BE9D037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46" name="AutoShape 2" descr="Macetas De Barro Italiana N 40 Blum | casaconjardin">
          <a:extLst>
            <a:ext uri="{FF2B5EF4-FFF2-40B4-BE49-F238E27FC236}">
              <a16:creationId xmlns:a16="http://schemas.microsoft.com/office/drawing/2014/main" id="{3EFD0917-7145-4509-9890-222053B3E03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4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EF95ABDD-F274-42E5-AF62-0AAB4A2040A7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48" name="AutoShape 2" descr="Macetas De Barro Italiana N 40 Blum | casaconjardin">
          <a:extLst>
            <a:ext uri="{FF2B5EF4-FFF2-40B4-BE49-F238E27FC236}">
              <a16:creationId xmlns:a16="http://schemas.microsoft.com/office/drawing/2014/main" id="{C8C85D8E-C7C3-4422-9C89-832FE61B141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4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6127DF53-7082-4244-BF5E-8A91596D1185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5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8B50EBB-17C8-404D-83E3-DEC2DAE9E60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5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D4A09097-3FB6-482F-9CC9-74938DE1BF7E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5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84DB3A0F-0E77-407F-9AD4-D9C5BDDAFDC4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5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CEFC7B41-7CAB-4B3E-8557-2DF21799BDC0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54" name="AutoShape 7" descr="Maceta De Barro Comun Redonda Blum 20x20 | MercadoLibre">
          <a:extLst>
            <a:ext uri="{FF2B5EF4-FFF2-40B4-BE49-F238E27FC236}">
              <a16:creationId xmlns:a16="http://schemas.microsoft.com/office/drawing/2014/main" id="{EFE7F142-4F42-462E-9048-88ADB1A90BF8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55" name="AutoShape 21" descr="Imagen 1 de 3 de Maceta De Barro, Paila, Ovalada, Blum. 48cm">
          <a:extLst>
            <a:ext uri="{FF2B5EF4-FFF2-40B4-BE49-F238E27FC236}">
              <a16:creationId xmlns:a16="http://schemas.microsoft.com/office/drawing/2014/main" id="{F4319CE5-0879-447B-8540-6521CB8F4AAE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56" name="AutoShape 2" descr="Macetas De Barro Italiana N 40 Blum | casaconjardin">
          <a:extLst>
            <a:ext uri="{FF2B5EF4-FFF2-40B4-BE49-F238E27FC236}">
              <a16:creationId xmlns:a16="http://schemas.microsoft.com/office/drawing/2014/main" id="{E6CBC9C7-8132-41CB-AD1B-F47E5F25D7B0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57" name="AutoShape 21" descr="Imagen 1 de 3 de Maceta De Barro, Paila, Ovalada, Blum. 48cm">
          <a:extLst>
            <a:ext uri="{FF2B5EF4-FFF2-40B4-BE49-F238E27FC236}">
              <a16:creationId xmlns:a16="http://schemas.microsoft.com/office/drawing/2014/main" id="{23122458-7A27-4FF6-AE8D-A1E7C2C9FCA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8"/>
    <xdr:sp macro="" textlink="">
      <xdr:nvSpPr>
        <xdr:cNvPr id="13258" name="AutoShape 2" descr="Macetas De Barro Italiana N 40 Blum | casaconjardin">
          <a:extLst>
            <a:ext uri="{FF2B5EF4-FFF2-40B4-BE49-F238E27FC236}">
              <a16:creationId xmlns:a16="http://schemas.microsoft.com/office/drawing/2014/main" id="{1102E73A-BD69-40DE-972F-4B4BB1B4ED9F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59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DECF563-8CDB-48AA-8656-76F0A425FDA8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60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C6BEF24-935F-4876-B9F7-514CFB8430B9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61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330FA96-FFEB-48C1-BDD9-36DBC63C61D6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62" name="AutoShape 21" descr="Imagen 1 de 3 de Maceta De Barro, Paila, Ovalada, Blum. 48cm">
          <a:extLst>
            <a:ext uri="{FF2B5EF4-FFF2-40B4-BE49-F238E27FC236}">
              <a16:creationId xmlns:a16="http://schemas.microsoft.com/office/drawing/2014/main" id="{B24906FB-027C-4673-8594-C3299DB40FBB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17</xdr:row>
      <xdr:rowOff>0</xdr:rowOff>
    </xdr:from>
    <xdr:ext cx="304800" cy="376237"/>
    <xdr:sp macro="" textlink="">
      <xdr:nvSpPr>
        <xdr:cNvPr id="13263" name="AutoShape 21" descr="Imagen 1 de 3 de Maceta De Barro, Paila, Ovalada, Blum. 48cm">
          <a:extLst>
            <a:ext uri="{FF2B5EF4-FFF2-40B4-BE49-F238E27FC236}">
              <a16:creationId xmlns:a16="http://schemas.microsoft.com/office/drawing/2014/main" id="{37A1EBBE-A5B0-4C6E-9801-7B0952CC77E2}"/>
            </a:ext>
          </a:extLst>
        </xdr:cNvPr>
        <xdr:cNvSpPr>
          <a:spLocks noChangeAspect="1" noChangeArrowheads="1"/>
        </xdr:cNvSpPr>
      </xdr:nvSpPr>
      <xdr:spPr bwMode="auto">
        <a:xfrm>
          <a:off x="9239250" y="3876675"/>
          <a:ext cx="304800" cy="376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3:G118"/>
  <sheetViews>
    <sheetView topLeftCell="A88" workbookViewId="0">
      <selection activeCell="F51" sqref="F51"/>
    </sheetView>
  </sheetViews>
  <sheetFormatPr baseColWidth="10" defaultRowHeight="15" x14ac:dyDescent="0.25"/>
  <cols>
    <col min="4" max="4" width="23.5703125" customWidth="1"/>
    <col min="5" max="5" width="27.28515625" customWidth="1"/>
    <col min="7" max="7" width="11.42578125" style="1"/>
  </cols>
  <sheetData>
    <row r="13" spans="3:7" x14ac:dyDescent="0.25">
      <c r="C13">
        <v>70</v>
      </c>
      <c r="D13" t="s">
        <v>0</v>
      </c>
      <c r="G13" s="1">
        <v>83.58</v>
      </c>
    </row>
    <row r="14" spans="3:7" x14ac:dyDescent="0.25">
      <c r="C14">
        <v>1</v>
      </c>
      <c r="D14" t="s">
        <v>1</v>
      </c>
      <c r="G14" s="1">
        <v>2264.38</v>
      </c>
    </row>
    <row r="15" spans="3:7" x14ac:dyDescent="0.25">
      <c r="C15">
        <v>2</v>
      </c>
      <c r="D15" t="s">
        <v>2</v>
      </c>
      <c r="F15">
        <v>24</v>
      </c>
      <c r="G15" s="1">
        <v>277.18</v>
      </c>
    </row>
    <row r="16" spans="3:7" x14ac:dyDescent="0.25">
      <c r="C16">
        <v>10</v>
      </c>
      <c r="D16" t="s">
        <v>2</v>
      </c>
      <c r="F16">
        <v>21</v>
      </c>
      <c r="G16" s="1">
        <v>225.93</v>
      </c>
    </row>
    <row r="17" spans="3:7" x14ac:dyDescent="0.25">
      <c r="C17">
        <v>6</v>
      </c>
      <c r="D17" t="s">
        <v>2</v>
      </c>
      <c r="F17">
        <v>18</v>
      </c>
      <c r="G17" s="1">
        <v>156.36000000000001</v>
      </c>
    </row>
    <row r="18" spans="3:7" x14ac:dyDescent="0.25">
      <c r="C18">
        <v>2</v>
      </c>
      <c r="D18" t="s">
        <v>2</v>
      </c>
      <c r="F18">
        <v>15</v>
      </c>
      <c r="G18" s="1">
        <v>130.96</v>
      </c>
    </row>
    <row r="19" spans="3:7" x14ac:dyDescent="0.25">
      <c r="C19">
        <v>5</v>
      </c>
      <c r="D19" t="s">
        <v>3</v>
      </c>
      <c r="F19" t="s">
        <v>4</v>
      </c>
      <c r="G19" s="1">
        <v>700.04</v>
      </c>
    </row>
    <row r="20" spans="3:7" x14ac:dyDescent="0.25">
      <c r="D20" t="s">
        <v>5</v>
      </c>
      <c r="E20" t="s">
        <v>6</v>
      </c>
      <c r="G20" s="1">
        <v>2083.1999999999998</v>
      </c>
    </row>
    <row r="21" spans="3:7" x14ac:dyDescent="0.25">
      <c r="D21" t="s">
        <v>5</v>
      </c>
      <c r="E21" t="s">
        <v>7</v>
      </c>
      <c r="G21" s="1">
        <v>2083.1999999999998</v>
      </c>
    </row>
    <row r="22" spans="3:7" x14ac:dyDescent="0.25">
      <c r="D22" t="s">
        <v>5</v>
      </c>
      <c r="E22" t="s">
        <v>8</v>
      </c>
      <c r="G22" s="1">
        <v>2083.1999999999998</v>
      </c>
    </row>
    <row r="23" spans="3:7" x14ac:dyDescent="0.25">
      <c r="D23" t="s">
        <v>5</v>
      </c>
      <c r="E23" t="s">
        <v>9</v>
      </c>
      <c r="G23" s="1">
        <v>2083.1999999999998</v>
      </c>
    </row>
    <row r="24" spans="3:7" x14ac:dyDescent="0.25">
      <c r="D24" t="s">
        <v>35</v>
      </c>
      <c r="F24" t="s">
        <v>10</v>
      </c>
      <c r="G24" s="1">
        <v>1474.52</v>
      </c>
    </row>
    <row r="25" spans="3:7" x14ac:dyDescent="0.25">
      <c r="D25" t="s">
        <v>11</v>
      </c>
      <c r="G25" s="1">
        <v>636.07000000000005</v>
      </c>
    </row>
    <row r="26" spans="3:7" x14ac:dyDescent="0.25">
      <c r="D26" t="s">
        <v>12</v>
      </c>
      <c r="G26" s="1">
        <v>1204.5</v>
      </c>
    </row>
    <row r="27" spans="3:7" x14ac:dyDescent="0.25">
      <c r="D27" t="s">
        <v>13</v>
      </c>
      <c r="F27">
        <v>25</v>
      </c>
      <c r="G27" s="1">
        <v>2218.12</v>
      </c>
    </row>
    <row r="28" spans="3:7" x14ac:dyDescent="0.25">
      <c r="D28" t="s">
        <v>13</v>
      </c>
      <c r="F28">
        <v>35</v>
      </c>
      <c r="G28" s="1">
        <v>2651.25</v>
      </c>
    </row>
    <row r="29" spans="3:7" x14ac:dyDescent="0.25">
      <c r="D29" t="s">
        <v>13</v>
      </c>
      <c r="F29">
        <v>45</v>
      </c>
      <c r="G29" s="1">
        <v>3084.38</v>
      </c>
    </row>
    <row r="30" spans="3:7" x14ac:dyDescent="0.25">
      <c r="D30" t="s">
        <v>14</v>
      </c>
      <c r="F30" t="s">
        <v>15</v>
      </c>
      <c r="G30" s="1">
        <v>4354.49</v>
      </c>
    </row>
    <row r="31" spans="3:7" x14ac:dyDescent="0.25">
      <c r="D31" t="s">
        <v>16</v>
      </c>
      <c r="F31">
        <v>18</v>
      </c>
      <c r="G31" s="1">
        <v>278.51</v>
      </c>
    </row>
    <row r="32" spans="3:7" x14ac:dyDescent="0.25">
      <c r="D32" t="s">
        <v>16</v>
      </c>
      <c r="F32">
        <v>20</v>
      </c>
      <c r="G32" s="1">
        <v>357.08</v>
      </c>
    </row>
    <row r="33" spans="4:7" x14ac:dyDescent="0.25">
      <c r="D33" t="s">
        <v>17</v>
      </c>
      <c r="F33">
        <v>16</v>
      </c>
      <c r="G33" s="1">
        <v>338.64</v>
      </c>
    </row>
    <row r="34" spans="4:7" x14ac:dyDescent="0.25">
      <c r="D34" t="s">
        <v>18</v>
      </c>
      <c r="E34" t="s">
        <v>19</v>
      </c>
      <c r="G34" s="1">
        <v>3199.2</v>
      </c>
    </row>
    <row r="35" spans="4:7" x14ac:dyDescent="0.25">
      <c r="D35" t="s">
        <v>18</v>
      </c>
      <c r="E35" t="s">
        <v>20</v>
      </c>
      <c r="G35" s="1">
        <v>3199.2</v>
      </c>
    </row>
    <row r="36" spans="4:7" x14ac:dyDescent="0.25">
      <c r="D36" t="s">
        <v>5</v>
      </c>
      <c r="E36" t="s">
        <v>21</v>
      </c>
      <c r="G36" s="1">
        <v>917.6</v>
      </c>
    </row>
    <row r="37" spans="4:7" x14ac:dyDescent="0.25">
      <c r="D37" t="s">
        <v>5</v>
      </c>
      <c r="E37" t="s">
        <v>22</v>
      </c>
      <c r="G37" s="1">
        <v>917.6</v>
      </c>
    </row>
    <row r="38" spans="4:7" x14ac:dyDescent="0.25">
      <c r="D38" t="s">
        <v>5</v>
      </c>
      <c r="E38" t="s">
        <v>23</v>
      </c>
      <c r="G38" s="1">
        <v>917.6</v>
      </c>
    </row>
    <row r="39" spans="4:7" x14ac:dyDescent="0.25">
      <c r="D39" t="s">
        <v>5</v>
      </c>
      <c r="E39" t="s">
        <v>24</v>
      </c>
      <c r="G39" s="1">
        <v>917.6</v>
      </c>
    </row>
    <row r="40" spans="4:7" x14ac:dyDescent="0.25">
      <c r="D40" t="s">
        <v>25</v>
      </c>
      <c r="G40" s="1">
        <v>1345.96</v>
      </c>
    </row>
    <row r="41" spans="4:7" x14ac:dyDescent="0.25">
      <c r="D41" t="s">
        <v>26</v>
      </c>
      <c r="E41" s="2">
        <v>12</v>
      </c>
      <c r="G41" s="1">
        <v>1904.63</v>
      </c>
    </row>
    <row r="42" spans="4:7" x14ac:dyDescent="0.25">
      <c r="D42" t="s">
        <v>26</v>
      </c>
      <c r="E42" t="s">
        <v>27</v>
      </c>
      <c r="G42" s="1">
        <v>4397.6400000000003</v>
      </c>
    </row>
    <row r="43" spans="4:7" x14ac:dyDescent="0.25">
      <c r="D43" t="s">
        <v>28</v>
      </c>
      <c r="G43" s="1">
        <v>1188.32</v>
      </c>
    </row>
    <row r="44" spans="4:7" x14ac:dyDescent="0.25">
      <c r="D44" t="s">
        <v>29</v>
      </c>
      <c r="G44" s="1">
        <v>3082.81</v>
      </c>
    </row>
    <row r="45" spans="4:7" x14ac:dyDescent="0.25">
      <c r="D45" t="s">
        <v>30</v>
      </c>
      <c r="G45" s="1">
        <v>1257.1300000000001</v>
      </c>
    </row>
    <row r="46" spans="4:7" x14ac:dyDescent="0.25">
      <c r="D46" t="s">
        <v>31</v>
      </c>
      <c r="G46" s="1">
        <v>3642.72</v>
      </c>
    </row>
    <row r="47" spans="4:7" x14ac:dyDescent="0.25">
      <c r="D47" t="s">
        <v>32</v>
      </c>
      <c r="G47" s="1">
        <v>993.28</v>
      </c>
    </row>
    <row r="48" spans="4:7" x14ac:dyDescent="0.25">
      <c r="D48" t="s">
        <v>33</v>
      </c>
      <c r="G48" s="1">
        <v>172.36</v>
      </c>
    </row>
    <row r="49" spans="4:7" x14ac:dyDescent="0.25">
      <c r="D49" t="s">
        <v>34</v>
      </c>
      <c r="G49" s="1">
        <v>358.62</v>
      </c>
    </row>
    <row r="50" spans="4:7" x14ac:dyDescent="0.25">
      <c r="D50" t="s">
        <v>36</v>
      </c>
      <c r="G50" s="1">
        <v>7152</v>
      </c>
    </row>
    <row r="51" spans="4:7" x14ac:dyDescent="0.25">
      <c r="D51" t="s">
        <v>37</v>
      </c>
      <c r="G51" s="1">
        <v>8528</v>
      </c>
    </row>
    <row r="61" spans="4:7" x14ac:dyDescent="0.25">
      <c r="D61" t="s">
        <v>38</v>
      </c>
      <c r="G61" s="1">
        <v>480</v>
      </c>
    </row>
    <row r="62" spans="4:7" x14ac:dyDescent="0.25">
      <c r="D62" t="s">
        <v>39</v>
      </c>
      <c r="G62" s="1">
        <v>2875</v>
      </c>
    </row>
    <row r="63" spans="4:7" x14ac:dyDescent="0.25">
      <c r="D63" t="s">
        <v>40</v>
      </c>
      <c r="G63" s="1">
        <v>1275</v>
      </c>
    </row>
    <row r="64" spans="4:7" x14ac:dyDescent="0.25">
      <c r="D64" t="s">
        <v>41</v>
      </c>
      <c r="G64" s="1">
        <v>500</v>
      </c>
    </row>
    <row r="65" spans="4:7" x14ac:dyDescent="0.25">
      <c r="D65" t="s">
        <v>42</v>
      </c>
      <c r="G65" s="1">
        <v>298.41000000000003</v>
      </c>
    </row>
    <row r="66" spans="4:7" x14ac:dyDescent="0.25">
      <c r="D66" t="s">
        <v>43</v>
      </c>
      <c r="G66" s="1">
        <v>67.5</v>
      </c>
    </row>
    <row r="67" spans="4:7" x14ac:dyDescent="0.25">
      <c r="D67" t="s">
        <v>43</v>
      </c>
    </row>
    <row r="69" spans="4:7" x14ac:dyDescent="0.25">
      <c r="D69" t="s">
        <v>44</v>
      </c>
      <c r="E69" s="2">
        <v>14</v>
      </c>
      <c r="G69" s="1">
        <v>356.61</v>
      </c>
    </row>
    <row r="70" spans="4:7" x14ac:dyDescent="0.25">
      <c r="D70" t="s">
        <v>44</v>
      </c>
      <c r="E70" s="2">
        <v>22</v>
      </c>
      <c r="G70" s="1">
        <v>882.48</v>
      </c>
    </row>
    <row r="71" spans="4:7" x14ac:dyDescent="0.25">
      <c r="D71" t="s">
        <v>44</v>
      </c>
      <c r="E71" s="2">
        <v>24</v>
      </c>
      <c r="G71" s="1">
        <v>1158.9100000000001</v>
      </c>
    </row>
    <row r="72" spans="4:7" x14ac:dyDescent="0.25">
      <c r="D72" t="s">
        <v>45</v>
      </c>
      <c r="G72" s="1">
        <v>2751.21</v>
      </c>
    </row>
    <row r="73" spans="4:7" x14ac:dyDescent="0.25">
      <c r="D73" t="s">
        <v>90</v>
      </c>
      <c r="G73" s="1">
        <v>2317.56</v>
      </c>
    </row>
    <row r="74" spans="4:7" x14ac:dyDescent="0.25">
      <c r="D74" t="s">
        <v>46</v>
      </c>
      <c r="F74" t="s">
        <v>47</v>
      </c>
      <c r="G74" s="1">
        <v>640.87</v>
      </c>
    </row>
    <row r="75" spans="4:7" x14ac:dyDescent="0.25">
      <c r="D75" t="s">
        <v>48</v>
      </c>
      <c r="F75" t="s">
        <v>49</v>
      </c>
      <c r="G75" s="1">
        <v>1168.2</v>
      </c>
    </row>
    <row r="76" spans="4:7" x14ac:dyDescent="0.25">
      <c r="D76" t="s">
        <v>50</v>
      </c>
      <c r="F76" t="s">
        <v>51</v>
      </c>
      <c r="G76" s="1">
        <v>2587.5</v>
      </c>
    </row>
    <row r="77" spans="4:7" x14ac:dyDescent="0.25">
      <c r="D77" t="s">
        <v>89</v>
      </c>
      <c r="F77" t="s">
        <v>52</v>
      </c>
      <c r="G77" s="1">
        <v>4312.5</v>
      </c>
    </row>
    <row r="78" spans="4:7" x14ac:dyDescent="0.25">
      <c r="D78" t="s">
        <v>89</v>
      </c>
      <c r="F78" t="s">
        <v>53</v>
      </c>
      <c r="G78" s="1">
        <v>2698.28</v>
      </c>
    </row>
    <row r="79" spans="4:7" x14ac:dyDescent="0.25">
      <c r="D79" t="s">
        <v>91</v>
      </c>
      <c r="G79" s="1">
        <v>700.64</v>
      </c>
    </row>
    <row r="80" spans="4:7" x14ac:dyDescent="0.25">
      <c r="D80" t="s">
        <v>88</v>
      </c>
      <c r="G80" s="1">
        <v>3750</v>
      </c>
    </row>
    <row r="81" spans="4:7" x14ac:dyDescent="0.25">
      <c r="D81" t="s">
        <v>87</v>
      </c>
      <c r="G81" s="1">
        <v>1052.1600000000001</v>
      </c>
    </row>
    <row r="82" spans="4:7" x14ac:dyDescent="0.25">
      <c r="D82" t="s">
        <v>86</v>
      </c>
      <c r="G82" s="1">
        <v>10032</v>
      </c>
    </row>
    <row r="83" spans="4:7" x14ac:dyDescent="0.25">
      <c r="D83" t="s">
        <v>84</v>
      </c>
      <c r="E83" s="2">
        <v>21</v>
      </c>
      <c r="F83" s="2"/>
      <c r="G83" s="1">
        <v>448</v>
      </c>
    </row>
    <row r="84" spans="4:7" x14ac:dyDescent="0.25">
      <c r="D84" t="s">
        <v>84</v>
      </c>
      <c r="E84" s="2">
        <v>19</v>
      </c>
      <c r="F84" s="2"/>
      <c r="G84" s="1">
        <v>448</v>
      </c>
    </row>
    <row r="85" spans="4:7" x14ac:dyDescent="0.25">
      <c r="D85" t="s">
        <v>84</v>
      </c>
      <c r="E85" s="2">
        <v>20</v>
      </c>
      <c r="F85" s="2"/>
      <c r="G85" s="1">
        <v>464</v>
      </c>
    </row>
    <row r="86" spans="4:7" x14ac:dyDescent="0.25">
      <c r="D86" t="s">
        <v>85</v>
      </c>
      <c r="G86" s="1">
        <v>7260</v>
      </c>
    </row>
    <row r="87" spans="4:7" x14ac:dyDescent="0.25">
      <c r="D87" t="s">
        <v>54</v>
      </c>
      <c r="G87" s="1">
        <v>3040</v>
      </c>
    </row>
    <row r="88" spans="4:7" x14ac:dyDescent="0.25">
      <c r="D88" t="s">
        <v>83</v>
      </c>
      <c r="G88" s="1">
        <v>1040</v>
      </c>
    </row>
    <row r="89" spans="4:7" x14ac:dyDescent="0.25">
      <c r="D89" t="s">
        <v>82</v>
      </c>
      <c r="G89" s="1">
        <v>2127.3000000000002</v>
      </c>
    </row>
    <row r="90" spans="4:7" x14ac:dyDescent="0.25">
      <c r="D90" t="s">
        <v>81</v>
      </c>
      <c r="G90" s="1">
        <v>7152</v>
      </c>
    </row>
    <row r="91" spans="4:7" x14ac:dyDescent="0.25">
      <c r="D91" t="s">
        <v>80</v>
      </c>
      <c r="G91" s="1">
        <v>864</v>
      </c>
    </row>
    <row r="92" spans="4:7" x14ac:dyDescent="0.25">
      <c r="D92" t="s">
        <v>55</v>
      </c>
      <c r="G92" s="1">
        <v>420</v>
      </c>
    </row>
    <row r="93" spans="4:7" x14ac:dyDescent="0.25">
      <c r="D93" t="s">
        <v>79</v>
      </c>
      <c r="G93" s="1">
        <v>6336</v>
      </c>
    </row>
    <row r="94" spans="4:7" x14ac:dyDescent="0.25">
      <c r="D94" t="s">
        <v>56</v>
      </c>
      <c r="G94" s="1">
        <v>891</v>
      </c>
    </row>
    <row r="95" spans="4:7" x14ac:dyDescent="0.25">
      <c r="D95" t="s">
        <v>57</v>
      </c>
      <c r="G95" s="1">
        <v>486</v>
      </c>
    </row>
    <row r="96" spans="4:7" x14ac:dyDescent="0.25">
      <c r="D96" t="s">
        <v>58</v>
      </c>
      <c r="G96" s="1">
        <v>40.5</v>
      </c>
    </row>
    <row r="97" spans="4:7" x14ac:dyDescent="0.25">
      <c r="D97" t="s">
        <v>59</v>
      </c>
      <c r="G97" s="1">
        <v>20.25</v>
      </c>
    </row>
    <row r="98" spans="4:7" x14ac:dyDescent="0.25">
      <c r="D98" t="s">
        <v>45</v>
      </c>
      <c r="G98" s="1">
        <v>2751.21</v>
      </c>
    </row>
    <row r="99" spans="4:7" x14ac:dyDescent="0.25">
      <c r="D99" t="s">
        <v>78</v>
      </c>
      <c r="G99" s="1">
        <v>2148.3000000000002</v>
      </c>
    </row>
    <row r="100" spans="4:7" x14ac:dyDescent="0.25">
      <c r="D100" t="s">
        <v>60</v>
      </c>
      <c r="G100" s="1">
        <v>2317.56</v>
      </c>
    </row>
    <row r="101" spans="4:7" x14ac:dyDescent="0.25">
      <c r="D101" t="s">
        <v>61</v>
      </c>
      <c r="G101" s="1">
        <v>2370</v>
      </c>
    </row>
    <row r="102" spans="4:7" x14ac:dyDescent="0.25">
      <c r="D102" t="s">
        <v>62</v>
      </c>
      <c r="E102" s="2">
        <v>20</v>
      </c>
      <c r="G102" s="1">
        <v>2064</v>
      </c>
    </row>
    <row r="103" spans="4:7" x14ac:dyDescent="0.25">
      <c r="D103" t="s">
        <v>62</v>
      </c>
      <c r="E103" s="2">
        <v>25</v>
      </c>
      <c r="G103" s="1">
        <v>2240</v>
      </c>
    </row>
    <row r="104" spans="4:7" x14ac:dyDescent="0.25">
      <c r="D104" t="s">
        <v>62</v>
      </c>
      <c r="E104" s="2">
        <v>30</v>
      </c>
      <c r="G104" s="1">
        <v>2416</v>
      </c>
    </row>
    <row r="105" spans="4:7" x14ac:dyDescent="0.25">
      <c r="D105" t="s">
        <v>63</v>
      </c>
      <c r="E105" t="s">
        <v>63</v>
      </c>
      <c r="G105" s="1">
        <v>1623.04</v>
      </c>
    </row>
    <row r="106" spans="4:7" x14ac:dyDescent="0.25">
      <c r="D106" t="s">
        <v>64</v>
      </c>
      <c r="G106" s="1">
        <v>2480</v>
      </c>
    </row>
    <row r="107" spans="4:7" x14ac:dyDescent="0.25">
      <c r="D107" t="s">
        <v>77</v>
      </c>
      <c r="G107" s="1">
        <v>3724.96</v>
      </c>
    </row>
    <row r="108" spans="4:7" x14ac:dyDescent="0.25">
      <c r="D108" t="s">
        <v>65</v>
      </c>
      <c r="G108" s="1">
        <v>4893.9399999999996</v>
      </c>
    </row>
    <row r="109" spans="4:7" x14ac:dyDescent="0.25">
      <c r="D109" t="s">
        <v>66</v>
      </c>
      <c r="G109" s="1">
        <v>1200</v>
      </c>
    </row>
    <row r="110" spans="4:7" x14ac:dyDescent="0.25">
      <c r="D110" t="s">
        <v>75</v>
      </c>
      <c r="F110" t="s">
        <v>76</v>
      </c>
      <c r="G110" s="1">
        <v>2688.47</v>
      </c>
    </row>
    <row r="111" spans="4:7" x14ac:dyDescent="0.25">
      <c r="D111" t="s">
        <v>67</v>
      </c>
      <c r="G111" s="1">
        <v>54</v>
      </c>
    </row>
    <row r="112" spans="4:7" x14ac:dyDescent="0.25">
      <c r="D112" t="s">
        <v>46</v>
      </c>
      <c r="F112" t="s">
        <v>68</v>
      </c>
      <c r="G112" s="1">
        <v>2112.5</v>
      </c>
    </row>
    <row r="113" spans="4:7" x14ac:dyDescent="0.25">
      <c r="D113" t="s">
        <v>69</v>
      </c>
      <c r="G113" s="1">
        <v>11634.69</v>
      </c>
    </row>
    <row r="114" spans="4:7" x14ac:dyDescent="0.25">
      <c r="D114" t="s">
        <v>74</v>
      </c>
      <c r="G114" s="1">
        <v>3520</v>
      </c>
    </row>
    <row r="115" spans="4:7" x14ac:dyDescent="0.25">
      <c r="D115" t="s">
        <v>73</v>
      </c>
      <c r="G115" s="1">
        <v>5079.1899999999996</v>
      </c>
    </row>
    <row r="116" spans="4:7" x14ac:dyDescent="0.25">
      <c r="D116" t="s">
        <v>70</v>
      </c>
      <c r="G116" s="1">
        <v>4767.7</v>
      </c>
    </row>
    <row r="117" spans="4:7" x14ac:dyDescent="0.25">
      <c r="D117" t="s">
        <v>72</v>
      </c>
      <c r="G117" s="1">
        <v>11188.69</v>
      </c>
    </row>
    <row r="118" spans="4:7" x14ac:dyDescent="0.25">
      <c r="D118" t="s">
        <v>71</v>
      </c>
      <c r="G118" s="1">
        <v>4145.62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12"/>
  <sheetViews>
    <sheetView zoomScaleNormal="100" workbookViewId="0">
      <selection activeCell="P103" sqref="P103"/>
    </sheetView>
  </sheetViews>
  <sheetFormatPr baseColWidth="10" defaultRowHeight="15" x14ac:dyDescent="0.25"/>
  <cols>
    <col min="1" max="1" width="8.42578125" customWidth="1"/>
    <col min="2" max="2" width="9" style="20" customWidth="1"/>
    <col min="3" max="3" width="39.5703125" customWidth="1"/>
    <col min="4" max="4" width="11.140625" style="2" customWidth="1"/>
    <col min="5" max="5" width="11.85546875" style="2" customWidth="1"/>
    <col min="6" max="7" width="14.7109375" customWidth="1"/>
    <col min="8" max="8" width="3.7109375" customWidth="1"/>
    <col min="9" max="10" width="12.7109375" hidden="1" customWidth="1"/>
    <col min="11" max="11" width="3.7109375" hidden="1" customWidth="1"/>
    <col min="12" max="12" width="16.85546875" hidden="1" customWidth="1"/>
    <col min="13" max="13" width="14.28515625" hidden="1" customWidth="1"/>
    <col min="14" max="14" width="3.7109375" customWidth="1"/>
    <col min="15" max="15" width="15" style="62" customWidth="1"/>
    <col min="16" max="16" width="15" style="54" customWidth="1"/>
    <col min="17" max="17" width="15" style="43" customWidth="1"/>
    <col min="18" max="18" width="15" style="47" customWidth="1"/>
    <col min="19" max="19" width="15" customWidth="1"/>
  </cols>
  <sheetData>
    <row r="2" spans="2:21" ht="15.75" thickBot="1" x14ac:dyDescent="0.3">
      <c r="O2" s="59">
        <v>45299</v>
      </c>
      <c r="P2" s="51">
        <v>45277</v>
      </c>
      <c r="Q2" s="40">
        <v>45222</v>
      </c>
      <c r="R2" s="44">
        <v>45155</v>
      </c>
    </row>
    <row r="3" spans="2:21" ht="23.25" thickBot="1" x14ac:dyDescent="0.3">
      <c r="C3" s="31" t="s">
        <v>135</v>
      </c>
      <c r="D3" s="32"/>
      <c r="E3" s="32"/>
      <c r="F3" s="18"/>
      <c r="G3" s="19"/>
      <c r="H3" s="5"/>
      <c r="I3" s="6" t="s">
        <v>92</v>
      </c>
      <c r="J3" s="7"/>
      <c r="K3" s="5"/>
      <c r="L3" s="8" t="s">
        <v>93</v>
      </c>
      <c r="M3" s="8" t="s">
        <v>94</v>
      </c>
      <c r="N3" s="9" t="s">
        <v>95</v>
      </c>
      <c r="O3" s="60">
        <v>10</v>
      </c>
      <c r="P3" s="52">
        <v>25</v>
      </c>
      <c r="Q3" s="41">
        <v>25</v>
      </c>
      <c r="R3" s="45">
        <v>25</v>
      </c>
      <c r="S3" s="10"/>
    </row>
    <row r="4" spans="2:21" ht="21" x14ac:dyDescent="0.25">
      <c r="B4" s="20" t="s">
        <v>96</v>
      </c>
      <c r="C4" s="176" t="s">
        <v>118</v>
      </c>
      <c r="D4" s="177"/>
      <c r="E4" s="178"/>
      <c r="F4" s="3">
        <f t="shared" ref="F4:F26" si="0">I4</f>
        <v>9850</v>
      </c>
      <c r="G4" s="16">
        <f t="shared" ref="G4:G26" si="1">J4</f>
        <v>6270</v>
      </c>
      <c r="H4" s="11"/>
      <c r="I4" s="12">
        <f t="shared" ref="I4:J38" si="2">MROUND(L4+4.7,10)</f>
        <v>9850</v>
      </c>
      <c r="J4" s="13">
        <f t="shared" si="2"/>
        <v>6270</v>
      </c>
      <c r="K4" s="11"/>
      <c r="L4" s="4">
        <f t="shared" ref="L4:L26" si="3">O4*2.2</f>
        <v>9846.375</v>
      </c>
      <c r="M4" s="4">
        <f t="shared" ref="M4:M26" si="4">O4*1.4</f>
        <v>6265.875</v>
      </c>
      <c r="N4" s="11"/>
      <c r="O4" s="61">
        <f>P4*1.1</f>
        <v>4475.625</v>
      </c>
      <c r="P4" s="53">
        <v>4068.75</v>
      </c>
      <c r="Q4" s="42">
        <v>3255</v>
      </c>
      <c r="R4" s="46">
        <v>2604</v>
      </c>
      <c r="S4" s="14">
        <v>2083.1999999999998</v>
      </c>
    </row>
    <row r="5" spans="2:21" ht="21" x14ac:dyDescent="0.25">
      <c r="B5" s="20" t="s">
        <v>96</v>
      </c>
      <c r="C5" s="176" t="s">
        <v>119</v>
      </c>
      <c r="D5" s="177"/>
      <c r="E5" s="178"/>
      <c r="F5" s="36">
        <f t="shared" si="0"/>
        <v>9850</v>
      </c>
      <c r="G5" s="16">
        <f t="shared" si="1"/>
        <v>6270</v>
      </c>
      <c r="H5" s="11"/>
      <c r="I5" s="12">
        <f t="shared" si="2"/>
        <v>9850</v>
      </c>
      <c r="J5" s="13">
        <f t="shared" si="2"/>
        <v>6270</v>
      </c>
      <c r="K5" s="11"/>
      <c r="L5" s="4">
        <f t="shared" si="3"/>
        <v>9846.375</v>
      </c>
      <c r="M5" s="4">
        <f t="shared" si="4"/>
        <v>6265.875</v>
      </c>
      <c r="N5" s="11"/>
      <c r="O5" s="61">
        <f t="shared" ref="O5:O38" si="5">P5*1.1</f>
        <v>4475.625</v>
      </c>
      <c r="P5" s="53">
        <v>4068.75</v>
      </c>
      <c r="Q5" s="42">
        <v>3255</v>
      </c>
      <c r="R5" s="46">
        <v>2604</v>
      </c>
      <c r="S5" s="14">
        <v>2083.1999999999998</v>
      </c>
    </row>
    <row r="6" spans="2:21" ht="21" x14ac:dyDescent="0.25">
      <c r="B6" s="20" t="s">
        <v>96</v>
      </c>
      <c r="C6" s="176" t="s">
        <v>120</v>
      </c>
      <c r="D6" s="177"/>
      <c r="E6" s="178"/>
      <c r="F6" s="36">
        <f t="shared" si="0"/>
        <v>9850</v>
      </c>
      <c r="G6" s="16">
        <f t="shared" si="1"/>
        <v>6270</v>
      </c>
      <c r="H6" s="11"/>
      <c r="I6" s="12">
        <f t="shared" si="2"/>
        <v>9850</v>
      </c>
      <c r="J6" s="13">
        <f t="shared" si="2"/>
        <v>6270</v>
      </c>
      <c r="K6" s="11"/>
      <c r="L6" s="4">
        <f t="shared" si="3"/>
        <v>9846.375</v>
      </c>
      <c r="M6" s="4">
        <f t="shared" si="4"/>
        <v>6265.875</v>
      </c>
      <c r="N6" s="11"/>
      <c r="O6" s="61">
        <f t="shared" si="5"/>
        <v>4475.625</v>
      </c>
      <c r="P6" s="53">
        <v>4068.75</v>
      </c>
      <c r="Q6" s="42">
        <v>3255</v>
      </c>
      <c r="R6" s="46">
        <v>2604</v>
      </c>
      <c r="S6" s="14">
        <v>2083.1999999999998</v>
      </c>
    </row>
    <row r="7" spans="2:21" ht="21" x14ac:dyDescent="0.25">
      <c r="B7" s="20" t="s">
        <v>96</v>
      </c>
      <c r="C7" s="176" t="s">
        <v>121</v>
      </c>
      <c r="D7" s="177"/>
      <c r="E7" s="178"/>
      <c r="F7" s="3">
        <f t="shared" si="0"/>
        <v>9850</v>
      </c>
      <c r="G7" s="16">
        <f t="shared" si="1"/>
        <v>6270</v>
      </c>
      <c r="H7" s="11"/>
      <c r="I7" s="12">
        <f t="shared" si="2"/>
        <v>9850</v>
      </c>
      <c r="J7" s="13">
        <f t="shared" si="2"/>
        <v>6270</v>
      </c>
      <c r="K7" s="11"/>
      <c r="L7" s="4">
        <f t="shared" si="3"/>
        <v>9846.375</v>
      </c>
      <c r="M7" s="4">
        <f t="shared" si="4"/>
        <v>6265.875</v>
      </c>
      <c r="N7" s="11"/>
      <c r="O7" s="61">
        <f t="shared" si="5"/>
        <v>4475.625</v>
      </c>
      <c r="P7" s="53">
        <v>4068.75</v>
      </c>
      <c r="Q7" s="42">
        <v>3255</v>
      </c>
      <c r="R7" s="46">
        <v>2604</v>
      </c>
      <c r="S7" s="14">
        <v>2083.1999999999998</v>
      </c>
    </row>
    <row r="8" spans="2:21" ht="21" x14ac:dyDescent="0.25">
      <c r="B8" s="20" t="s">
        <v>96</v>
      </c>
      <c r="C8" s="176" t="s">
        <v>123</v>
      </c>
      <c r="D8" s="177"/>
      <c r="E8" s="178"/>
      <c r="F8" s="36">
        <f t="shared" ref="F8:F18" si="6">I8</f>
        <v>4340</v>
      </c>
      <c r="G8" s="16">
        <f t="shared" si="1"/>
        <v>2760</v>
      </c>
      <c r="H8" s="11"/>
      <c r="I8" s="12">
        <f t="shared" ref="I8" si="7">MROUND(L8+4.7,10)</f>
        <v>4340</v>
      </c>
      <c r="J8" s="13">
        <f t="shared" si="2"/>
        <v>2760</v>
      </c>
      <c r="K8" s="11"/>
      <c r="L8" s="4">
        <f t="shared" ref="L8:L18" si="8">O8*2.2</f>
        <v>4337.0937500000009</v>
      </c>
      <c r="M8" s="4">
        <f t="shared" ref="M8:M18" si="9">O8*1.4</f>
        <v>2759.96875</v>
      </c>
      <c r="N8" s="11"/>
      <c r="O8" s="61">
        <f t="shared" si="5"/>
        <v>1971.4062500000002</v>
      </c>
      <c r="P8" s="53">
        <v>1792.1875</v>
      </c>
      <c r="Q8" s="42">
        <v>1433.75</v>
      </c>
      <c r="R8" s="46">
        <v>1147</v>
      </c>
      <c r="S8" s="14">
        <v>917.6</v>
      </c>
    </row>
    <row r="9" spans="2:21" ht="21" x14ac:dyDescent="0.25">
      <c r="B9" s="20" t="s">
        <v>96</v>
      </c>
      <c r="C9" s="176" t="s">
        <v>122</v>
      </c>
      <c r="D9" s="177"/>
      <c r="E9" s="178"/>
      <c r="F9" s="36">
        <f t="shared" si="6"/>
        <v>4340</v>
      </c>
      <c r="G9" s="16">
        <f t="shared" si="1"/>
        <v>2760</v>
      </c>
      <c r="H9" s="11"/>
      <c r="I9" s="12">
        <f t="shared" si="2"/>
        <v>4340</v>
      </c>
      <c r="J9" s="13">
        <f t="shared" si="2"/>
        <v>2760</v>
      </c>
      <c r="K9" s="11"/>
      <c r="L9" s="4">
        <f t="shared" si="8"/>
        <v>4337.0937500000009</v>
      </c>
      <c r="M9" s="4">
        <f t="shared" si="9"/>
        <v>2759.96875</v>
      </c>
      <c r="N9" s="11"/>
      <c r="O9" s="61">
        <f t="shared" si="5"/>
        <v>1971.4062500000002</v>
      </c>
      <c r="P9" s="53">
        <v>1792.1875</v>
      </c>
      <c r="Q9" s="42">
        <v>1433.75</v>
      </c>
      <c r="R9" s="46">
        <v>1147</v>
      </c>
      <c r="S9" s="14">
        <v>917.6</v>
      </c>
    </row>
    <row r="10" spans="2:21" ht="21" x14ac:dyDescent="0.25">
      <c r="B10" s="20" t="s">
        <v>96</v>
      </c>
      <c r="C10" s="174" t="s">
        <v>124</v>
      </c>
      <c r="D10" s="175"/>
      <c r="E10" s="179"/>
      <c r="F10" s="36">
        <f t="shared" si="6"/>
        <v>4340</v>
      </c>
      <c r="G10" s="16">
        <f t="shared" si="1"/>
        <v>2760</v>
      </c>
      <c r="H10" s="11"/>
      <c r="I10" s="12">
        <f t="shared" si="2"/>
        <v>4340</v>
      </c>
      <c r="J10" s="13">
        <f t="shared" si="2"/>
        <v>2760</v>
      </c>
      <c r="K10" s="11"/>
      <c r="L10" s="4">
        <f t="shared" si="8"/>
        <v>4337.0937500000009</v>
      </c>
      <c r="M10" s="4">
        <f t="shared" si="9"/>
        <v>2759.96875</v>
      </c>
      <c r="N10" s="11"/>
      <c r="O10" s="61">
        <f t="shared" si="5"/>
        <v>1971.4062500000002</v>
      </c>
      <c r="P10" s="53">
        <v>1792.1875</v>
      </c>
      <c r="Q10" s="42">
        <v>1433.75</v>
      </c>
      <c r="R10" s="46">
        <v>1147</v>
      </c>
      <c r="S10" s="14">
        <v>917.6</v>
      </c>
    </row>
    <row r="11" spans="2:21" ht="21" x14ac:dyDescent="0.25">
      <c r="B11" s="20" t="s">
        <v>96</v>
      </c>
      <c r="C11" s="174" t="s">
        <v>125</v>
      </c>
      <c r="D11" s="175"/>
      <c r="E11" s="179"/>
      <c r="F11" s="36">
        <f t="shared" si="6"/>
        <v>4340</v>
      </c>
      <c r="G11" s="16">
        <f t="shared" si="1"/>
        <v>2760</v>
      </c>
      <c r="H11" s="11"/>
      <c r="I11" s="12">
        <f t="shared" si="2"/>
        <v>4340</v>
      </c>
      <c r="J11" s="13">
        <f t="shared" si="2"/>
        <v>2760</v>
      </c>
      <c r="K11" s="11"/>
      <c r="L11" s="4">
        <f t="shared" si="8"/>
        <v>4337.0937500000009</v>
      </c>
      <c r="M11" s="4">
        <f t="shared" si="9"/>
        <v>2759.96875</v>
      </c>
      <c r="N11" s="11"/>
      <c r="O11" s="61">
        <f t="shared" si="5"/>
        <v>1971.4062500000002</v>
      </c>
      <c r="P11" s="53">
        <v>1792.1875</v>
      </c>
      <c r="Q11" s="42">
        <v>1433.75</v>
      </c>
      <c r="R11" s="46">
        <v>1147</v>
      </c>
      <c r="S11" s="14">
        <v>917.6</v>
      </c>
    </row>
    <row r="12" spans="2:21" ht="21" x14ac:dyDescent="0.25">
      <c r="B12" s="20" t="s">
        <v>96</v>
      </c>
      <c r="C12" s="174" t="s">
        <v>109</v>
      </c>
      <c r="D12" s="175"/>
      <c r="E12" s="179"/>
      <c r="F12" s="36">
        <f t="shared" si="6"/>
        <v>13010</v>
      </c>
      <c r="G12" s="16">
        <f t="shared" si="1"/>
        <v>8280</v>
      </c>
      <c r="H12" s="11"/>
      <c r="I12" s="12">
        <f t="shared" si="2"/>
        <v>13010</v>
      </c>
      <c r="J12" s="13">
        <f t="shared" si="2"/>
        <v>8280</v>
      </c>
      <c r="K12" s="11"/>
      <c r="L12" s="4">
        <f t="shared" si="8"/>
        <v>13003.766015625002</v>
      </c>
      <c r="M12" s="4">
        <f t="shared" si="9"/>
        <v>8275.1238281250007</v>
      </c>
      <c r="N12" s="11"/>
      <c r="O12" s="61">
        <f t="shared" si="5"/>
        <v>5910.8027343750009</v>
      </c>
      <c r="P12" s="53">
        <v>5373.45703125</v>
      </c>
      <c r="Q12" s="42">
        <v>4298.765625</v>
      </c>
      <c r="R12" s="46">
        <v>3439.0124999999998</v>
      </c>
      <c r="S12" s="15">
        <v>2751.21</v>
      </c>
      <c r="U12" t="s">
        <v>45</v>
      </c>
    </row>
    <row r="13" spans="2:21" ht="21" x14ac:dyDescent="0.25">
      <c r="B13" s="20" t="s">
        <v>96</v>
      </c>
      <c r="C13" s="174" t="s">
        <v>110</v>
      </c>
      <c r="D13" s="175"/>
      <c r="E13" s="179"/>
      <c r="F13" s="36">
        <f t="shared" si="6"/>
        <v>10160</v>
      </c>
      <c r="G13" s="16">
        <f t="shared" si="1"/>
        <v>6470</v>
      </c>
      <c r="H13" s="11"/>
      <c r="I13" s="12">
        <f t="shared" si="2"/>
        <v>10160</v>
      </c>
      <c r="J13" s="13">
        <f t="shared" si="2"/>
        <v>6470</v>
      </c>
      <c r="K13" s="11"/>
      <c r="L13" s="4">
        <f t="shared" si="8"/>
        <v>10154.07421875</v>
      </c>
      <c r="M13" s="4">
        <f t="shared" si="9"/>
        <v>6461.68359375</v>
      </c>
      <c r="N13" s="11"/>
      <c r="O13" s="61">
        <f t="shared" si="5"/>
        <v>4615.48828125</v>
      </c>
      <c r="P13" s="53">
        <v>4195.8984375</v>
      </c>
      <c r="Q13" s="42">
        <v>3356.71875</v>
      </c>
      <c r="R13" s="46">
        <v>2685.375</v>
      </c>
      <c r="S13" s="15">
        <v>2148.3000000000002</v>
      </c>
    </row>
    <row r="14" spans="2:21" ht="21" x14ac:dyDescent="0.25">
      <c r="B14" s="20" t="s">
        <v>96</v>
      </c>
      <c r="C14" s="174" t="s">
        <v>102</v>
      </c>
      <c r="D14" s="175"/>
      <c r="E14" s="179"/>
      <c r="F14" s="3">
        <f t="shared" si="6"/>
        <v>2370</v>
      </c>
      <c r="G14" s="16">
        <f t="shared" si="1"/>
        <v>1510</v>
      </c>
      <c r="H14" s="11"/>
      <c r="I14" s="12">
        <f t="shared" si="2"/>
        <v>2370</v>
      </c>
      <c r="J14" s="13">
        <f t="shared" si="2"/>
        <v>1510</v>
      </c>
      <c r="K14" s="11"/>
      <c r="L14" s="4">
        <f t="shared" si="8"/>
        <v>2363.28125</v>
      </c>
      <c r="M14" s="4">
        <f t="shared" si="9"/>
        <v>1503.90625</v>
      </c>
      <c r="N14" s="11"/>
      <c r="O14" s="61">
        <f t="shared" si="5"/>
        <v>1074.21875</v>
      </c>
      <c r="P14" s="53">
        <v>976.5625</v>
      </c>
      <c r="Q14" s="42">
        <v>781.25</v>
      </c>
      <c r="R14" s="46">
        <v>625</v>
      </c>
      <c r="S14" s="15">
        <v>500</v>
      </c>
    </row>
    <row r="15" spans="2:21" ht="21" x14ac:dyDescent="0.25">
      <c r="B15" s="20" t="s">
        <v>96</v>
      </c>
      <c r="C15" s="174" t="s">
        <v>128</v>
      </c>
      <c r="D15" s="175"/>
      <c r="E15" s="179"/>
      <c r="F15" s="3">
        <f t="shared" si="6"/>
        <v>320</v>
      </c>
      <c r="G15" s="16">
        <f t="shared" si="1"/>
        <v>210</v>
      </c>
      <c r="H15" s="11"/>
      <c r="I15" s="12">
        <f t="shared" si="2"/>
        <v>320</v>
      </c>
      <c r="J15" s="13">
        <f t="shared" si="2"/>
        <v>210</v>
      </c>
      <c r="K15" s="11"/>
      <c r="L15" s="4">
        <f t="shared" si="8"/>
        <v>319.04296875</v>
      </c>
      <c r="M15" s="4">
        <f t="shared" si="9"/>
        <v>203.02734375</v>
      </c>
      <c r="N15" s="11"/>
      <c r="O15" s="61">
        <f t="shared" si="5"/>
        <v>145.01953125</v>
      </c>
      <c r="P15" s="53">
        <v>131.8359375</v>
      </c>
      <c r="Q15" s="42">
        <v>105.46875</v>
      </c>
      <c r="R15" s="46">
        <v>84.375</v>
      </c>
      <c r="S15" s="15">
        <v>67.5</v>
      </c>
    </row>
    <row r="16" spans="2:21" ht="21" x14ac:dyDescent="0.25">
      <c r="B16" s="20" t="s">
        <v>96</v>
      </c>
      <c r="C16" s="174" t="s">
        <v>117</v>
      </c>
      <c r="D16" s="175"/>
      <c r="E16" s="179"/>
      <c r="F16" s="3">
        <f t="shared" si="6"/>
        <v>260</v>
      </c>
      <c r="G16" s="16">
        <f t="shared" si="1"/>
        <v>170</v>
      </c>
      <c r="H16" s="11"/>
      <c r="I16" s="12">
        <f t="shared" si="2"/>
        <v>260</v>
      </c>
      <c r="J16" s="13">
        <f t="shared" si="2"/>
        <v>170</v>
      </c>
      <c r="K16" s="11"/>
      <c r="L16" s="4">
        <f t="shared" si="8"/>
        <v>255.23437500000006</v>
      </c>
      <c r="M16" s="4">
        <f t="shared" si="9"/>
        <v>162.421875</v>
      </c>
      <c r="N16" s="11"/>
      <c r="O16" s="61">
        <f t="shared" si="5"/>
        <v>116.01562500000001</v>
      </c>
      <c r="P16" s="53">
        <v>105.46875</v>
      </c>
      <c r="Q16" s="42">
        <v>84.375</v>
      </c>
      <c r="R16" s="46">
        <v>67.5</v>
      </c>
      <c r="S16" s="15">
        <v>54</v>
      </c>
    </row>
    <row r="17" spans="2:21" ht="21" x14ac:dyDescent="0.25">
      <c r="B17" s="20" t="s">
        <v>96</v>
      </c>
      <c r="C17" s="174" t="s">
        <v>126</v>
      </c>
      <c r="D17" s="175"/>
      <c r="E17" s="179"/>
      <c r="F17" s="3">
        <f t="shared" si="6"/>
        <v>200</v>
      </c>
      <c r="G17" s="16">
        <f t="shared" si="1"/>
        <v>130</v>
      </c>
      <c r="H17" s="11"/>
      <c r="I17" s="12">
        <f t="shared" si="2"/>
        <v>200</v>
      </c>
      <c r="J17" s="13">
        <f t="shared" si="2"/>
        <v>130</v>
      </c>
      <c r="K17" s="11"/>
      <c r="L17" s="4">
        <f t="shared" si="8"/>
        <v>191.42578125000003</v>
      </c>
      <c r="M17" s="4">
        <f t="shared" si="9"/>
        <v>121.81640624999999</v>
      </c>
      <c r="N17" s="11"/>
      <c r="O17" s="61">
        <f t="shared" si="5"/>
        <v>87.01171875</v>
      </c>
      <c r="P17" s="53">
        <v>79.1015625</v>
      </c>
      <c r="Q17" s="42">
        <v>63.28125</v>
      </c>
      <c r="R17" s="46">
        <v>50.625</v>
      </c>
      <c r="S17" s="15">
        <v>40.5</v>
      </c>
    </row>
    <row r="18" spans="2:21" ht="21" x14ac:dyDescent="0.25">
      <c r="B18" s="20" t="s">
        <v>96</v>
      </c>
      <c r="C18" s="174" t="s">
        <v>127</v>
      </c>
      <c r="D18" s="175"/>
      <c r="E18" s="179"/>
      <c r="F18" s="3">
        <f t="shared" si="6"/>
        <v>100</v>
      </c>
      <c r="G18" s="16">
        <f t="shared" si="1"/>
        <v>70</v>
      </c>
      <c r="H18" s="11"/>
      <c r="I18" s="12">
        <f t="shared" si="2"/>
        <v>100</v>
      </c>
      <c r="J18" s="13">
        <f t="shared" si="2"/>
        <v>70</v>
      </c>
      <c r="K18" s="11"/>
      <c r="L18" s="4">
        <f t="shared" si="8"/>
        <v>95.712890625000014</v>
      </c>
      <c r="M18" s="4">
        <f t="shared" si="9"/>
        <v>60.908203124999993</v>
      </c>
      <c r="N18" s="11"/>
      <c r="O18" s="61">
        <f t="shared" si="5"/>
        <v>43.505859375</v>
      </c>
      <c r="P18" s="53">
        <v>39.55078125</v>
      </c>
      <c r="Q18" s="42">
        <v>31.640625</v>
      </c>
      <c r="R18" s="46">
        <v>25.3125</v>
      </c>
      <c r="S18" s="15">
        <v>20.25</v>
      </c>
    </row>
    <row r="19" spans="2:21" ht="21" x14ac:dyDescent="0.25">
      <c r="B19" s="20" t="s">
        <v>99</v>
      </c>
      <c r="C19" s="174" t="s">
        <v>97</v>
      </c>
      <c r="D19" s="175"/>
      <c r="E19" s="35">
        <v>35</v>
      </c>
      <c r="F19" s="36">
        <f t="shared" si="0"/>
        <v>12540</v>
      </c>
      <c r="G19" s="16">
        <f t="shared" si="1"/>
        <v>7980</v>
      </c>
      <c r="H19" s="11"/>
      <c r="I19" s="12">
        <f t="shared" si="2"/>
        <v>12540</v>
      </c>
      <c r="J19" s="13">
        <f t="shared" si="2"/>
        <v>7980</v>
      </c>
      <c r="K19" s="11"/>
      <c r="L19" s="4">
        <f t="shared" si="3"/>
        <v>12531.298828125004</v>
      </c>
      <c r="M19" s="4">
        <f t="shared" si="4"/>
        <v>7974.4628906250009</v>
      </c>
      <c r="N19" s="11"/>
      <c r="O19" s="61">
        <f t="shared" si="5"/>
        <v>5696.0449218750009</v>
      </c>
      <c r="P19" s="53">
        <v>5178.22265625</v>
      </c>
      <c r="Q19" s="42">
        <v>4142.578125</v>
      </c>
      <c r="R19" s="46">
        <v>3314.0625</v>
      </c>
      <c r="S19" s="14">
        <v>2651.25</v>
      </c>
    </row>
    <row r="20" spans="2:21" ht="21" x14ac:dyDescent="0.25">
      <c r="B20" s="20" t="s">
        <v>99</v>
      </c>
      <c r="C20" s="174" t="s">
        <v>97</v>
      </c>
      <c r="D20" s="175"/>
      <c r="E20" s="35">
        <v>45</v>
      </c>
      <c r="F20" s="36">
        <f t="shared" si="0"/>
        <v>14580</v>
      </c>
      <c r="G20" s="16">
        <f t="shared" si="1"/>
        <v>9280</v>
      </c>
      <c r="H20" s="11"/>
      <c r="I20" s="12">
        <f t="shared" si="2"/>
        <v>14580</v>
      </c>
      <c r="J20" s="13">
        <f t="shared" si="2"/>
        <v>9280</v>
      </c>
      <c r="K20" s="11"/>
      <c r="L20" s="4">
        <f t="shared" si="3"/>
        <v>14578.514843750003</v>
      </c>
      <c r="M20" s="4">
        <f t="shared" si="4"/>
        <v>9277.2367187500004</v>
      </c>
      <c r="N20" s="11"/>
      <c r="O20" s="61">
        <f t="shared" si="5"/>
        <v>6626.5976562500009</v>
      </c>
      <c r="P20" s="53">
        <v>6024.1796875</v>
      </c>
      <c r="Q20" s="42">
        <v>4819.34375</v>
      </c>
      <c r="R20" s="46">
        <v>3855.4750000000004</v>
      </c>
      <c r="S20" s="14">
        <v>3084.38</v>
      </c>
    </row>
    <row r="21" spans="2:21" ht="21" x14ac:dyDescent="0.25">
      <c r="B21" s="20" t="s">
        <v>99</v>
      </c>
      <c r="C21" s="33" t="s">
        <v>116</v>
      </c>
      <c r="D21" s="34"/>
      <c r="E21" s="35">
        <v>24</v>
      </c>
      <c r="F21" s="36">
        <f t="shared" ref="F21:G24" si="10">I21</f>
        <v>1310</v>
      </c>
      <c r="G21" s="16">
        <f t="shared" si="10"/>
        <v>840</v>
      </c>
      <c r="H21" s="11"/>
      <c r="I21" s="12">
        <f t="shared" ref="I21:J24" si="11">MROUND(L21+4.7,10)</f>
        <v>1310</v>
      </c>
      <c r="J21" s="13">
        <f t="shared" si="11"/>
        <v>840</v>
      </c>
      <c r="K21" s="11"/>
      <c r="L21" s="4">
        <f>O21*2.2</f>
        <v>1310.1085937500002</v>
      </c>
      <c r="M21" s="4">
        <f>O21*1.4</f>
        <v>833.70546874999991</v>
      </c>
      <c r="N21" s="11"/>
      <c r="O21" s="61">
        <f t="shared" si="5"/>
        <v>595.50390625</v>
      </c>
      <c r="P21" s="53">
        <v>541.3671875</v>
      </c>
      <c r="Q21" s="42">
        <v>433.09375</v>
      </c>
      <c r="R21" s="46">
        <v>346.47500000000002</v>
      </c>
      <c r="S21" s="14">
        <v>277.18</v>
      </c>
    </row>
    <row r="22" spans="2:21" ht="21" x14ac:dyDescent="0.25">
      <c r="B22" s="20" t="s">
        <v>99</v>
      </c>
      <c r="C22" s="39" t="s">
        <v>116</v>
      </c>
      <c r="D22" s="37"/>
      <c r="E22" s="38">
        <v>21</v>
      </c>
      <c r="F22" s="36">
        <f t="shared" si="10"/>
        <v>1070</v>
      </c>
      <c r="G22" s="16">
        <f t="shared" si="10"/>
        <v>680</v>
      </c>
      <c r="H22" s="11"/>
      <c r="I22" s="12">
        <f t="shared" si="11"/>
        <v>1070</v>
      </c>
      <c r="J22" s="13">
        <f t="shared" si="11"/>
        <v>680</v>
      </c>
      <c r="K22" s="11"/>
      <c r="L22" s="4">
        <f>O22*2.2</f>
        <v>1067.8722656250002</v>
      </c>
      <c r="M22" s="4">
        <f>O22*1.4</f>
        <v>679.55507812500002</v>
      </c>
      <c r="N22" s="11"/>
      <c r="O22" s="61">
        <f t="shared" si="5"/>
        <v>485.39648437500006</v>
      </c>
      <c r="P22" s="53">
        <v>441.26953125</v>
      </c>
      <c r="Q22" s="42">
        <v>353.015625</v>
      </c>
      <c r="R22" s="46">
        <v>282.41250000000002</v>
      </c>
      <c r="S22" s="14">
        <v>225.93</v>
      </c>
    </row>
    <row r="23" spans="2:21" ht="21" x14ac:dyDescent="0.25">
      <c r="B23" s="20" t="s">
        <v>99</v>
      </c>
      <c r="C23" s="33" t="s">
        <v>116</v>
      </c>
      <c r="D23" s="34"/>
      <c r="E23" s="35">
        <v>18</v>
      </c>
      <c r="F23" s="36">
        <f t="shared" si="10"/>
        <v>740</v>
      </c>
      <c r="G23" s="16">
        <f t="shared" si="10"/>
        <v>480</v>
      </c>
      <c r="H23" s="11"/>
      <c r="I23" s="12">
        <f t="shared" si="11"/>
        <v>740</v>
      </c>
      <c r="J23" s="13">
        <f t="shared" si="11"/>
        <v>480</v>
      </c>
      <c r="K23" s="11"/>
      <c r="L23" s="4">
        <f>O23*2.2</f>
        <v>739.04531250000036</v>
      </c>
      <c r="M23" s="4">
        <f>O23*1.4</f>
        <v>470.3015625000001</v>
      </c>
      <c r="N23" s="11"/>
      <c r="O23" s="61">
        <f t="shared" si="5"/>
        <v>335.92968750000011</v>
      </c>
      <c r="P23" s="53">
        <v>305.39062500000006</v>
      </c>
      <c r="Q23" s="42">
        <v>244.31250000000003</v>
      </c>
      <c r="R23" s="46">
        <v>195.45000000000002</v>
      </c>
      <c r="S23" s="14">
        <v>156.36000000000001</v>
      </c>
    </row>
    <row r="24" spans="2:21" ht="21" x14ac:dyDescent="0.25">
      <c r="B24" s="20" t="s">
        <v>99</v>
      </c>
      <c r="C24" s="33" t="s">
        <v>116</v>
      </c>
      <c r="D24" s="34"/>
      <c r="E24" s="35">
        <v>15</v>
      </c>
      <c r="F24" s="36">
        <f t="shared" si="10"/>
        <v>620</v>
      </c>
      <c r="G24" s="16">
        <f t="shared" si="10"/>
        <v>400</v>
      </c>
      <c r="H24" s="11"/>
      <c r="I24" s="12">
        <f t="shared" si="11"/>
        <v>620</v>
      </c>
      <c r="J24" s="13">
        <f t="shared" si="11"/>
        <v>400</v>
      </c>
      <c r="K24" s="11"/>
      <c r="L24" s="4">
        <f>O24*2.2</f>
        <v>618.99062500000014</v>
      </c>
      <c r="M24" s="4">
        <f>O24*1.4</f>
        <v>393.90312500000005</v>
      </c>
      <c r="N24" s="11"/>
      <c r="O24" s="61">
        <f t="shared" si="5"/>
        <v>281.35937500000006</v>
      </c>
      <c r="P24" s="53">
        <v>255.78125000000003</v>
      </c>
      <c r="Q24" s="42">
        <v>204.62500000000003</v>
      </c>
      <c r="R24" s="46">
        <v>163.70000000000002</v>
      </c>
      <c r="S24" s="14">
        <v>130.96</v>
      </c>
    </row>
    <row r="25" spans="2:21" ht="21" x14ac:dyDescent="0.25">
      <c r="B25" s="20" t="s">
        <v>99</v>
      </c>
      <c r="C25" s="174" t="s">
        <v>100</v>
      </c>
      <c r="D25" s="175"/>
      <c r="E25" s="35">
        <v>18</v>
      </c>
      <c r="F25" s="36">
        <f t="shared" si="0"/>
        <v>1320</v>
      </c>
      <c r="G25" s="16">
        <f t="shared" si="1"/>
        <v>840</v>
      </c>
      <c r="H25" s="11"/>
      <c r="I25" s="12">
        <f t="shared" si="2"/>
        <v>1320</v>
      </c>
      <c r="J25" s="13">
        <f t="shared" si="2"/>
        <v>840</v>
      </c>
      <c r="K25" s="11"/>
      <c r="L25" s="4">
        <f t="shared" si="3"/>
        <v>1316.3949218750001</v>
      </c>
      <c r="M25" s="4">
        <f t="shared" si="4"/>
        <v>837.70585937499993</v>
      </c>
      <c r="N25" s="11"/>
      <c r="O25" s="61">
        <f t="shared" si="5"/>
        <v>598.361328125</v>
      </c>
      <c r="P25" s="53">
        <v>543.96484375</v>
      </c>
      <c r="Q25" s="42">
        <v>435.171875</v>
      </c>
      <c r="R25" s="46">
        <v>348.13749999999999</v>
      </c>
      <c r="S25" s="14">
        <v>278.51</v>
      </c>
    </row>
    <row r="26" spans="2:21" ht="21" x14ac:dyDescent="0.25">
      <c r="B26" s="20" t="s">
        <v>99</v>
      </c>
      <c r="C26" s="174" t="s">
        <v>100</v>
      </c>
      <c r="D26" s="175"/>
      <c r="E26" s="35">
        <v>20</v>
      </c>
      <c r="F26" s="36">
        <f t="shared" si="0"/>
        <v>1690</v>
      </c>
      <c r="G26" s="16">
        <f t="shared" si="1"/>
        <v>1080</v>
      </c>
      <c r="H26" s="11"/>
      <c r="I26" s="12">
        <f t="shared" si="2"/>
        <v>1690</v>
      </c>
      <c r="J26" s="13">
        <f t="shared" si="2"/>
        <v>1080</v>
      </c>
      <c r="K26" s="11"/>
      <c r="L26" s="4">
        <f t="shared" si="3"/>
        <v>1687.7609375000004</v>
      </c>
      <c r="M26" s="4">
        <f t="shared" si="4"/>
        <v>1074.0296875000001</v>
      </c>
      <c r="N26" s="11"/>
      <c r="O26" s="61">
        <f t="shared" si="5"/>
        <v>767.16406250000011</v>
      </c>
      <c r="P26" s="53">
        <v>697.421875</v>
      </c>
      <c r="Q26" s="42">
        <v>557.9375</v>
      </c>
      <c r="R26" s="46">
        <v>446.34999999999997</v>
      </c>
      <c r="S26" s="14">
        <v>357.08</v>
      </c>
    </row>
    <row r="27" spans="2:21" ht="21" x14ac:dyDescent="0.25">
      <c r="B27" s="20" t="s">
        <v>99</v>
      </c>
      <c r="C27" s="183" t="s">
        <v>130</v>
      </c>
      <c r="D27" s="184"/>
      <c r="E27" s="185"/>
      <c r="F27" s="36">
        <f t="shared" ref="F27:F32" si="12">I27</f>
        <v>1060</v>
      </c>
      <c r="G27" s="16">
        <f t="shared" ref="G27:G32" si="13">J27</f>
        <v>680</v>
      </c>
      <c r="H27" s="11"/>
      <c r="I27" s="12">
        <f t="shared" ref="I27" si="14">MROUND(L27+4.7,10)</f>
        <v>1060</v>
      </c>
      <c r="J27" s="13">
        <f t="shared" si="2"/>
        <v>680</v>
      </c>
      <c r="K27" s="11"/>
      <c r="L27" s="4">
        <f t="shared" ref="L27:L56" si="15">O27*2.2</f>
        <v>1057.03125</v>
      </c>
      <c r="M27" s="4">
        <f t="shared" ref="M27:M56" si="16">O27*1.4</f>
        <v>672.65624999999989</v>
      </c>
      <c r="N27" s="11"/>
      <c r="O27" s="61">
        <f t="shared" si="5"/>
        <v>480.46874999999994</v>
      </c>
      <c r="P27" s="53">
        <v>436.78977272727263</v>
      </c>
      <c r="Q27" s="42">
        <v>349.43181818181813</v>
      </c>
      <c r="R27" s="50">
        <v>279.5454545454545</v>
      </c>
      <c r="S27" s="14"/>
    </row>
    <row r="28" spans="2:21" ht="21" x14ac:dyDescent="0.25">
      <c r="B28" s="20" t="s">
        <v>99</v>
      </c>
      <c r="C28" s="186" t="s">
        <v>131</v>
      </c>
      <c r="D28" s="187"/>
      <c r="E28" s="188"/>
      <c r="F28" s="36">
        <f t="shared" si="12"/>
        <v>620</v>
      </c>
      <c r="G28" s="16">
        <f t="shared" si="13"/>
        <v>400</v>
      </c>
      <c r="H28" s="11"/>
      <c r="I28" s="12">
        <f t="shared" si="2"/>
        <v>620</v>
      </c>
      <c r="J28" s="13">
        <f t="shared" si="2"/>
        <v>400</v>
      </c>
      <c r="K28" s="11"/>
      <c r="L28" s="4">
        <f t="shared" si="15"/>
        <v>618.99062500000014</v>
      </c>
      <c r="M28" s="4">
        <f t="shared" si="16"/>
        <v>393.90312500000005</v>
      </c>
      <c r="N28" s="11"/>
      <c r="O28" s="61">
        <f t="shared" si="5"/>
        <v>281.35937500000006</v>
      </c>
      <c r="P28" s="53">
        <v>255.78125000000003</v>
      </c>
      <c r="Q28" s="42">
        <v>204.62500000000003</v>
      </c>
      <c r="R28" s="46">
        <v>163.70000000000002</v>
      </c>
      <c r="S28" s="14">
        <v>130.96</v>
      </c>
    </row>
    <row r="29" spans="2:21" ht="21" x14ac:dyDescent="0.25">
      <c r="B29" s="20" t="s">
        <v>99</v>
      </c>
      <c r="C29" s="183" t="s">
        <v>133</v>
      </c>
      <c r="D29" s="184"/>
      <c r="E29" s="185"/>
      <c r="F29" s="36">
        <f t="shared" si="12"/>
        <v>4820</v>
      </c>
      <c r="G29" s="16">
        <f t="shared" si="13"/>
        <v>3070</v>
      </c>
      <c r="H29" s="11"/>
      <c r="I29" s="12">
        <f t="shared" si="2"/>
        <v>4820</v>
      </c>
      <c r="J29" s="13">
        <f t="shared" si="2"/>
        <v>3070</v>
      </c>
      <c r="K29" s="11"/>
      <c r="L29" s="4">
        <f t="shared" si="15"/>
        <v>4812.4999999999991</v>
      </c>
      <c r="M29" s="4">
        <f t="shared" si="16"/>
        <v>3062.4999999999991</v>
      </c>
      <c r="N29" s="11"/>
      <c r="O29" s="61">
        <f t="shared" si="5"/>
        <v>2187.4999999999995</v>
      </c>
      <c r="P29" s="53">
        <v>1988.6363636363631</v>
      </c>
      <c r="Q29" s="42">
        <v>1590.9090909090905</v>
      </c>
      <c r="R29" s="50">
        <v>1272.7272727272725</v>
      </c>
      <c r="S29" s="15"/>
    </row>
    <row r="30" spans="2:21" ht="21" x14ac:dyDescent="0.25">
      <c r="B30" s="20" t="s">
        <v>99</v>
      </c>
      <c r="C30" s="183" t="s">
        <v>134</v>
      </c>
      <c r="D30" s="184"/>
      <c r="E30" s="185"/>
      <c r="F30" s="36">
        <f t="shared" si="12"/>
        <v>1140</v>
      </c>
      <c r="G30" s="16">
        <f t="shared" si="13"/>
        <v>730</v>
      </c>
      <c r="H30" s="11"/>
      <c r="I30" s="12">
        <f t="shared" si="2"/>
        <v>1140</v>
      </c>
      <c r="J30" s="13">
        <f t="shared" si="2"/>
        <v>730</v>
      </c>
      <c r="K30" s="11"/>
      <c r="L30" s="4">
        <f t="shared" si="15"/>
        <v>1134.375</v>
      </c>
      <c r="M30" s="4">
        <f t="shared" si="16"/>
        <v>721.875</v>
      </c>
      <c r="N30" s="11"/>
      <c r="O30" s="61">
        <f t="shared" si="5"/>
        <v>515.625</v>
      </c>
      <c r="P30" s="53">
        <v>468.75</v>
      </c>
      <c r="Q30" s="42">
        <v>375</v>
      </c>
      <c r="R30" s="50">
        <v>300</v>
      </c>
      <c r="S30" s="15"/>
    </row>
    <row r="31" spans="2:21" ht="21" x14ac:dyDescent="0.25">
      <c r="B31" s="20" t="s">
        <v>99</v>
      </c>
      <c r="C31" s="174" t="s">
        <v>132</v>
      </c>
      <c r="D31" s="175"/>
      <c r="E31" s="179"/>
      <c r="F31" s="36">
        <f t="shared" si="12"/>
        <v>6030</v>
      </c>
      <c r="G31" s="16">
        <f t="shared" si="13"/>
        <v>3840</v>
      </c>
      <c r="H31" s="11"/>
      <c r="I31" s="12">
        <f t="shared" si="2"/>
        <v>6030</v>
      </c>
      <c r="J31" s="13">
        <f t="shared" si="2"/>
        <v>3840</v>
      </c>
      <c r="K31" s="11"/>
      <c r="L31" s="4">
        <f t="shared" si="15"/>
        <v>6026.3671875000009</v>
      </c>
      <c r="M31" s="4">
        <f t="shared" si="16"/>
        <v>3834.9609374999995</v>
      </c>
      <c r="N31" s="11"/>
      <c r="O31" s="61">
        <f t="shared" si="5"/>
        <v>2739.2578125</v>
      </c>
      <c r="P31" s="53">
        <v>2490.234375</v>
      </c>
      <c r="Q31" s="42">
        <v>1992.1875</v>
      </c>
      <c r="R31" s="46">
        <v>1593.75</v>
      </c>
      <c r="S31" s="15">
        <v>1275</v>
      </c>
    </row>
    <row r="32" spans="2:21" ht="21" x14ac:dyDescent="0.25">
      <c r="B32" s="20" t="s">
        <v>99</v>
      </c>
      <c r="C32" s="180" t="s">
        <v>103</v>
      </c>
      <c r="D32" s="181"/>
      <c r="E32" s="182"/>
      <c r="F32" s="36">
        <f t="shared" si="12"/>
        <v>10960</v>
      </c>
      <c r="G32" s="16">
        <f t="shared" si="13"/>
        <v>6980</v>
      </c>
      <c r="H32" s="11"/>
      <c r="I32" s="12">
        <f t="shared" si="2"/>
        <v>10960</v>
      </c>
      <c r="J32" s="13">
        <f t="shared" si="2"/>
        <v>6980</v>
      </c>
      <c r="K32" s="11"/>
      <c r="L32" s="4">
        <f t="shared" si="15"/>
        <v>10954.0921875</v>
      </c>
      <c r="M32" s="4">
        <f t="shared" si="16"/>
        <v>6970.7859374999998</v>
      </c>
      <c r="N32" s="11"/>
      <c r="O32" s="61">
        <f t="shared" si="5"/>
        <v>4979.1328125</v>
      </c>
      <c r="P32" s="53">
        <v>4526.484375</v>
      </c>
      <c r="Q32" s="42">
        <v>3621.1875</v>
      </c>
      <c r="R32" s="46">
        <v>2896.95</v>
      </c>
      <c r="S32" s="15">
        <v>2317.56</v>
      </c>
      <c r="U32" t="s">
        <v>90</v>
      </c>
    </row>
    <row r="33" spans="1:21" ht="21" x14ac:dyDescent="0.25">
      <c r="B33" s="20" t="s">
        <v>99</v>
      </c>
      <c r="C33" s="39" t="s">
        <v>104</v>
      </c>
      <c r="D33" s="37" t="s">
        <v>47</v>
      </c>
      <c r="E33" s="38"/>
      <c r="F33" s="36">
        <f t="shared" ref="F33:F68" si="17">I33</f>
        <v>3030</v>
      </c>
      <c r="G33" s="16">
        <f t="shared" ref="G33:G68" si="18">J33</f>
        <v>1930</v>
      </c>
      <c r="H33" s="11"/>
      <c r="I33" s="12">
        <f t="shared" si="2"/>
        <v>3030</v>
      </c>
      <c r="J33" s="13">
        <f t="shared" si="2"/>
        <v>1930</v>
      </c>
      <c r="K33" s="11"/>
      <c r="L33" s="4">
        <f t="shared" si="15"/>
        <v>3029.1121093750003</v>
      </c>
      <c r="M33" s="4">
        <f t="shared" si="16"/>
        <v>1927.6167968749999</v>
      </c>
      <c r="N33" s="11"/>
      <c r="O33" s="61">
        <f t="shared" si="5"/>
        <v>1376.869140625</v>
      </c>
      <c r="P33" s="53">
        <v>1251.69921875</v>
      </c>
      <c r="Q33" s="42">
        <v>1001.359375</v>
      </c>
      <c r="R33" s="46">
        <v>801.08749999999998</v>
      </c>
      <c r="S33" s="15">
        <v>640.87</v>
      </c>
    </row>
    <row r="34" spans="1:21" ht="21" x14ac:dyDescent="0.25">
      <c r="B34" s="20" t="s">
        <v>99</v>
      </c>
      <c r="C34" s="39" t="s">
        <v>129</v>
      </c>
      <c r="D34" s="37" t="s">
        <v>49</v>
      </c>
      <c r="E34" s="38"/>
      <c r="F34" s="36">
        <f t="shared" si="17"/>
        <v>5530</v>
      </c>
      <c r="G34" s="16">
        <f t="shared" si="18"/>
        <v>3520</v>
      </c>
      <c r="H34" s="11"/>
      <c r="I34" s="12">
        <f t="shared" si="2"/>
        <v>5530</v>
      </c>
      <c r="J34" s="13">
        <f t="shared" si="2"/>
        <v>3520</v>
      </c>
      <c r="K34" s="11"/>
      <c r="L34" s="4">
        <f t="shared" si="15"/>
        <v>5521.5703125</v>
      </c>
      <c r="M34" s="4">
        <f t="shared" si="16"/>
        <v>3513.7265625</v>
      </c>
      <c r="N34" s="11"/>
      <c r="O34" s="61">
        <f t="shared" si="5"/>
        <v>2509.8046875</v>
      </c>
      <c r="P34" s="53">
        <v>2281.640625</v>
      </c>
      <c r="Q34" s="42">
        <v>1825.3125</v>
      </c>
      <c r="R34" s="46">
        <v>1460.25</v>
      </c>
      <c r="S34" s="15">
        <v>1168.2</v>
      </c>
    </row>
    <row r="35" spans="1:21" ht="21" x14ac:dyDescent="0.25">
      <c r="B35" s="20" t="s">
        <v>99</v>
      </c>
      <c r="C35" s="33" t="s">
        <v>113</v>
      </c>
      <c r="D35" s="34" t="s">
        <v>112</v>
      </c>
      <c r="E35" s="35"/>
      <c r="F35" s="36">
        <f t="shared" si="17"/>
        <v>9990</v>
      </c>
      <c r="G35" s="16">
        <f t="shared" si="18"/>
        <v>6360</v>
      </c>
      <c r="H35" s="11"/>
      <c r="I35" s="12">
        <f t="shared" si="2"/>
        <v>9990</v>
      </c>
      <c r="J35" s="13">
        <f t="shared" si="2"/>
        <v>6360</v>
      </c>
      <c r="K35" s="11"/>
      <c r="L35" s="4">
        <f t="shared" si="15"/>
        <v>9984.86328125</v>
      </c>
      <c r="M35" s="4">
        <f t="shared" si="16"/>
        <v>6354.00390625</v>
      </c>
      <c r="N35" s="11"/>
      <c r="O35" s="61">
        <f t="shared" si="5"/>
        <v>4538.57421875</v>
      </c>
      <c r="P35" s="53">
        <v>4125.9765625</v>
      </c>
      <c r="Q35" s="42">
        <v>3300.78125</v>
      </c>
      <c r="R35" s="46">
        <v>2640.625</v>
      </c>
      <c r="S35" s="15">
        <v>2112.5</v>
      </c>
    </row>
    <row r="36" spans="1:21" ht="21" x14ac:dyDescent="0.25">
      <c r="B36" s="20" t="s">
        <v>99</v>
      </c>
      <c r="C36" s="174" t="s">
        <v>108</v>
      </c>
      <c r="D36" s="175"/>
      <c r="E36" s="179"/>
      <c r="F36" s="3">
        <f t="shared" si="17"/>
        <v>14370</v>
      </c>
      <c r="G36" s="16">
        <f t="shared" si="18"/>
        <v>9150</v>
      </c>
      <c r="H36" s="11"/>
      <c r="I36" s="12">
        <f t="shared" si="2"/>
        <v>14370</v>
      </c>
      <c r="J36" s="13">
        <f t="shared" si="2"/>
        <v>9150</v>
      </c>
      <c r="K36" s="11"/>
      <c r="L36" s="4">
        <f t="shared" si="15"/>
        <v>14368.750000000004</v>
      </c>
      <c r="M36" s="4">
        <f t="shared" si="16"/>
        <v>9143.75</v>
      </c>
      <c r="N36" s="11"/>
      <c r="O36" s="61">
        <f t="shared" si="5"/>
        <v>6531.2500000000009</v>
      </c>
      <c r="P36" s="53">
        <v>5937.5</v>
      </c>
      <c r="Q36" s="42">
        <v>4750</v>
      </c>
      <c r="R36" s="46">
        <v>3800</v>
      </c>
      <c r="S36" s="15">
        <v>3040</v>
      </c>
    </row>
    <row r="37" spans="1:21" ht="21" x14ac:dyDescent="0.25">
      <c r="B37" s="20" t="s">
        <v>99</v>
      </c>
      <c r="C37" s="174" t="s">
        <v>107</v>
      </c>
      <c r="D37" s="175"/>
      <c r="E37" s="179"/>
      <c r="F37" s="3">
        <f t="shared" si="17"/>
        <v>4920</v>
      </c>
      <c r="G37" s="16">
        <f t="shared" si="18"/>
        <v>3130</v>
      </c>
      <c r="H37" s="11"/>
      <c r="I37" s="12">
        <f t="shared" si="2"/>
        <v>4920</v>
      </c>
      <c r="J37" s="13">
        <f t="shared" si="2"/>
        <v>3130</v>
      </c>
      <c r="K37" s="11"/>
      <c r="L37" s="4">
        <f t="shared" si="15"/>
        <v>4915.625</v>
      </c>
      <c r="M37" s="4">
        <f t="shared" si="16"/>
        <v>3128.125</v>
      </c>
      <c r="N37" s="11"/>
      <c r="O37" s="61">
        <f t="shared" si="5"/>
        <v>2234.375</v>
      </c>
      <c r="P37" s="53">
        <v>2031.25</v>
      </c>
      <c r="Q37" s="42">
        <v>1625</v>
      </c>
      <c r="R37" s="46">
        <v>1300</v>
      </c>
      <c r="S37" s="15">
        <v>1040</v>
      </c>
    </row>
    <row r="38" spans="1:21" ht="21" x14ac:dyDescent="0.25">
      <c r="B38" s="20" t="s">
        <v>99</v>
      </c>
      <c r="C38" s="180" t="s">
        <v>106</v>
      </c>
      <c r="D38" s="181"/>
      <c r="E38" s="182"/>
      <c r="F38" s="3">
        <f t="shared" si="17"/>
        <v>4980</v>
      </c>
      <c r="G38" s="16">
        <f t="shared" si="18"/>
        <v>3170</v>
      </c>
      <c r="H38" s="11"/>
      <c r="I38" s="12">
        <f t="shared" si="2"/>
        <v>4980</v>
      </c>
      <c r="J38" s="13">
        <f t="shared" si="2"/>
        <v>3170</v>
      </c>
      <c r="K38" s="11"/>
      <c r="L38" s="4">
        <f t="shared" si="15"/>
        <v>4973.1000000000004</v>
      </c>
      <c r="M38" s="4">
        <f t="shared" si="16"/>
        <v>3164.7</v>
      </c>
      <c r="N38" s="11"/>
      <c r="O38" s="61">
        <f t="shared" si="5"/>
        <v>2260.5</v>
      </c>
      <c r="P38" s="53">
        <v>2055</v>
      </c>
      <c r="Q38" s="42">
        <v>1644</v>
      </c>
      <c r="R38" s="46">
        <v>1315.2</v>
      </c>
      <c r="S38" s="15">
        <v>1052.1600000000001</v>
      </c>
      <c r="U38" s="4"/>
    </row>
    <row r="39" spans="1:21" ht="21" x14ac:dyDescent="0.35">
      <c r="B39" s="20" t="s">
        <v>99</v>
      </c>
      <c r="C39" s="65" t="s">
        <v>198</v>
      </c>
      <c r="D39" s="34"/>
      <c r="E39" s="35"/>
      <c r="F39" s="36">
        <f t="shared" ref="F39" si="19">I39</f>
        <v>7700</v>
      </c>
      <c r="G39" s="16">
        <f t="shared" ref="G39" si="20">J39</f>
        <v>4900</v>
      </c>
      <c r="H39" s="11"/>
      <c r="I39" s="12">
        <f t="shared" ref="I39" si="21">MROUND(L39+4.7,10)</f>
        <v>7700</v>
      </c>
      <c r="J39" s="13">
        <f t="shared" ref="J39" si="22">MROUND(M39+4.7,10)</f>
        <v>4900</v>
      </c>
      <c r="K39" s="11"/>
      <c r="L39" s="4">
        <f t="shared" ref="L39" si="23">O39*2.2</f>
        <v>7700.0000000000009</v>
      </c>
      <c r="M39" s="4">
        <f t="shared" ref="M39" si="24">O39*1.4</f>
        <v>4900</v>
      </c>
      <c r="N39" s="11"/>
      <c r="O39" s="61">
        <v>3500</v>
      </c>
      <c r="P39" s="53">
        <v>4068.75</v>
      </c>
      <c r="Q39" s="42">
        <v>3255</v>
      </c>
      <c r="R39" s="46">
        <v>2604</v>
      </c>
      <c r="S39" s="14">
        <v>2083.1999999999998</v>
      </c>
    </row>
    <row r="40" spans="1:21" ht="21" x14ac:dyDescent="0.35">
      <c r="A40" t="s">
        <v>197</v>
      </c>
      <c r="B40" s="71">
        <v>45323</v>
      </c>
      <c r="C40" s="65" t="s">
        <v>136</v>
      </c>
      <c r="D40" s="34"/>
      <c r="E40" s="35"/>
      <c r="F40" s="36">
        <f t="shared" si="17"/>
        <v>9160</v>
      </c>
      <c r="G40" s="16">
        <f t="shared" si="18"/>
        <v>5830</v>
      </c>
      <c r="H40" s="11"/>
      <c r="I40" s="12">
        <f t="shared" ref="I40:I71" si="25">MROUND(L40+4.7,10)</f>
        <v>9160</v>
      </c>
      <c r="J40" s="13">
        <f t="shared" ref="J40:J71" si="26">MROUND(M40+4.7,10)</f>
        <v>5830</v>
      </c>
      <c r="K40" s="11"/>
      <c r="L40" s="4">
        <f t="shared" si="15"/>
        <v>9152</v>
      </c>
      <c r="M40" s="4">
        <f t="shared" si="16"/>
        <v>5824</v>
      </c>
      <c r="N40" s="11"/>
      <c r="O40" s="42">
        <v>4160</v>
      </c>
      <c r="P40" s="53">
        <v>4068.75</v>
      </c>
      <c r="Q40" s="42">
        <v>3255</v>
      </c>
      <c r="R40" s="46">
        <v>2604</v>
      </c>
      <c r="S40" s="14">
        <v>2083.1999999999998</v>
      </c>
    </row>
    <row r="41" spans="1:21" ht="21" x14ac:dyDescent="0.35">
      <c r="A41" t="s">
        <v>197</v>
      </c>
      <c r="B41" s="71">
        <v>45323</v>
      </c>
      <c r="C41" s="65" t="s">
        <v>137</v>
      </c>
      <c r="D41" s="34"/>
      <c r="E41" s="35"/>
      <c r="F41" s="36">
        <f t="shared" si="17"/>
        <v>11440</v>
      </c>
      <c r="G41" s="16">
        <f t="shared" si="18"/>
        <v>7280</v>
      </c>
      <c r="H41" s="11"/>
      <c r="I41" s="12">
        <f t="shared" si="25"/>
        <v>11440</v>
      </c>
      <c r="J41" s="13">
        <f t="shared" si="26"/>
        <v>7280</v>
      </c>
      <c r="K41" s="11"/>
      <c r="L41" s="4">
        <f t="shared" si="15"/>
        <v>11440.000000000002</v>
      </c>
      <c r="M41" s="4">
        <f t="shared" si="16"/>
        <v>7279.9999999999991</v>
      </c>
      <c r="N41" s="11"/>
      <c r="O41" s="42">
        <v>5200</v>
      </c>
      <c r="P41" s="53">
        <v>4068.75</v>
      </c>
      <c r="Q41" s="42">
        <v>3255</v>
      </c>
      <c r="R41" s="46">
        <v>2604</v>
      </c>
      <c r="S41" s="14">
        <v>2083.1999999999998</v>
      </c>
    </row>
    <row r="42" spans="1:21" ht="21" x14ac:dyDescent="0.35">
      <c r="A42" t="s">
        <v>197</v>
      </c>
      <c r="B42" s="71">
        <v>45323</v>
      </c>
      <c r="C42" s="65" t="s">
        <v>138</v>
      </c>
      <c r="D42" s="34"/>
      <c r="E42" s="35"/>
      <c r="F42" s="36">
        <f t="shared" si="17"/>
        <v>157300</v>
      </c>
      <c r="G42" s="16">
        <f t="shared" si="18"/>
        <v>100100</v>
      </c>
      <c r="H42" s="11"/>
      <c r="I42" s="12">
        <f t="shared" si="25"/>
        <v>157300</v>
      </c>
      <c r="J42" s="13">
        <f t="shared" si="26"/>
        <v>100100</v>
      </c>
      <c r="K42" s="11"/>
      <c r="L42" s="4">
        <f t="shared" si="15"/>
        <v>157300</v>
      </c>
      <c r="M42" s="4">
        <f t="shared" si="16"/>
        <v>100100</v>
      </c>
      <c r="N42" s="11"/>
      <c r="O42" s="42">
        <v>71500</v>
      </c>
      <c r="P42" s="53">
        <v>4068.75</v>
      </c>
      <c r="Q42" s="42">
        <v>3255</v>
      </c>
      <c r="R42" s="46">
        <v>2604</v>
      </c>
      <c r="S42" s="14">
        <v>2083.1999999999998</v>
      </c>
    </row>
    <row r="43" spans="1:21" ht="21" x14ac:dyDescent="0.35">
      <c r="A43" t="s">
        <v>197</v>
      </c>
      <c r="B43" s="71">
        <v>45323</v>
      </c>
      <c r="C43" s="65" t="s">
        <v>139</v>
      </c>
      <c r="D43" s="34"/>
      <c r="E43" s="35"/>
      <c r="F43" s="36">
        <f t="shared" si="17"/>
        <v>48620</v>
      </c>
      <c r="G43" s="16">
        <f t="shared" si="18"/>
        <v>30940</v>
      </c>
      <c r="H43" s="11"/>
      <c r="I43" s="12">
        <f t="shared" si="25"/>
        <v>48620</v>
      </c>
      <c r="J43" s="13">
        <f t="shared" si="26"/>
        <v>30940</v>
      </c>
      <c r="K43" s="11"/>
      <c r="L43" s="4">
        <f t="shared" si="15"/>
        <v>48620.000000000007</v>
      </c>
      <c r="M43" s="4">
        <f t="shared" si="16"/>
        <v>30939.999999999996</v>
      </c>
      <c r="N43" s="11"/>
      <c r="O43" s="42">
        <v>22100</v>
      </c>
      <c r="P43" s="53">
        <v>4068.75</v>
      </c>
      <c r="Q43" s="42">
        <v>3255</v>
      </c>
      <c r="R43" s="46">
        <v>2604</v>
      </c>
      <c r="S43" s="14">
        <v>2083.1999999999998</v>
      </c>
    </row>
    <row r="44" spans="1:21" ht="21" x14ac:dyDescent="0.35">
      <c r="A44" t="s">
        <v>197</v>
      </c>
      <c r="B44" s="71">
        <v>45323</v>
      </c>
      <c r="C44" s="65" t="s">
        <v>140</v>
      </c>
      <c r="D44" s="34"/>
      <c r="E44" s="35"/>
      <c r="F44" s="36">
        <f t="shared" si="17"/>
        <v>105820</v>
      </c>
      <c r="G44" s="16">
        <f t="shared" si="18"/>
        <v>67340</v>
      </c>
      <c r="H44" s="11"/>
      <c r="I44" s="12">
        <f t="shared" si="25"/>
        <v>105820</v>
      </c>
      <c r="J44" s="13">
        <f t="shared" si="26"/>
        <v>67340</v>
      </c>
      <c r="K44" s="11"/>
      <c r="L44" s="4">
        <f t="shared" si="15"/>
        <v>105820.00000000001</v>
      </c>
      <c r="M44" s="4">
        <f t="shared" si="16"/>
        <v>67340</v>
      </c>
      <c r="N44" s="11"/>
      <c r="O44" s="42">
        <v>48100</v>
      </c>
      <c r="P44" s="53">
        <v>1792.1875</v>
      </c>
      <c r="Q44" s="42">
        <v>1433.75</v>
      </c>
      <c r="R44" s="46">
        <v>1147</v>
      </c>
      <c r="S44" s="14">
        <v>917.6</v>
      </c>
    </row>
    <row r="45" spans="1:21" ht="21" x14ac:dyDescent="0.35">
      <c r="A45" t="s">
        <v>197</v>
      </c>
      <c r="B45" s="71">
        <v>45323</v>
      </c>
      <c r="C45" s="65" t="s">
        <v>141</v>
      </c>
      <c r="D45" s="34"/>
      <c r="E45" s="35"/>
      <c r="F45" s="36">
        <f t="shared" si="17"/>
        <v>48620</v>
      </c>
      <c r="G45" s="16">
        <f t="shared" si="18"/>
        <v>30940</v>
      </c>
      <c r="H45" s="11"/>
      <c r="I45" s="12">
        <f t="shared" si="25"/>
        <v>48620</v>
      </c>
      <c r="J45" s="13">
        <f t="shared" si="26"/>
        <v>30940</v>
      </c>
      <c r="K45" s="11"/>
      <c r="L45" s="4">
        <f t="shared" si="15"/>
        <v>48620.000000000007</v>
      </c>
      <c r="M45" s="4">
        <f t="shared" si="16"/>
        <v>30939.999999999996</v>
      </c>
      <c r="N45" s="11"/>
      <c r="O45" s="42">
        <v>22100</v>
      </c>
      <c r="P45" s="53">
        <v>1792.1875</v>
      </c>
      <c r="Q45" s="42">
        <v>1433.75</v>
      </c>
      <c r="R45" s="46">
        <v>1147</v>
      </c>
      <c r="S45" s="14">
        <v>917.6</v>
      </c>
    </row>
    <row r="46" spans="1:21" ht="21" x14ac:dyDescent="0.35">
      <c r="A46" t="s">
        <v>197</v>
      </c>
      <c r="B46" s="71">
        <v>45323</v>
      </c>
      <c r="C46" s="65" t="s">
        <v>142</v>
      </c>
      <c r="D46" s="55"/>
      <c r="E46" s="56"/>
      <c r="F46" s="36">
        <f t="shared" si="17"/>
        <v>42900</v>
      </c>
      <c r="G46" s="16">
        <f t="shared" si="18"/>
        <v>27300</v>
      </c>
      <c r="H46" s="11"/>
      <c r="I46" s="12">
        <f t="shared" si="25"/>
        <v>42900</v>
      </c>
      <c r="J46" s="13">
        <f t="shared" si="26"/>
        <v>27300</v>
      </c>
      <c r="K46" s="11"/>
      <c r="L46" s="4">
        <f t="shared" si="15"/>
        <v>42900</v>
      </c>
      <c r="M46" s="4">
        <f t="shared" si="16"/>
        <v>27300</v>
      </c>
      <c r="N46" s="11"/>
      <c r="O46" s="42">
        <v>19500</v>
      </c>
      <c r="P46" s="53">
        <v>1792.1875</v>
      </c>
      <c r="Q46" s="42">
        <v>1433.75</v>
      </c>
      <c r="R46" s="46">
        <v>1147</v>
      </c>
      <c r="S46" s="14">
        <v>917.6</v>
      </c>
    </row>
    <row r="47" spans="1:21" ht="21" x14ac:dyDescent="0.35">
      <c r="A47" t="s">
        <v>197</v>
      </c>
      <c r="B47" s="71">
        <v>45323</v>
      </c>
      <c r="C47" s="65" t="s">
        <v>143</v>
      </c>
      <c r="D47" s="55"/>
      <c r="E47" s="56"/>
      <c r="F47" s="36">
        <f t="shared" si="17"/>
        <v>46420</v>
      </c>
      <c r="G47" s="16">
        <f t="shared" si="18"/>
        <v>29540</v>
      </c>
      <c r="H47" s="11"/>
      <c r="I47" s="12">
        <f t="shared" si="25"/>
        <v>46420</v>
      </c>
      <c r="J47" s="13">
        <f t="shared" si="26"/>
        <v>29540</v>
      </c>
      <c r="K47" s="11"/>
      <c r="L47" s="4">
        <f t="shared" si="15"/>
        <v>46420.000000000007</v>
      </c>
      <c r="M47" s="4">
        <f t="shared" si="16"/>
        <v>29539.999999999996</v>
      </c>
      <c r="N47" s="11"/>
      <c r="O47" s="42">
        <v>21100</v>
      </c>
      <c r="P47" s="53">
        <v>1792.1875</v>
      </c>
      <c r="Q47" s="42">
        <v>1433.75</v>
      </c>
      <c r="R47" s="46">
        <v>1147</v>
      </c>
      <c r="S47" s="14">
        <v>917.6</v>
      </c>
    </row>
    <row r="48" spans="1:21" ht="21" x14ac:dyDescent="0.35">
      <c r="A48" t="s">
        <v>197</v>
      </c>
      <c r="B48" s="71">
        <v>45323</v>
      </c>
      <c r="C48" s="65" t="s">
        <v>144</v>
      </c>
      <c r="D48" s="55"/>
      <c r="E48" s="56"/>
      <c r="F48" s="36">
        <f t="shared" si="17"/>
        <v>42900</v>
      </c>
      <c r="G48" s="16">
        <f t="shared" si="18"/>
        <v>27300</v>
      </c>
      <c r="H48" s="11"/>
      <c r="I48" s="12">
        <f t="shared" si="25"/>
        <v>42900</v>
      </c>
      <c r="J48" s="13">
        <f t="shared" si="26"/>
        <v>27300</v>
      </c>
      <c r="K48" s="11"/>
      <c r="L48" s="4">
        <f t="shared" si="15"/>
        <v>42900</v>
      </c>
      <c r="M48" s="4">
        <f t="shared" si="16"/>
        <v>27300</v>
      </c>
      <c r="N48" s="11"/>
      <c r="O48" s="42">
        <v>19500</v>
      </c>
      <c r="P48" s="53">
        <v>5373.45703125</v>
      </c>
      <c r="Q48" s="42">
        <v>4298.765625</v>
      </c>
      <c r="R48" s="46">
        <v>3439.0124999999998</v>
      </c>
      <c r="S48" s="15">
        <v>2751.21</v>
      </c>
      <c r="U48" t="s">
        <v>45</v>
      </c>
    </row>
    <row r="49" spans="1:19" ht="21" x14ac:dyDescent="0.35">
      <c r="A49" t="s">
        <v>197</v>
      </c>
      <c r="B49" s="71">
        <v>45323</v>
      </c>
      <c r="C49" s="65" t="s">
        <v>145</v>
      </c>
      <c r="D49" s="55"/>
      <c r="E49" s="56"/>
      <c r="F49" s="36">
        <f t="shared" si="17"/>
        <v>62920</v>
      </c>
      <c r="G49" s="16">
        <f t="shared" si="18"/>
        <v>40040</v>
      </c>
      <c r="H49" s="11"/>
      <c r="I49" s="12">
        <f t="shared" si="25"/>
        <v>62920</v>
      </c>
      <c r="J49" s="13">
        <f t="shared" si="26"/>
        <v>40040</v>
      </c>
      <c r="K49" s="11"/>
      <c r="L49" s="4">
        <f t="shared" si="15"/>
        <v>62920.000000000007</v>
      </c>
      <c r="M49" s="4">
        <f t="shared" si="16"/>
        <v>40040</v>
      </c>
      <c r="N49" s="11"/>
      <c r="O49" s="42">
        <v>28600</v>
      </c>
      <c r="P49" s="53">
        <v>4195.8984375</v>
      </c>
      <c r="Q49" s="42">
        <v>3356.71875</v>
      </c>
      <c r="R49" s="46">
        <v>2685.375</v>
      </c>
      <c r="S49" s="15">
        <v>2148.3000000000002</v>
      </c>
    </row>
    <row r="50" spans="1:19" ht="21" x14ac:dyDescent="0.35">
      <c r="A50" t="s">
        <v>197</v>
      </c>
      <c r="B50" s="71">
        <v>45323</v>
      </c>
      <c r="C50" s="65" t="s">
        <v>146</v>
      </c>
      <c r="D50" s="55"/>
      <c r="E50" s="56"/>
      <c r="F50" s="36">
        <f t="shared" si="17"/>
        <v>62920</v>
      </c>
      <c r="G50" s="16">
        <f t="shared" si="18"/>
        <v>40040</v>
      </c>
      <c r="H50" s="11"/>
      <c r="I50" s="12">
        <f t="shared" si="25"/>
        <v>62920</v>
      </c>
      <c r="J50" s="13">
        <f t="shared" si="26"/>
        <v>40040</v>
      </c>
      <c r="K50" s="11"/>
      <c r="L50" s="4">
        <f t="shared" si="15"/>
        <v>62920.000000000007</v>
      </c>
      <c r="M50" s="4">
        <f t="shared" si="16"/>
        <v>40040</v>
      </c>
      <c r="N50" s="11"/>
      <c r="O50" s="42">
        <v>28600</v>
      </c>
      <c r="P50" s="53">
        <v>976.5625</v>
      </c>
      <c r="Q50" s="42">
        <v>781.25</v>
      </c>
      <c r="R50" s="46">
        <v>625</v>
      </c>
      <c r="S50" s="15">
        <v>500</v>
      </c>
    </row>
    <row r="51" spans="1:19" ht="21" x14ac:dyDescent="0.35">
      <c r="A51" t="s">
        <v>197</v>
      </c>
      <c r="B51" s="71">
        <v>45323</v>
      </c>
      <c r="C51" s="65" t="s">
        <v>147</v>
      </c>
      <c r="D51" s="55"/>
      <c r="E51" s="56"/>
      <c r="F51" s="36">
        <f t="shared" si="17"/>
        <v>21450</v>
      </c>
      <c r="G51" s="16">
        <f t="shared" si="18"/>
        <v>13650</v>
      </c>
      <c r="H51" s="11"/>
      <c r="I51" s="12">
        <f t="shared" si="25"/>
        <v>21450</v>
      </c>
      <c r="J51" s="13">
        <f t="shared" si="26"/>
        <v>13650</v>
      </c>
      <c r="K51" s="11"/>
      <c r="L51" s="4">
        <f t="shared" si="15"/>
        <v>21450</v>
      </c>
      <c r="M51" s="4">
        <f t="shared" si="16"/>
        <v>13650</v>
      </c>
      <c r="N51" s="11"/>
      <c r="O51" s="42">
        <v>9750</v>
      </c>
      <c r="P51" s="53">
        <v>131.8359375</v>
      </c>
      <c r="Q51" s="42">
        <v>105.46875</v>
      </c>
      <c r="R51" s="46">
        <v>84.375</v>
      </c>
      <c r="S51" s="15">
        <v>67.5</v>
      </c>
    </row>
    <row r="52" spans="1:19" ht="21" x14ac:dyDescent="0.35">
      <c r="A52" t="s">
        <v>197</v>
      </c>
      <c r="B52" s="71">
        <v>45323</v>
      </c>
      <c r="C52" s="65" t="s">
        <v>148</v>
      </c>
      <c r="D52" s="55"/>
      <c r="E52" s="56"/>
      <c r="F52" s="36">
        <f t="shared" si="17"/>
        <v>105820</v>
      </c>
      <c r="G52" s="16">
        <f t="shared" si="18"/>
        <v>67340</v>
      </c>
      <c r="H52" s="11"/>
      <c r="I52" s="12">
        <f t="shared" si="25"/>
        <v>105820</v>
      </c>
      <c r="J52" s="13">
        <f t="shared" si="26"/>
        <v>67340</v>
      </c>
      <c r="K52" s="11"/>
      <c r="L52" s="4">
        <f t="shared" si="15"/>
        <v>105820.00000000001</v>
      </c>
      <c r="M52" s="4">
        <f t="shared" si="16"/>
        <v>67340</v>
      </c>
      <c r="N52" s="11"/>
      <c r="O52" s="42">
        <v>48100</v>
      </c>
      <c r="P52" s="53">
        <v>105.46875</v>
      </c>
      <c r="Q52" s="42">
        <v>84.375</v>
      </c>
      <c r="R52" s="46">
        <v>67.5</v>
      </c>
      <c r="S52" s="15">
        <v>54</v>
      </c>
    </row>
    <row r="53" spans="1:19" ht="21" x14ac:dyDescent="0.35">
      <c r="A53" t="s">
        <v>197</v>
      </c>
      <c r="B53" s="71">
        <v>45323</v>
      </c>
      <c r="C53" s="65" t="s">
        <v>149</v>
      </c>
      <c r="D53" s="55"/>
      <c r="E53" s="56"/>
      <c r="F53" s="36">
        <f t="shared" si="17"/>
        <v>62920</v>
      </c>
      <c r="G53" s="16">
        <f t="shared" si="18"/>
        <v>40040</v>
      </c>
      <c r="H53" s="11"/>
      <c r="I53" s="12">
        <f t="shared" si="25"/>
        <v>62920</v>
      </c>
      <c r="J53" s="13">
        <f t="shared" si="26"/>
        <v>40040</v>
      </c>
      <c r="K53" s="11"/>
      <c r="L53" s="4">
        <f t="shared" si="15"/>
        <v>62920.000000000007</v>
      </c>
      <c r="M53" s="4">
        <f t="shared" si="16"/>
        <v>40040</v>
      </c>
      <c r="N53" s="11"/>
      <c r="O53" s="42">
        <v>28600</v>
      </c>
      <c r="P53" s="53">
        <v>79.1015625</v>
      </c>
      <c r="Q53" s="42">
        <v>63.28125</v>
      </c>
      <c r="R53" s="46">
        <v>50.625</v>
      </c>
      <c r="S53" s="15">
        <v>40.5</v>
      </c>
    </row>
    <row r="54" spans="1:19" ht="21" x14ac:dyDescent="0.35">
      <c r="A54" t="s">
        <v>197</v>
      </c>
      <c r="B54" s="71">
        <v>45323</v>
      </c>
      <c r="C54" s="65" t="s">
        <v>150</v>
      </c>
      <c r="D54" s="55"/>
      <c r="E54" s="56"/>
      <c r="F54" s="36">
        <f t="shared" si="17"/>
        <v>105820</v>
      </c>
      <c r="G54" s="16">
        <f t="shared" si="18"/>
        <v>67340</v>
      </c>
      <c r="H54" s="11"/>
      <c r="I54" s="12">
        <f t="shared" si="25"/>
        <v>105820</v>
      </c>
      <c r="J54" s="13">
        <f t="shared" si="26"/>
        <v>67340</v>
      </c>
      <c r="K54" s="11"/>
      <c r="L54" s="4">
        <f t="shared" si="15"/>
        <v>105820.00000000001</v>
      </c>
      <c r="M54" s="4">
        <f t="shared" si="16"/>
        <v>67340</v>
      </c>
      <c r="N54" s="11"/>
      <c r="O54" s="42">
        <v>48100</v>
      </c>
      <c r="P54" s="53">
        <v>39.55078125</v>
      </c>
      <c r="Q54" s="42">
        <v>31.640625</v>
      </c>
      <c r="R54" s="46">
        <v>25.3125</v>
      </c>
      <c r="S54" s="15">
        <v>20.25</v>
      </c>
    </row>
    <row r="55" spans="1:19" ht="21" x14ac:dyDescent="0.35">
      <c r="A55" t="s">
        <v>197</v>
      </c>
      <c r="B55" s="71">
        <v>45323</v>
      </c>
      <c r="C55" s="65" t="s">
        <v>151</v>
      </c>
      <c r="D55" s="55"/>
      <c r="E55" s="35"/>
      <c r="F55" s="36">
        <f t="shared" si="17"/>
        <v>42240</v>
      </c>
      <c r="G55" s="16">
        <f t="shared" si="18"/>
        <v>26880</v>
      </c>
      <c r="H55" s="11"/>
      <c r="I55" s="12">
        <f t="shared" si="25"/>
        <v>42240</v>
      </c>
      <c r="J55" s="13">
        <f t="shared" si="26"/>
        <v>26880</v>
      </c>
      <c r="K55" s="11"/>
      <c r="L55" s="4">
        <f t="shared" si="15"/>
        <v>42240</v>
      </c>
      <c r="M55" s="4">
        <f t="shared" si="16"/>
        <v>26880</v>
      </c>
      <c r="N55" s="11"/>
      <c r="O55" s="42">
        <v>19200</v>
      </c>
      <c r="P55" s="53">
        <v>5178.22265625</v>
      </c>
      <c r="Q55" s="42">
        <v>4142.578125</v>
      </c>
      <c r="R55" s="46">
        <v>3314.0625</v>
      </c>
      <c r="S55" s="14">
        <v>2651.25</v>
      </c>
    </row>
    <row r="56" spans="1:19" ht="21" x14ac:dyDescent="0.35">
      <c r="A56" t="s">
        <v>197</v>
      </c>
      <c r="B56" s="71">
        <v>45323</v>
      </c>
      <c r="C56" s="65" t="s">
        <v>152</v>
      </c>
      <c r="D56" s="55"/>
      <c r="E56" s="35"/>
      <c r="F56" s="36">
        <f t="shared" si="17"/>
        <v>42900</v>
      </c>
      <c r="G56" s="16">
        <f t="shared" si="18"/>
        <v>27300</v>
      </c>
      <c r="H56" s="11"/>
      <c r="I56" s="12">
        <f t="shared" si="25"/>
        <v>42900</v>
      </c>
      <c r="J56" s="13">
        <f t="shared" si="26"/>
        <v>27300</v>
      </c>
      <c r="K56" s="11"/>
      <c r="L56" s="4">
        <f t="shared" si="15"/>
        <v>42900</v>
      </c>
      <c r="M56" s="4">
        <f t="shared" si="16"/>
        <v>27300</v>
      </c>
      <c r="N56" s="11"/>
      <c r="O56" s="42">
        <v>19500</v>
      </c>
      <c r="P56" s="53">
        <v>6024.1796875</v>
      </c>
      <c r="Q56" s="42">
        <v>4819.34375</v>
      </c>
      <c r="R56" s="46">
        <v>3855.4750000000004</v>
      </c>
      <c r="S56" s="14">
        <v>3084.38</v>
      </c>
    </row>
    <row r="57" spans="1:19" ht="21" x14ac:dyDescent="0.35">
      <c r="A57" t="s">
        <v>197</v>
      </c>
      <c r="B57" s="71">
        <v>45323</v>
      </c>
      <c r="C57" s="65" t="s">
        <v>153</v>
      </c>
      <c r="D57" s="34"/>
      <c r="E57" s="35"/>
      <c r="F57" s="36">
        <f t="shared" si="17"/>
        <v>65780</v>
      </c>
      <c r="G57" s="16">
        <f t="shared" si="18"/>
        <v>41860</v>
      </c>
      <c r="H57" s="11"/>
      <c r="I57" s="12">
        <f t="shared" si="25"/>
        <v>65780</v>
      </c>
      <c r="J57" s="13">
        <f t="shared" si="26"/>
        <v>41860</v>
      </c>
      <c r="K57" s="11"/>
      <c r="L57" s="4">
        <f>O57*2.2</f>
        <v>65780</v>
      </c>
      <c r="M57" s="4">
        <f>O57*1.4</f>
        <v>41860</v>
      </c>
      <c r="N57" s="11"/>
      <c r="O57" s="42">
        <v>29900</v>
      </c>
      <c r="P57" s="53">
        <v>541.3671875</v>
      </c>
      <c r="Q57" s="42">
        <v>433.09375</v>
      </c>
      <c r="R57" s="46">
        <v>346.47500000000002</v>
      </c>
      <c r="S57" s="14">
        <v>277.18</v>
      </c>
    </row>
    <row r="58" spans="1:19" ht="21" x14ac:dyDescent="0.35">
      <c r="A58" t="s">
        <v>197</v>
      </c>
      <c r="B58" s="71">
        <v>45323</v>
      </c>
      <c r="C58" s="63" t="s">
        <v>154</v>
      </c>
      <c r="D58" s="64"/>
      <c r="E58" s="64"/>
      <c r="F58" s="36">
        <f t="shared" si="17"/>
        <v>75020</v>
      </c>
      <c r="G58" s="16">
        <f t="shared" si="18"/>
        <v>47740</v>
      </c>
      <c r="H58" s="11"/>
      <c r="I58" s="12">
        <f t="shared" si="25"/>
        <v>75020</v>
      </c>
      <c r="J58" s="13">
        <f t="shared" si="26"/>
        <v>47740</v>
      </c>
      <c r="K58" s="11"/>
      <c r="L58" s="4">
        <f>O58*2.2</f>
        <v>75020</v>
      </c>
      <c r="M58" s="4">
        <f>O58*1.4</f>
        <v>47740</v>
      </c>
      <c r="N58" s="11"/>
      <c r="O58" s="42">
        <v>34100</v>
      </c>
      <c r="P58" s="53">
        <v>441.26953125</v>
      </c>
      <c r="Q58" s="42">
        <v>353.015625</v>
      </c>
      <c r="R58" s="46">
        <v>282.41250000000002</v>
      </c>
      <c r="S58" s="14">
        <v>225.93</v>
      </c>
    </row>
    <row r="59" spans="1:19" ht="21" x14ac:dyDescent="0.35">
      <c r="A59" t="s">
        <v>197</v>
      </c>
      <c r="B59" s="71">
        <v>45323</v>
      </c>
      <c r="C59" s="65" t="s">
        <v>155</v>
      </c>
      <c r="D59" s="34"/>
      <c r="E59" s="35"/>
      <c r="F59" s="36">
        <f t="shared" si="17"/>
        <v>21120</v>
      </c>
      <c r="G59" s="16">
        <f t="shared" si="18"/>
        <v>13440</v>
      </c>
      <c r="H59" s="11"/>
      <c r="I59" s="12">
        <f t="shared" si="25"/>
        <v>21120</v>
      </c>
      <c r="J59" s="13">
        <f t="shared" si="26"/>
        <v>13440</v>
      </c>
      <c r="K59" s="11"/>
      <c r="L59" s="4">
        <f>O59*2.2</f>
        <v>21120</v>
      </c>
      <c r="M59" s="4">
        <f>O59*1.4</f>
        <v>13440</v>
      </c>
      <c r="N59" s="11"/>
      <c r="O59" s="42">
        <v>9600</v>
      </c>
      <c r="P59" s="53">
        <v>305.39062500000006</v>
      </c>
      <c r="Q59" s="42">
        <v>244.31250000000003</v>
      </c>
      <c r="R59" s="46">
        <v>195.45000000000002</v>
      </c>
      <c r="S59" s="14">
        <v>156.36000000000001</v>
      </c>
    </row>
    <row r="60" spans="1:19" ht="21" x14ac:dyDescent="0.35">
      <c r="A60" t="s">
        <v>197</v>
      </c>
      <c r="B60" s="71">
        <v>45323</v>
      </c>
      <c r="C60" s="65" t="s">
        <v>156</v>
      </c>
      <c r="D60" s="34"/>
      <c r="E60" s="35"/>
      <c r="F60" s="36">
        <f t="shared" si="17"/>
        <v>21120</v>
      </c>
      <c r="G60" s="16">
        <f t="shared" si="18"/>
        <v>13440</v>
      </c>
      <c r="H60" s="11"/>
      <c r="I60" s="12">
        <f t="shared" si="25"/>
        <v>21120</v>
      </c>
      <c r="J60" s="13">
        <f t="shared" si="26"/>
        <v>13440</v>
      </c>
      <c r="K60" s="11"/>
      <c r="L60" s="4">
        <f>O60*2.2</f>
        <v>21120</v>
      </c>
      <c r="M60" s="4">
        <f>O60*1.4</f>
        <v>13440</v>
      </c>
      <c r="N60" s="11"/>
      <c r="O60" s="42">
        <v>9600</v>
      </c>
      <c r="P60" s="53">
        <v>255.78125000000003</v>
      </c>
      <c r="Q60" s="42">
        <v>204.62500000000003</v>
      </c>
      <c r="R60" s="46">
        <v>163.70000000000002</v>
      </c>
      <c r="S60" s="14">
        <v>130.96</v>
      </c>
    </row>
    <row r="61" spans="1:19" ht="21" x14ac:dyDescent="0.35">
      <c r="A61" t="s">
        <v>197</v>
      </c>
      <c r="B61" s="71">
        <v>45323</v>
      </c>
      <c r="C61" s="65" t="s">
        <v>157</v>
      </c>
      <c r="D61" s="55"/>
      <c r="E61" s="35"/>
      <c r="F61" s="36">
        <f t="shared" si="17"/>
        <v>62920</v>
      </c>
      <c r="G61" s="16">
        <f t="shared" si="18"/>
        <v>40040</v>
      </c>
      <c r="H61" s="11"/>
      <c r="I61" s="12">
        <f t="shared" si="25"/>
        <v>62920</v>
      </c>
      <c r="J61" s="13">
        <f t="shared" si="26"/>
        <v>40040</v>
      </c>
      <c r="K61" s="11"/>
      <c r="L61" s="4">
        <f t="shared" ref="L61:L87" si="27">O61*2.2</f>
        <v>62920.000000000007</v>
      </c>
      <c r="M61" s="4">
        <f t="shared" ref="M61:M87" si="28">O61*1.4</f>
        <v>40040</v>
      </c>
      <c r="N61" s="11"/>
      <c r="O61" s="42">
        <v>28600</v>
      </c>
      <c r="P61" s="53">
        <v>543.96484375</v>
      </c>
      <c r="Q61" s="42">
        <v>435.171875</v>
      </c>
      <c r="R61" s="46">
        <v>348.13749999999999</v>
      </c>
      <c r="S61" s="14">
        <v>278.51</v>
      </c>
    </row>
    <row r="62" spans="1:19" ht="21" x14ac:dyDescent="0.35">
      <c r="A62" t="s">
        <v>197</v>
      </c>
      <c r="B62" s="71">
        <v>45323</v>
      </c>
      <c r="C62" s="65" t="s">
        <v>158</v>
      </c>
      <c r="D62" s="55"/>
      <c r="E62" s="35"/>
      <c r="F62" s="36">
        <f t="shared" si="17"/>
        <v>21120</v>
      </c>
      <c r="G62" s="16">
        <f t="shared" si="18"/>
        <v>13440</v>
      </c>
      <c r="H62" s="11"/>
      <c r="I62" s="12">
        <f t="shared" si="25"/>
        <v>21120</v>
      </c>
      <c r="J62" s="13">
        <f t="shared" si="26"/>
        <v>13440</v>
      </c>
      <c r="K62" s="11"/>
      <c r="L62" s="4">
        <f t="shared" si="27"/>
        <v>21120</v>
      </c>
      <c r="M62" s="4">
        <f t="shared" si="28"/>
        <v>13440</v>
      </c>
      <c r="N62" s="11"/>
      <c r="O62" s="42">
        <v>9600</v>
      </c>
      <c r="P62" s="53">
        <v>697.421875</v>
      </c>
      <c r="Q62" s="42">
        <v>557.9375</v>
      </c>
      <c r="R62" s="46">
        <v>446.34999999999997</v>
      </c>
      <c r="S62" s="14">
        <v>357.08</v>
      </c>
    </row>
    <row r="63" spans="1:19" ht="21" x14ac:dyDescent="0.35">
      <c r="A63" t="s">
        <v>197</v>
      </c>
      <c r="B63" s="71">
        <v>45323</v>
      </c>
      <c r="C63" s="65" t="s">
        <v>159</v>
      </c>
      <c r="D63" s="57"/>
      <c r="E63" s="58"/>
      <c r="F63" s="36">
        <f t="shared" si="17"/>
        <v>71500</v>
      </c>
      <c r="G63" s="16">
        <f t="shared" si="18"/>
        <v>45500</v>
      </c>
      <c r="H63" s="11"/>
      <c r="I63" s="12">
        <f t="shared" si="25"/>
        <v>71500</v>
      </c>
      <c r="J63" s="13">
        <f t="shared" si="26"/>
        <v>45500</v>
      </c>
      <c r="K63" s="11"/>
      <c r="L63" s="4">
        <f t="shared" si="27"/>
        <v>71500</v>
      </c>
      <c r="M63" s="4">
        <f t="shared" si="28"/>
        <v>45500</v>
      </c>
      <c r="N63" s="11"/>
      <c r="O63" s="42">
        <v>32500</v>
      </c>
      <c r="P63" s="53">
        <v>436.78977272727263</v>
      </c>
      <c r="Q63" s="42">
        <v>349.43181818181813</v>
      </c>
      <c r="R63" s="50">
        <v>279.5454545454545</v>
      </c>
      <c r="S63" s="14"/>
    </row>
    <row r="64" spans="1:19" ht="21" x14ac:dyDescent="0.35">
      <c r="A64" t="s">
        <v>197</v>
      </c>
      <c r="B64" s="71">
        <v>45323</v>
      </c>
      <c r="C64" s="65" t="s">
        <v>160</v>
      </c>
      <c r="D64" s="57"/>
      <c r="E64" s="58"/>
      <c r="F64" s="36">
        <f t="shared" si="17"/>
        <v>35200</v>
      </c>
      <c r="G64" s="16">
        <f t="shared" si="18"/>
        <v>22400</v>
      </c>
      <c r="H64" s="11"/>
      <c r="I64" s="12">
        <f t="shared" si="25"/>
        <v>35200</v>
      </c>
      <c r="J64" s="13">
        <f t="shared" si="26"/>
        <v>22400</v>
      </c>
      <c r="K64" s="11"/>
      <c r="L64" s="4">
        <f t="shared" si="27"/>
        <v>35200</v>
      </c>
      <c r="M64" s="4">
        <f t="shared" si="28"/>
        <v>22400</v>
      </c>
      <c r="N64" s="11"/>
      <c r="O64" s="42">
        <v>16000</v>
      </c>
      <c r="P64" s="53">
        <v>255.78125000000003</v>
      </c>
      <c r="Q64" s="42">
        <v>204.62500000000003</v>
      </c>
      <c r="R64" s="46">
        <v>163.70000000000002</v>
      </c>
      <c r="S64" s="14">
        <v>130.96</v>
      </c>
    </row>
    <row r="65" spans="1:21" ht="21" x14ac:dyDescent="0.35">
      <c r="A65" t="s">
        <v>197</v>
      </c>
      <c r="B65" s="71">
        <v>45323</v>
      </c>
      <c r="C65" s="65" t="s">
        <v>161</v>
      </c>
      <c r="D65" s="57"/>
      <c r="E65" s="58"/>
      <c r="F65" s="36">
        <f t="shared" si="17"/>
        <v>51480</v>
      </c>
      <c r="G65" s="16">
        <f t="shared" si="18"/>
        <v>32760</v>
      </c>
      <c r="H65" s="11"/>
      <c r="I65" s="12">
        <f t="shared" si="25"/>
        <v>51480</v>
      </c>
      <c r="J65" s="13">
        <f t="shared" si="26"/>
        <v>32760</v>
      </c>
      <c r="K65" s="11"/>
      <c r="L65" s="4">
        <f t="shared" si="27"/>
        <v>51480.000000000007</v>
      </c>
      <c r="M65" s="4">
        <f t="shared" si="28"/>
        <v>32759.999999999996</v>
      </c>
      <c r="N65" s="11"/>
      <c r="O65" s="42">
        <v>23400</v>
      </c>
      <c r="P65" s="53">
        <v>1988.6363636363631</v>
      </c>
      <c r="Q65" s="42">
        <v>1590.9090909090905</v>
      </c>
      <c r="R65" s="50">
        <v>1272.7272727272725</v>
      </c>
      <c r="S65" s="15"/>
    </row>
    <row r="66" spans="1:21" ht="21" x14ac:dyDescent="0.35">
      <c r="A66" t="s">
        <v>197</v>
      </c>
      <c r="B66" s="71">
        <v>45323</v>
      </c>
      <c r="C66" s="65" t="s">
        <v>162</v>
      </c>
      <c r="D66" s="57"/>
      <c r="E66" s="58"/>
      <c r="F66" s="36">
        <f t="shared" si="17"/>
        <v>41580</v>
      </c>
      <c r="G66" s="16">
        <f t="shared" si="18"/>
        <v>26460</v>
      </c>
      <c r="H66" s="11"/>
      <c r="I66" s="12">
        <f t="shared" si="25"/>
        <v>41580</v>
      </c>
      <c r="J66" s="13">
        <f t="shared" si="26"/>
        <v>26460</v>
      </c>
      <c r="K66" s="11"/>
      <c r="L66" s="4">
        <f t="shared" si="27"/>
        <v>41580</v>
      </c>
      <c r="M66" s="4">
        <f t="shared" si="28"/>
        <v>26460</v>
      </c>
      <c r="N66" s="11"/>
      <c r="O66" s="42">
        <v>18900</v>
      </c>
      <c r="P66" s="53">
        <v>468.75</v>
      </c>
      <c r="Q66" s="42">
        <v>375</v>
      </c>
      <c r="R66" s="50">
        <v>300</v>
      </c>
      <c r="S66" s="15"/>
    </row>
    <row r="67" spans="1:21" ht="21" x14ac:dyDescent="0.35">
      <c r="A67" t="s">
        <v>197</v>
      </c>
      <c r="B67" s="71">
        <v>45323</v>
      </c>
      <c r="C67" s="65" t="s">
        <v>163</v>
      </c>
      <c r="D67" s="55"/>
      <c r="E67" s="56"/>
      <c r="F67" s="36">
        <f t="shared" si="17"/>
        <v>21120</v>
      </c>
      <c r="G67" s="16">
        <f t="shared" si="18"/>
        <v>13440</v>
      </c>
      <c r="H67" s="11"/>
      <c r="I67" s="12">
        <f t="shared" si="25"/>
        <v>21120</v>
      </c>
      <c r="J67" s="13">
        <f t="shared" si="26"/>
        <v>13440</v>
      </c>
      <c r="K67" s="11"/>
      <c r="L67" s="4">
        <f t="shared" si="27"/>
        <v>21120</v>
      </c>
      <c r="M67" s="4">
        <f t="shared" si="28"/>
        <v>13440</v>
      </c>
      <c r="N67" s="11"/>
      <c r="O67" s="42">
        <v>9600</v>
      </c>
      <c r="P67" s="53">
        <v>2490.234375</v>
      </c>
      <c r="Q67" s="42">
        <v>1992.1875</v>
      </c>
      <c r="R67" s="46">
        <v>1593.75</v>
      </c>
      <c r="S67" s="15">
        <v>1275</v>
      </c>
    </row>
    <row r="68" spans="1:21" ht="21" x14ac:dyDescent="0.35">
      <c r="A68" t="s">
        <v>197</v>
      </c>
      <c r="B68" s="71">
        <v>45323</v>
      </c>
      <c r="C68" s="65" t="s">
        <v>164</v>
      </c>
      <c r="D68" s="55"/>
      <c r="E68" s="56"/>
      <c r="F68" s="36">
        <f t="shared" si="17"/>
        <v>21120</v>
      </c>
      <c r="G68" s="16">
        <f t="shared" si="18"/>
        <v>13440</v>
      </c>
      <c r="H68" s="11"/>
      <c r="I68" s="12">
        <f t="shared" si="25"/>
        <v>21120</v>
      </c>
      <c r="J68" s="13">
        <f t="shared" si="26"/>
        <v>13440</v>
      </c>
      <c r="K68" s="11"/>
      <c r="L68" s="4">
        <f t="shared" si="27"/>
        <v>21120</v>
      </c>
      <c r="M68" s="4">
        <f t="shared" si="28"/>
        <v>13440</v>
      </c>
      <c r="N68" s="11"/>
      <c r="O68" s="42">
        <v>9600</v>
      </c>
      <c r="P68" s="53">
        <v>4526.484375</v>
      </c>
      <c r="Q68" s="42">
        <v>3621.1875</v>
      </c>
      <c r="R68" s="46">
        <v>2896.95</v>
      </c>
      <c r="S68" s="15">
        <v>2317.56</v>
      </c>
      <c r="U68" t="s">
        <v>90</v>
      </c>
    </row>
    <row r="69" spans="1:21" ht="21" x14ac:dyDescent="0.35">
      <c r="A69" t="s">
        <v>197</v>
      </c>
      <c r="B69" s="71">
        <v>45323</v>
      </c>
      <c r="C69" s="65" t="s">
        <v>165</v>
      </c>
      <c r="D69" s="34"/>
      <c r="E69" s="35"/>
      <c r="F69" s="36">
        <f t="shared" ref="F69:F99" si="29">I69</f>
        <v>35200</v>
      </c>
      <c r="G69" s="16">
        <f t="shared" ref="G69:G99" si="30">J69</f>
        <v>22400</v>
      </c>
      <c r="H69" s="11"/>
      <c r="I69" s="12">
        <f t="shared" si="25"/>
        <v>35200</v>
      </c>
      <c r="J69" s="13">
        <f t="shared" si="26"/>
        <v>22400</v>
      </c>
      <c r="K69" s="11"/>
      <c r="L69" s="4">
        <f t="shared" si="27"/>
        <v>35200</v>
      </c>
      <c r="M69" s="4">
        <f t="shared" si="28"/>
        <v>22400</v>
      </c>
      <c r="N69" s="11"/>
      <c r="O69" s="42">
        <v>16000</v>
      </c>
      <c r="P69" s="53">
        <v>1251.69921875</v>
      </c>
      <c r="Q69" s="42">
        <v>1001.359375</v>
      </c>
      <c r="R69" s="46">
        <v>801.08749999999998</v>
      </c>
      <c r="S69" s="15">
        <v>640.87</v>
      </c>
    </row>
    <row r="70" spans="1:21" ht="21" x14ac:dyDescent="0.35">
      <c r="A70" t="s">
        <v>197</v>
      </c>
      <c r="B70" s="71">
        <v>45323</v>
      </c>
      <c r="C70" s="65" t="s">
        <v>166</v>
      </c>
      <c r="D70" s="34"/>
      <c r="E70" s="35"/>
      <c r="F70" s="36">
        <f t="shared" si="29"/>
        <v>174460</v>
      </c>
      <c r="G70" s="16">
        <f t="shared" si="30"/>
        <v>111020</v>
      </c>
      <c r="H70" s="11"/>
      <c r="I70" s="12">
        <f t="shared" si="25"/>
        <v>174460</v>
      </c>
      <c r="J70" s="13">
        <f t="shared" si="26"/>
        <v>111020</v>
      </c>
      <c r="K70" s="11"/>
      <c r="L70" s="4">
        <f t="shared" si="27"/>
        <v>174460</v>
      </c>
      <c r="M70" s="4">
        <f t="shared" si="28"/>
        <v>111020</v>
      </c>
      <c r="N70" s="11"/>
      <c r="O70" s="42">
        <v>79300</v>
      </c>
      <c r="P70" s="53">
        <v>2281.640625</v>
      </c>
      <c r="Q70" s="42">
        <v>1825.3125</v>
      </c>
      <c r="R70" s="46">
        <v>1460.25</v>
      </c>
      <c r="S70" s="15">
        <v>1168.2</v>
      </c>
    </row>
    <row r="71" spans="1:21" ht="21" x14ac:dyDescent="0.35">
      <c r="A71" t="s">
        <v>197</v>
      </c>
      <c r="B71" s="71">
        <v>45323</v>
      </c>
      <c r="C71" s="65" t="s">
        <v>167</v>
      </c>
      <c r="D71" s="34"/>
      <c r="E71" s="35"/>
      <c r="F71" s="36">
        <f t="shared" si="29"/>
        <v>70360</v>
      </c>
      <c r="G71" s="16">
        <f t="shared" si="30"/>
        <v>44780</v>
      </c>
      <c r="H71" s="11"/>
      <c r="I71" s="12">
        <f t="shared" si="25"/>
        <v>70360</v>
      </c>
      <c r="J71" s="13">
        <f t="shared" si="26"/>
        <v>44780</v>
      </c>
      <c r="K71" s="11"/>
      <c r="L71" s="4">
        <f t="shared" si="27"/>
        <v>70356</v>
      </c>
      <c r="M71" s="4">
        <f t="shared" si="28"/>
        <v>44772</v>
      </c>
      <c r="N71" s="11"/>
      <c r="O71" s="42">
        <v>31980</v>
      </c>
      <c r="P71" s="53">
        <v>4125.9765625</v>
      </c>
      <c r="Q71" s="42">
        <v>3300.78125</v>
      </c>
      <c r="R71" s="46">
        <v>2640.625</v>
      </c>
      <c r="S71" s="15">
        <v>2112.5</v>
      </c>
    </row>
    <row r="72" spans="1:21" ht="21" x14ac:dyDescent="0.35">
      <c r="A72" t="s">
        <v>197</v>
      </c>
      <c r="B72" s="71">
        <v>45323</v>
      </c>
      <c r="C72" s="66" t="s">
        <v>168</v>
      </c>
      <c r="D72" s="67"/>
      <c r="E72" s="68"/>
      <c r="F72" s="36">
        <f t="shared" si="29"/>
        <v>21120</v>
      </c>
      <c r="G72" s="16">
        <f t="shared" si="30"/>
        <v>13440</v>
      </c>
      <c r="H72" s="11"/>
      <c r="I72" s="12">
        <f t="shared" ref="I72:I100" si="31">MROUND(L72+4.7,10)</f>
        <v>21120</v>
      </c>
      <c r="J72" s="13">
        <f t="shared" ref="J72:J100" si="32">MROUND(M72+4.7,10)</f>
        <v>13440</v>
      </c>
      <c r="K72" s="11"/>
      <c r="L72" s="4">
        <f t="shared" si="27"/>
        <v>21120</v>
      </c>
      <c r="M72" s="4">
        <f t="shared" si="28"/>
        <v>13440</v>
      </c>
      <c r="N72" s="11"/>
      <c r="O72" s="42">
        <v>9600</v>
      </c>
      <c r="P72" s="53">
        <v>4068.75</v>
      </c>
      <c r="Q72" s="42">
        <v>3255</v>
      </c>
      <c r="R72" s="46">
        <v>2604</v>
      </c>
      <c r="S72" s="14">
        <v>2083.1999999999998</v>
      </c>
    </row>
    <row r="73" spans="1:21" ht="21" x14ac:dyDescent="0.35">
      <c r="A73" t="s">
        <v>197</v>
      </c>
      <c r="B73" s="71">
        <v>45323</v>
      </c>
      <c r="C73" s="65" t="s">
        <v>169</v>
      </c>
      <c r="D73" s="34"/>
      <c r="E73" s="35"/>
      <c r="F73" s="36">
        <f t="shared" si="29"/>
        <v>51480</v>
      </c>
      <c r="G73" s="16">
        <f t="shared" si="30"/>
        <v>32760</v>
      </c>
      <c r="H73" s="11"/>
      <c r="I73" s="12">
        <f t="shared" si="31"/>
        <v>51480</v>
      </c>
      <c r="J73" s="13">
        <f t="shared" si="32"/>
        <v>32760</v>
      </c>
      <c r="K73" s="11"/>
      <c r="L73" s="4">
        <f t="shared" si="27"/>
        <v>51480.000000000007</v>
      </c>
      <c r="M73" s="4">
        <f t="shared" si="28"/>
        <v>32759.999999999996</v>
      </c>
      <c r="N73" s="11"/>
      <c r="O73" s="42">
        <v>23400</v>
      </c>
      <c r="P73" s="53">
        <v>4068.75</v>
      </c>
      <c r="Q73" s="42">
        <v>3255</v>
      </c>
      <c r="R73" s="46">
        <v>2604</v>
      </c>
      <c r="S73" s="14">
        <v>2083.1999999999998</v>
      </c>
    </row>
    <row r="74" spans="1:21" ht="21" x14ac:dyDescent="0.35">
      <c r="A74" t="s">
        <v>197</v>
      </c>
      <c r="B74" s="71">
        <v>45323</v>
      </c>
      <c r="C74" s="65" t="s">
        <v>170</v>
      </c>
      <c r="D74" s="34"/>
      <c r="E74" s="35"/>
      <c r="F74" s="36">
        <f t="shared" si="29"/>
        <v>42460</v>
      </c>
      <c r="G74" s="16">
        <f t="shared" si="30"/>
        <v>27020</v>
      </c>
      <c r="H74" s="11"/>
      <c r="I74" s="12">
        <f t="shared" si="31"/>
        <v>42460</v>
      </c>
      <c r="J74" s="13">
        <f t="shared" si="32"/>
        <v>27020</v>
      </c>
      <c r="K74" s="11"/>
      <c r="L74" s="4">
        <f t="shared" si="27"/>
        <v>42460</v>
      </c>
      <c r="M74" s="4">
        <f t="shared" si="28"/>
        <v>27020</v>
      </c>
      <c r="N74" s="11"/>
      <c r="O74" s="42">
        <v>19300</v>
      </c>
      <c r="P74" s="53">
        <v>4068.75</v>
      </c>
      <c r="Q74" s="42">
        <v>3255</v>
      </c>
      <c r="R74" s="46">
        <v>2604</v>
      </c>
      <c r="S74" s="14">
        <v>2083.1999999999998</v>
      </c>
    </row>
    <row r="75" spans="1:21" ht="21" x14ac:dyDescent="0.35">
      <c r="A75" t="s">
        <v>197</v>
      </c>
      <c r="B75" s="71">
        <v>45323</v>
      </c>
      <c r="C75" s="65" t="s">
        <v>171</v>
      </c>
      <c r="D75" s="34"/>
      <c r="E75" s="35"/>
      <c r="F75" s="36">
        <f t="shared" si="29"/>
        <v>35200</v>
      </c>
      <c r="G75" s="16">
        <f t="shared" si="30"/>
        <v>22400</v>
      </c>
      <c r="H75" s="11"/>
      <c r="I75" s="12">
        <f t="shared" si="31"/>
        <v>35200</v>
      </c>
      <c r="J75" s="13">
        <f t="shared" si="32"/>
        <v>22400</v>
      </c>
      <c r="K75" s="11"/>
      <c r="L75" s="4">
        <f t="shared" si="27"/>
        <v>35200</v>
      </c>
      <c r="M75" s="4">
        <f t="shared" si="28"/>
        <v>22400</v>
      </c>
      <c r="N75" s="11"/>
      <c r="O75" s="42">
        <v>16000</v>
      </c>
      <c r="P75" s="53">
        <v>1792.1875</v>
      </c>
      <c r="Q75" s="42">
        <v>1433.75</v>
      </c>
      <c r="R75" s="46">
        <v>1147</v>
      </c>
      <c r="S75" s="14">
        <v>917.6</v>
      </c>
    </row>
    <row r="76" spans="1:21" ht="21" x14ac:dyDescent="0.35">
      <c r="A76" t="s">
        <v>197</v>
      </c>
      <c r="B76" s="71">
        <v>45323</v>
      </c>
      <c r="C76" s="65" t="s">
        <v>172</v>
      </c>
      <c r="D76" s="34"/>
      <c r="E76" s="35"/>
      <c r="F76" s="36">
        <f t="shared" si="29"/>
        <v>105600</v>
      </c>
      <c r="G76" s="16">
        <f t="shared" si="30"/>
        <v>67200</v>
      </c>
      <c r="H76" s="11"/>
      <c r="I76" s="12">
        <f t="shared" si="31"/>
        <v>105600</v>
      </c>
      <c r="J76" s="13">
        <f t="shared" si="32"/>
        <v>67200</v>
      </c>
      <c r="K76" s="11"/>
      <c r="L76" s="4">
        <f t="shared" si="27"/>
        <v>105600.00000000001</v>
      </c>
      <c r="M76" s="4">
        <f t="shared" si="28"/>
        <v>67200</v>
      </c>
      <c r="N76" s="11"/>
      <c r="O76" s="42">
        <v>48000</v>
      </c>
      <c r="P76" s="53">
        <v>1792.1875</v>
      </c>
      <c r="Q76" s="42">
        <v>1433.75</v>
      </c>
      <c r="R76" s="46">
        <v>1147</v>
      </c>
      <c r="S76" s="14">
        <v>917.6</v>
      </c>
    </row>
    <row r="77" spans="1:21" ht="21" x14ac:dyDescent="0.35">
      <c r="A77" t="s">
        <v>197</v>
      </c>
      <c r="B77" s="71">
        <v>45323</v>
      </c>
      <c r="C77" s="65" t="s">
        <v>173</v>
      </c>
      <c r="D77" s="55"/>
      <c r="E77" s="56"/>
      <c r="F77" s="36">
        <f t="shared" si="29"/>
        <v>63580</v>
      </c>
      <c r="G77" s="16">
        <f t="shared" si="30"/>
        <v>40460</v>
      </c>
      <c r="H77" s="11"/>
      <c r="I77" s="12">
        <f t="shared" si="31"/>
        <v>63580</v>
      </c>
      <c r="J77" s="13">
        <f t="shared" si="32"/>
        <v>40460</v>
      </c>
      <c r="K77" s="11"/>
      <c r="L77" s="4">
        <f t="shared" si="27"/>
        <v>63580.000000000007</v>
      </c>
      <c r="M77" s="4">
        <f t="shared" si="28"/>
        <v>40460</v>
      </c>
      <c r="N77" s="11"/>
      <c r="O77" s="42">
        <v>28900</v>
      </c>
      <c r="P77" s="53">
        <v>1792.1875</v>
      </c>
      <c r="Q77" s="42">
        <v>1433.75</v>
      </c>
      <c r="R77" s="46">
        <v>1147</v>
      </c>
      <c r="S77" s="14">
        <v>917.6</v>
      </c>
    </row>
    <row r="78" spans="1:21" ht="21" x14ac:dyDescent="0.35">
      <c r="A78" t="s">
        <v>197</v>
      </c>
      <c r="B78" s="71">
        <v>45323</v>
      </c>
      <c r="C78" s="65" t="s">
        <v>174</v>
      </c>
      <c r="D78" s="55"/>
      <c r="E78" s="56"/>
      <c r="F78" s="36">
        <f t="shared" si="29"/>
        <v>41580</v>
      </c>
      <c r="G78" s="16">
        <f t="shared" si="30"/>
        <v>26460</v>
      </c>
      <c r="H78" s="11"/>
      <c r="I78" s="12">
        <f t="shared" si="31"/>
        <v>41580</v>
      </c>
      <c r="J78" s="13">
        <f t="shared" si="32"/>
        <v>26460</v>
      </c>
      <c r="K78" s="11"/>
      <c r="L78" s="4">
        <f t="shared" si="27"/>
        <v>41580</v>
      </c>
      <c r="M78" s="4">
        <f t="shared" si="28"/>
        <v>26460</v>
      </c>
      <c r="N78" s="11"/>
      <c r="O78" s="42">
        <v>18900</v>
      </c>
      <c r="P78" s="53">
        <v>1792.1875</v>
      </c>
      <c r="Q78" s="42">
        <v>1433.75</v>
      </c>
      <c r="R78" s="46">
        <v>1147</v>
      </c>
      <c r="S78" s="14">
        <v>917.6</v>
      </c>
    </row>
    <row r="79" spans="1:21" ht="21" x14ac:dyDescent="0.35">
      <c r="A79" t="s">
        <v>197</v>
      </c>
      <c r="B79" s="71">
        <v>45323</v>
      </c>
      <c r="C79" s="65" t="s">
        <v>175</v>
      </c>
      <c r="D79" s="55"/>
      <c r="E79" s="56"/>
      <c r="F79" s="36">
        <f t="shared" si="29"/>
        <v>41580</v>
      </c>
      <c r="G79" s="16">
        <f t="shared" si="30"/>
        <v>26460</v>
      </c>
      <c r="H79" s="11"/>
      <c r="I79" s="12">
        <f t="shared" si="31"/>
        <v>41580</v>
      </c>
      <c r="J79" s="13">
        <f t="shared" si="32"/>
        <v>26460</v>
      </c>
      <c r="K79" s="11"/>
      <c r="L79" s="4">
        <f t="shared" si="27"/>
        <v>41580</v>
      </c>
      <c r="M79" s="4">
        <f t="shared" si="28"/>
        <v>26460</v>
      </c>
      <c r="N79" s="11"/>
      <c r="O79" s="42">
        <v>18900</v>
      </c>
      <c r="P79" s="53">
        <v>5373.45703125</v>
      </c>
      <c r="Q79" s="42">
        <v>4298.765625</v>
      </c>
      <c r="R79" s="46">
        <v>3439.0124999999998</v>
      </c>
      <c r="S79" s="15">
        <v>2751.21</v>
      </c>
      <c r="U79" t="s">
        <v>45</v>
      </c>
    </row>
    <row r="80" spans="1:21" ht="21" x14ac:dyDescent="0.35">
      <c r="A80" t="s">
        <v>197</v>
      </c>
      <c r="B80" s="71">
        <v>45323</v>
      </c>
      <c r="C80" s="65" t="s">
        <v>176</v>
      </c>
      <c r="D80" s="55"/>
      <c r="E80" s="56"/>
      <c r="F80" s="36">
        <f t="shared" si="29"/>
        <v>94600</v>
      </c>
      <c r="G80" s="16">
        <f t="shared" si="30"/>
        <v>60200</v>
      </c>
      <c r="H80" s="11"/>
      <c r="I80" s="12">
        <f t="shared" si="31"/>
        <v>94600</v>
      </c>
      <c r="J80" s="13">
        <f t="shared" si="32"/>
        <v>60200</v>
      </c>
      <c r="K80" s="11"/>
      <c r="L80" s="4">
        <f t="shared" si="27"/>
        <v>94600.000000000015</v>
      </c>
      <c r="M80" s="4">
        <f t="shared" si="28"/>
        <v>60199.999999999993</v>
      </c>
      <c r="N80" s="11"/>
      <c r="O80" s="42">
        <v>43000</v>
      </c>
      <c r="P80" s="53">
        <v>4195.8984375</v>
      </c>
      <c r="Q80" s="42">
        <v>3356.71875</v>
      </c>
      <c r="R80" s="46">
        <v>2685.375</v>
      </c>
      <c r="S80" s="15">
        <v>2148.3000000000002</v>
      </c>
    </row>
    <row r="81" spans="1:19" ht="21" x14ac:dyDescent="0.35">
      <c r="A81" t="s">
        <v>197</v>
      </c>
      <c r="B81" s="71">
        <v>45323</v>
      </c>
      <c r="C81" s="65" t="s">
        <v>177</v>
      </c>
      <c r="D81" s="55"/>
      <c r="E81" s="56"/>
      <c r="F81" s="36">
        <f t="shared" si="29"/>
        <v>70400</v>
      </c>
      <c r="G81" s="16">
        <f t="shared" si="30"/>
        <v>44800</v>
      </c>
      <c r="H81" s="11"/>
      <c r="I81" s="12">
        <f t="shared" si="31"/>
        <v>70400</v>
      </c>
      <c r="J81" s="13">
        <f t="shared" si="32"/>
        <v>44800</v>
      </c>
      <c r="K81" s="11"/>
      <c r="L81" s="4">
        <f t="shared" si="27"/>
        <v>70400</v>
      </c>
      <c r="M81" s="4">
        <f t="shared" si="28"/>
        <v>44800</v>
      </c>
      <c r="N81" s="11"/>
      <c r="O81" s="42">
        <v>32000</v>
      </c>
      <c r="P81" s="53">
        <v>976.5625</v>
      </c>
      <c r="Q81" s="42">
        <v>781.25</v>
      </c>
      <c r="R81" s="46">
        <v>625</v>
      </c>
      <c r="S81" s="15">
        <v>500</v>
      </c>
    </row>
    <row r="82" spans="1:19" ht="21" x14ac:dyDescent="0.35">
      <c r="A82" t="s">
        <v>197</v>
      </c>
      <c r="B82" s="71">
        <v>45323</v>
      </c>
      <c r="C82" s="65" t="s">
        <v>178</v>
      </c>
      <c r="D82" s="55"/>
      <c r="E82" s="56"/>
      <c r="F82" s="36">
        <f t="shared" si="29"/>
        <v>314600</v>
      </c>
      <c r="G82" s="16">
        <f t="shared" si="30"/>
        <v>200200</v>
      </c>
      <c r="H82" s="11"/>
      <c r="I82" s="12">
        <f t="shared" si="31"/>
        <v>314600</v>
      </c>
      <c r="J82" s="13">
        <f t="shared" si="32"/>
        <v>200200</v>
      </c>
      <c r="K82" s="11"/>
      <c r="L82" s="4">
        <f t="shared" si="27"/>
        <v>314600</v>
      </c>
      <c r="M82" s="4">
        <f t="shared" si="28"/>
        <v>200200</v>
      </c>
      <c r="N82" s="11"/>
      <c r="O82" s="42">
        <v>143000</v>
      </c>
      <c r="P82" s="53">
        <v>131.8359375</v>
      </c>
      <c r="Q82" s="42">
        <v>105.46875</v>
      </c>
      <c r="R82" s="46">
        <v>84.375</v>
      </c>
      <c r="S82" s="15">
        <v>67.5</v>
      </c>
    </row>
    <row r="83" spans="1:19" ht="21" x14ac:dyDescent="0.35">
      <c r="A83" t="s">
        <v>197</v>
      </c>
      <c r="B83" s="71">
        <v>45323</v>
      </c>
      <c r="C83" s="65" t="s">
        <v>179</v>
      </c>
      <c r="D83" s="55"/>
      <c r="E83" s="56"/>
      <c r="F83" s="36">
        <f t="shared" si="29"/>
        <v>228800</v>
      </c>
      <c r="G83" s="16">
        <f t="shared" si="30"/>
        <v>145600</v>
      </c>
      <c r="H83" s="11"/>
      <c r="I83" s="12">
        <f t="shared" si="31"/>
        <v>228800</v>
      </c>
      <c r="J83" s="13">
        <f t="shared" si="32"/>
        <v>145600</v>
      </c>
      <c r="K83" s="11"/>
      <c r="L83" s="4">
        <f t="shared" si="27"/>
        <v>228800.00000000003</v>
      </c>
      <c r="M83" s="4">
        <f t="shared" si="28"/>
        <v>145600</v>
      </c>
      <c r="N83" s="11"/>
      <c r="O83" s="42">
        <v>104000</v>
      </c>
      <c r="P83" s="53">
        <v>105.46875</v>
      </c>
      <c r="Q83" s="42">
        <v>84.375</v>
      </c>
      <c r="R83" s="46">
        <v>67.5</v>
      </c>
      <c r="S83" s="15">
        <v>54</v>
      </c>
    </row>
    <row r="84" spans="1:19" ht="21" x14ac:dyDescent="0.35">
      <c r="A84" t="s">
        <v>197</v>
      </c>
      <c r="B84" s="71">
        <v>45323</v>
      </c>
      <c r="C84" s="65" t="s">
        <v>180</v>
      </c>
      <c r="D84" s="55"/>
      <c r="E84" s="56"/>
      <c r="F84" s="36">
        <f t="shared" si="29"/>
        <v>188760</v>
      </c>
      <c r="G84" s="16">
        <f t="shared" si="30"/>
        <v>120120</v>
      </c>
      <c r="H84" s="11"/>
      <c r="I84" s="12">
        <f t="shared" si="31"/>
        <v>188760</v>
      </c>
      <c r="J84" s="13">
        <f t="shared" si="32"/>
        <v>120120</v>
      </c>
      <c r="K84" s="11"/>
      <c r="L84" s="4">
        <f t="shared" si="27"/>
        <v>188760.00000000003</v>
      </c>
      <c r="M84" s="4">
        <f t="shared" si="28"/>
        <v>120119.99999999999</v>
      </c>
      <c r="N84" s="11"/>
      <c r="O84" s="42">
        <v>85800</v>
      </c>
      <c r="P84" s="53">
        <v>79.1015625</v>
      </c>
      <c r="Q84" s="42">
        <v>63.28125</v>
      </c>
      <c r="R84" s="46">
        <v>50.625</v>
      </c>
      <c r="S84" s="15">
        <v>40.5</v>
      </c>
    </row>
    <row r="85" spans="1:19" ht="21" x14ac:dyDescent="0.35">
      <c r="A85" t="s">
        <v>197</v>
      </c>
      <c r="B85" s="71">
        <v>45323</v>
      </c>
      <c r="C85" s="66" t="s">
        <v>181</v>
      </c>
      <c r="D85" s="69"/>
      <c r="E85" s="70"/>
      <c r="F85" s="36">
        <f t="shared" si="29"/>
        <v>41470</v>
      </c>
      <c r="G85" s="16">
        <f t="shared" si="30"/>
        <v>26390</v>
      </c>
      <c r="H85" s="11"/>
      <c r="I85" s="12">
        <f t="shared" si="31"/>
        <v>41470</v>
      </c>
      <c r="J85" s="13">
        <f t="shared" si="32"/>
        <v>26390</v>
      </c>
      <c r="K85" s="11"/>
      <c r="L85" s="4">
        <f t="shared" si="27"/>
        <v>41470</v>
      </c>
      <c r="M85" s="4">
        <f t="shared" si="28"/>
        <v>26390</v>
      </c>
      <c r="N85" s="11"/>
      <c r="O85" s="42">
        <v>18850</v>
      </c>
      <c r="P85" s="53">
        <v>39.55078125</v>
      </c>
      <c r="Q85" s="42">
        <v>31.640625</v>
      </c>
      <c r="R85" s="46">
        <v>25.3125</v>
      </c>
      <c r="S85" s="15">
        <v>20.25</v>
      </c>
    </row>
    <row r="86" spans="1:19" ht="21" x14ac:dyDescent="0.35">
      <c r="A86" t="s">
        <v>197</v>
      </c>
      <c r="B86" s="71">
        <v>45323</v>
      </c>
      <c r="C86" s="65" t="s">
        <v>182</v>
      </c>
      <c r="D86" s="55"/>
      <c r="E86" s="35"/>
      <c r="F86" s="36">
        <f t="shared" si="29"/>
        <v>128700</v>
      </c>
      <c r="G86" s="16">
        <f t="shared" si="30"/>
        <v>81900</v>
      </c>
      <c r="H86" s="11"/>
      <c r="I86" s="12">
        <f t="shared" si="31"/>
        <v>128700</v>
      </c>
      <c r="J86" s="13">
        <f t="shared" si="32"/>
        <v>81900</v>
      </c>
      <c r="K86" s="11"/>
      <c r="L86" s="4">
        <f t="shared" si="27"/>
        <v>128700.00000000001</v>
      </c>
      <c r="M86" s="4">
        <f t="shared" si="28"/>
        <v>81900</v>
      </c>
      <c r="N86" s="11"/>
      <c r="O86" s="42">
        <v>58500</v>
      </c>
      <c r="P86" s="53">
        <v>5178.22265625</v>
      </c>
      <c r="Q86" s="42">
        <v>4142.578125</v>
      </c>
      <c r="R86" s="46">
        <v>3314.0625</v>
      </c>
      <c r="S86" s="14">
        <v>2651.25</v>
      </c>
    </row>
    <row r="87" spans="1:19" ht="21" x14ac:dyDescent="0.35">
      <c r="A87" t="s">
        <v>197</v>
      </c>
      <c r="B87" s="71">
        <v>45323</v>
      </c>
      <c r="C87" s="65" t="s">
        <v>183</v>
      </c>
      <c r="D87" s="55"/>
      <c r="E87" s="35"/>
      <c r="F87" s="36">
        <f t="shared" si="29"/>
        <v>41470</v>
      </c>
      <c r="G87" s="16">
        <f t="shared" si="30"/>
        <v>26390</v>
      </c>
      <c r="H87" s="11"/>
      <c r="I87" s="12">
        <f t="shared" si="31"/>
        <v>41470</v>
      </c>
      <c r="J87" s="13">
        <f t="shared" si="32"/>
        <v>26390</v>
      </c>
      <c r="K87" s="11"/>
      <c r="L87" s="4">
        <f t="shared" si="27"/>
        <v>41470</v>
      </c>
      <c r="M87" s="4">
        <f t="shared" si="28"/>
        <v>26390</v>
      </c>
      <c r="N87" s="11"/>
      <c r="O87" s="42">
        <v>18850</v>
      </c>
      <c r="P87" s="53">
        <v>6024.1796875</v>
      </c>
      <c r="Q87" s="42">
        <v>4819.34375</v>
      </c>
      <c r="R87" s="46">
        <v>3855.4750000000004</v>
      </c>
      <c r="S87" s="14">
        <v>3084.38</v>
      </c>
    </row>
    <row r="88" spans="1:19" ht="21" x14ac:dyDescent="0.35">
      <c r="A88" t="s">
        <v>197</v>
      </c>
      <c r="B88" s="71">
        <v>45323</v>
      </c>
      <c r="C88" s="65" t="s">
        <v>184</v>
      </c>
      <c r="D88" s="34"/>
      <c r="E88" s="35"/>
      <c r="F88" s="36">
        <f t="shared" si="29"/>
        <v>158400</v>
      </c>
      <c r="G88" s="16">
        <f t="shared" si="30"/>
        <v>100800</v>
      </c>
      <c r="H88" s="11"/>
      <c r="I88" s="12">
        <f t="shared" si="31"/>
        <v>158400</v>
      </c>
      <c r="J88" s="13">
        <f t="shared" si="32"/>
        <v>100800</v>
      </c>
      <c r="K88" s="11"/>
      <c r="L88" s="4">
        <f>O88*2.2</f>
        <v>158400</v>
      </c>
      <c r="M88" s="4">
        <f>O88*1.4</f>
        <v>100800</v>
      </c>
      <c r="N88" s="11"/>
      <c r="O88" s="42">
        <v>72000</v>
      </c>
      <c r="P88" s="53">
        <v>541.3671875</v>
      </c>
      <c r="Q88" s="42">
        <v>433.09375</v>
      </c>
      <c r="R88" s="46">
        <v>346.47500000000002</v>
      </c>
      <c r="S88" s="14">
        <v>277.18</v>
      </c>
    </row>
    <row r="89" spans="1:19" ht="21" x14ac:dyDescent="0.35">
      <c r="A89" t="s">
        <v>197</v>
      </c>
      <c r="B89" s="71">
        <v>45323</v>
      </c>
      <c r="C89" s="65" t="s">
        <v>185</v>
      </c>
      <c r="D89" s="34"/>
      <c r="E89" s="35"/>
      <c r="F89" s="36">
        <f t="shared" si="29"/>
        <v>51480</v>
      </c>
      <c r="G89" s="16">
        <f t="shared" si="30"/>
        <v>32760</v>
      </c>
      <c r="H89" s="11"/>
      <c r="I89" s="12">
        <f t="shared" si="31"/>
        <v>51480</v>
      </c>
      <c r="J89" s="13">
        <f t="shared" si="32"/>
        <v>32760</v>
      </c>
      <c r="K89" s="11"/>
      <c r="L89" s="4">
        <f>O89*2.2</f>
        <v>51480.000000000007</v>
      </c>
      <c r="M89" s="4">
        <f>O89*1.4</f>
        <v>32759.999999999996</v>
      </c>
      <c r="N89" s="11"/>
      <c r="O89" s="42">
        <v>23400</v>
      </c>
      <c r="P89" s="53">
        <v>441.26953125</v>
      </c>
      <c r="Q89" s="42">
        <v>353.015625</v>
      </c>
      <c r="R89" s="46">
        <v>282.41250000000002</v>
      </c>
      <c r="S89" s="14">
        <v>225.93</v>
      </c>
    </row>
    <row r="90" spans="1:19" ht="21" x14ac:dyDescent="0.35">
      <c r="A90" t="s">
        <v>197</v>
      </c>
      <c r="B90" s="71">
        <v>45323</v>
      </c>
      <c r="C90" s="65" t="s">
        <v>186</v>
      </c>
      <c r="D90" s="34"/>
      <c r="E90" s="35"/>
      <c r="F90" s="36">
        <f t="shared" si="29"/>
        <v>165880</v>
      </c>
      <c r="G90" s="16">
        <f t="shared" si="30"/>
        <v>105560</v>
      </c>
      <c r="H90" s="11"/>
      <c r="I90" s="12">
        <f t="shared" si="31"/>
        <v>165880</v>
      </c>
      <c r="J90" s="13">
        <f t="shared" si="32"/>
        <v>105560</v>
      </c>
      <c r="K90" s="11"/>
      <c r="L90" s="4">
        <f>O90*2.2</f>
        <v>165880</v>
      </c>
      <c r="M90" s="4">
        <f>O90*1.4</f>
        <v>105560</v>
      </c>
      <c r="N90" s="11"/>
      <c r="O90" s="42">
        <v>75400</v>
      </c>
      <c r="P90" s="53">
        <v>305.39062500000006</v>
      </c>
      <c r="Q90" s="42">
        <v>244.31250000000003</v>
      </c>
      <c r="R90" s="46">
        <v>195.45000000000002</v>
      </c>
      <c r="S90" s="14">
        <v>156.36000000000001</v>
      </c>
    </row>
    <row r="91" spans="1:19" ht="21" x14ac:dyDescent="0.35">
      <c r="A91" t="s">
        <v>197</v>
      </c>
      <c r="B91" s="71">
        <v>45323</v>
      </c>
      <c r="C91" s="66" t="s">
        <v>187</v>
      </c>
      <c r="D91" s="67"/>
      <c r="E91" s="68"/>
      <c r="F91" s="36">
        <f t="shared" si="29"/>
        <v>174460</v>
      </c>
      <c r="G91" s="16">
        <f t="shared" si="30"/>
        <v>111020</v>
      </c>
      <c r="H91" s="11"/>
      <c r="I91" s="12">
        <f t="shared" si="31"/>
        <v>174460</v>
      </c>
      <c r="J91" s="13">
        <f t="shared" si="32"/>
        <v>111020</v>
      </c>
      <c r="K91" s="11"/>
      <c r="L91" s="4">
        <f>O91*2.2</f>
        <v>174460</v>
      </c>
      <c r="M91" s="4">
        <f>O91*1.4</f>
        <v>111020</v>
      </c>
      <c r="N91" s="11"/>
      <c r="O91" s="42">
        <v>79300</v>
      </c>
      <c r="P91" s="53">
        <v>255.78125000000003</v>
      </c>
      <c r="Q91" s="42">
        <v>204.62500000000003</v>
      </c>
      <c r="R91" s="46">
        <v>163.70000000000002</v>
      </c>
      <c r="S91" s="14">
        <v>130.96</v>
      </c>
    </row>
    <row r="92" spans="1:19" ht="21" x14ac:dyDescent="0.35">
      <c r="A92" t="s">
        <v>197</v>
      </c>
      <c r="B92" s="71">
        <v>45323</v>
      </c>
      <c r="C92" s="65" t="s">
        <v>188</v>
      </c>
      <c r="D92" s="55"/>
      <c r="E92" s="35"/>
      <c r="F92" s="36">
        <f t="shared" si="29"/>
        <v>10120</v>
      </c>
      <c r="G92" s="16">
        <f t="shared" si="30"/>
        <v>6440</v>
      </c>
      <c r="H92" s="11"/>
      <c r="I92" s="12">
        <f t="shared" si="31"/>
        <v>10120</v>
      </c>
      <c r="J92" s="13">
        <f t="shared" si="32"/>
        <v>6440</v>
      </c>
      <c r="K92" s="11"/>
      <c r="L92" s="4">
        <f t="shared" ref="L92:L100" si="33">O92*2.2</f>
        <v>10120</v>
      </c>
      <c r="M92" s="4">
        <f t="shared" ref="M92:M100" si="34">O92*1.4</f>
        <v>6440</v>
      </c>
      <c r="N92" s="11"/>
      <c r="O92" s="42">
        <v>4600</v>
      </c>
      <c r="P92" s="53">
        <v>543.96484375</v>
      </c>
      <c r="Q92" s="42">
        <v>435.171875</v>
      </c>
      <c r="R92" s="46">
        <v>348.13749999999999</v>
      </c>
      <c r="S92" s="14">
        <v>278.51</v>
      </c>
    </row>
    <row r="93" spans="1:19" ht="21" x14ac:dyDescent="0.35">
      <c r="A93" t="s">
        <v>197</v>
      </c>
      <c r="B93" s="71">
        <v>45323</v>
      </c>
      <c r="C93" s="65" t="s">
        <v>189</v>
      </c>
      <c r="D93" s="55"/>
      <c r="E93" s="35"/>
      <c r="F93" s="36">
        <f t="shared" si="29"/>
        <v>10120</v>
      </c>
      <c r="G93" s="16">
        <f t="shared" si="30"/>
        <v>6440</v>
      </c>
      <c r="H93" s="11"/>
      <c r="I93" s="12">
        <f t="shared" si="31"/>
        <v>10120</v>
      </c>
      <c r="J93" s="13">
        <f t="shared" si="32"/>
        <v>6440</v>
      </c>
      <c r="K93" s="11"/>
      <c r="L93" s="4">
        <f t="shared" si="33"/>
        <v>10120</v>
      </c>
      <c r="M93" s="4">
        <f t="shared" si="34"/>
        <v>6440</v>
      </c>
      <c r="N93" s="11"/>
      <c r="O93" s="42">
        <v>4600</v>
      </c>
      <c r="P93" s="53">
        <v>697.421875</v>
      </c>
      <c r="Q93" s="42">
        <v>557.9375</v>
      </c>
      <c r="R93" s="46">
        <v>446.34999999999997</v>
      </c>
      <c r="S93" s="14">
        <v>357.08</v>
      </c>
    </row>
    <row r="94" spans="1:19" ht="21" x14ac:dyDescent="0.35">
      <c r="A94" t="s">
        <v>197</v>
      </c>
      <c r="B94" s="71">
        <v>45323</v>
      </c>
      <c r="C94" s="65" t="s">
        <v>190</v>
      </c>
      <c r="D94" s="57"/>
      <c r="E94" s="58"/>
      <c r="F94" s="36">
        <f t="shared" si="29"/>
        <v>10120</v>
      </c>
      <c r="G94" s="16">
        <f t="shared" si="30"/>
        <v>6440</v>
      </c>
      <c r="H94" s="11"/>
      <c r="I94" s="12">
        <f t="shared" si="31"/>
        <v>10120</v>
      </c>
      <c r="J94" s="13">
        <f t="shared" si="32"/>
        <v>6440</v>
      </c>
      <c r="K94" s="11"/>
      <c r="L94" s="4">
        <f t="shared" si="33"/>
        <v>10120</v>
      </c>
      <c r="M94" s="4">
        <f t="shared" si="34"/>
        <v>6440</v>
      </c>
      <c r="N94" s="11"/>
      <c r="O94" s="42">
        <v>4600</v>
      </c>
      <c r="P94" s="53">
        <v>436.78977272727263</v>
      </c>
      <c r="Q94" s="42">
        <v>349.43181818181813</v>
      </c>
      <c r="R94" s="50">
        <v>279.5454545454545</v>
      </c>
      <c r="S94" s="14"/>
    </row>
    <row r="95" spans="1:19" ht="21" x14ac:dyDescent="0.35">
      <c r="A95" t="s">
        <v>197</v>
      </c>
      <c r="B95" s="71">
        <v>45323</v>
      </c>
      <c r="C95" s="65" t="s">
        <v>191</v>
      </c>
      <c r="D95" s="57"/>
      <c r="E95" s="58"/>
      <c r="F95" s="36">
        <f t="shared" si="29"/>
        <v>108680</v>
      </c>
      <c r="G95" s="16">
        <f t="shared" si="30"/>
        <v>69160</v>
      </c>
      <c r="H95" s="11"/>
      <c r="I95" s="12">
        <f t="shared" si="31"/>
        <v>108680</v>
      </c>
      <c r="J95" s="13">
        <f t="shared" si="32"/>
        <v>69160</v>
      </c>
      <c r="K95" s="11"/>
      <c r="L95" s="4">
        <f t="shared" si="33"/>
        <v>108680.00000000001</v>
      </c>
      <c r="M95" s="4">
        <f t="shared" si="34"/>
        <v>69160</v>
      </c>
      <c r="N95" s="11"/>
      <c r="O95" s="42">
        <v>49400</v>
      </c>
      <c r="P95" s="53">
        <v>255.78125000000003</v>
      </c>
      <c r="Q95" s="42">
        <v>204.62500000000003</v>
      </c>
      <c r="R95" s="46">
        <v>163.70000000000002</v>
      </c>
      <c r="S95" s="14">
        <v>130.96</v>
      </c>
    </row>
    <row r="96" spans="1:19" ht="21" x14ac:dyDescent="0.35">
      <c r="A96" t="s">
        <v>197</v>
      </c>
      <c r="B96" s="71">
        <v>45323</v>
      </c>
      <c r="C96" s="65" t="s">
        <v>192</v>
      </c>
      <c r="D96" s="57"/>
      <c r="E96" s="58"/>
      <c r="F96" s="36">
        <f t="shared" si="29"/>
        <v>71220</v>
      </c>
      <c r="G96" s="16">
        <f t="shared" si="30"/>
        <v>45320</v>
      </c>
      <c r="H96" s="11"/>
      <c r="I96" s="12">
        <f t="shared" si="31"/>
        <v>71220</v>
      </c>
      <c r="J96" s="13">
        <f t="shared" si="32"/>
        <v>45320</v>
      </c>
      <c r="K96" s="11"/>
      <c r="L96" s="4">
        <f t="shared" si="33"/>
        <v>71214</v>
      </c>
      <c r="M96" s="4">
        <f t="shared" si="34"/>
        <v>45317.999999999993</v>
      </c>
      <c r="N96" s="11"/>
      <c r="O96" s="42">
        <v>32369.999999999996</v>
      </c>
      <c r="P96" s="53">
        <v>1988.6363636363631</v>
      </c>
      <c r="Q96" s="42">
        <v>1590.9090909090905</v>
      </c>
      <c r="R96" s="50">
        <v>1272.7272727272725</v>
      </c>
      <c r="S96" s="15"/>
    </row>
    <row r="97" spans="1:21" ht="21" x14ac:dyDescent="0.35">
      <c r="A97" t="s">
        <v>197</v>
      </c>
      <c r="B97" s="71">
        <v>45323</v>
      </c>
      <c r="C97" s="65" t="s">
        <v>193</v>
      </c>
      <c r="D97" s="57"/>
      <c r="E97" s="58"/>
      <c r="F97" s="36">
        <f t="shared" si="29"/>
        <v>68640</v>
      </c>
      <c r="G97" s="16">
        <f t="shared" si="30"/>
        <v>43680</v>
      </c>
      <c r="H97" s="11"/>
      <c r="I97" s="12">
        <f t="shared" si="31"/>
        <v>68640</v>
      </c>
      <c r="J97" s="13">
        <f t="shared" si="32"/>
        <v>43680</v>
      </c>
      <c r="K97" s="11"/>
      <c r="L97" s="4">
        <f t="shared" si="33"/>
        <v>68640</v>
      </c>
      <c r="M97" s="4">
        <f t="shared" si="34"/>
        <v>43680</v>
      </c>
      <c r="N97" s="11"/>
      <c r="O97" s="42">
        <v>31200</v>
      </c>
      <c r="P97" s="53">
        <v>468.75</v>
      </c>
      <c r="Q97" s="42">
        <v>375</v>
      </c>
      <c r="R97" s="50">
        <v>300</v>
      </c>
      <c r="S97" s="15"/>
    </row>
    <row r="98" spans="1:21" ht="21" x14ac:dyDescent="0.35">
      <c r="A98" t="s">
        <v>197</v>
      </c>
      <c r="B98" s="71">
        <v>45323</v>
      </c>
      <c r="C98" s="65" t="s">
        <v>194</v>
      </c>
      <c r="D98" s="55"/>
      <c r="E98" s="56"/>
      <c r="F98" s="36">
        <f t="shared" si="29"/>
        <v>68640</v>
      </c>
      <c r="G98" s="16">
        <f t="shared" si="30"/>
        <v>43680</v>
      </c>
      <c r="H98" s="11"/>
      <c r="I98" s="12">
        <f t="shared" si="31"/>
        <v>68640</v>
      </c>
      <c r="J98" s="13">
        <f t="shared" si="32"/>
        <v>43680</v>
      </c>
      <c r="K98" s="11"/>
      <c r="L98" s="4">
        <f t="shared" si="33"/>
        <v>68640</v>
      </c>
      <c r="M98" s="4">
        <f t="shared" si="34"/>
        <v>43680</v>
      </c>
      <c r="N98" s="11"/>
      <c r="O98" s="42">
        <v>31200</v>
      </c>
      <c r="P98" s="53">
        <v>2490.234375</v>
      </c>
      <c r="Q98" s="42">
        <v>1992.1875</v>
      </c>
      <c r="R98" s="46">
        <v>1593.75</v>
      </c>
      <c r="S98" s="15">
        <v>1275</v>
      </c>
    </row>
    <row r="99" spans="1:21" ht="21" x14ac:dyDescent="0.35">
      <c r="A99" t="s">
        <v>197</v>
      </c>
      <c r="B99" s="71">
        <v>45323</v>
      </c>
      <c r="C99" s="65" t="s">
        <v>195</v>
      </c>
      <c r="D99" s="55"/>
      <c r="E99" s="56"/>
      <c r="F99" s="36">
        <f t="shared" si="29"/>
        <v>41800</v>
      </c>
      <c r="G99" s="16">
        <f t="shared" si="30"/>
        <v>26600</v>
      </c>
      <c r="H99" s="11"/>
      <c r="I99" s="12">
        <f t="shared" si="31"/>
        <v>41800</v>
      </c>
      <c r="J99" s="13">
        <f t="shared" si="32"/>
        <v>26600</v>
      </c>
      <c r="K99" s="11"/>
      <c r="L99" s="4">
        <f t="shared" si="33"/>
        <v>41800</v>
      </c>
      <c r="M99" s="4">
        <f t="shared" si="34"/>
        <v>26600</v>
      </c>
      <c r="N99" s="11"/>
      <c r="O99" s="42">
        <v>19000</v>
      </c>
      <c r="P99" s="53">
        <v>4526.484375</v>
      </c>
      <c r="Q99" s="42">
        <v>3621.1875</v>
      </c>
      <c r="R99" s="46">
        <v>2896.95</v>
      </c>
      <c r="S99" s="15">
        <v>2317.56</v>
      </c>
      <c r="U99" t="s">
        <v>90</v>
      </c>
    </row>
    <row r="100" spans="1:21" ht="21" x14ac:dyDescent="0.35">
      <c r="A100" t="s">
        <v>197</v>
      </c>
      <c r="B100" s="71">
        <v>45323</v>
      </c>
      <c r="C100" s="65" t="s">
        <v>196</v>
      </c>
      <c r="D100" s="34"/>
      <c r="E100" s="35"/>
      <c r="F100" s="36">
        <f t="shared" ref="F100" si="35">I100</f>
        <v>180180</v>
      </c>
      <c r="G100" s="16">
        <f t="shared" ref="G100" si="36">J100</f>
        <v>114660</v>
      </c>
      <c r="H100" s="11"/>
      <c r="I100" s="12">
        <f t="shared" si="31"/>
        <v>180180</v>
      </c>
      <c r="J100" s="13">
        <f t="shared" si="32"/>
        <v>114660</v>
      </c>
      <c r="K100" s="11"/>
      <c r="L100" s="4">
        <f t="shared" si="33"/>
        <v>180180</v>
      </c>
      <c r="M100" s="4">
        <f t="shared" si="34"/>
        <v>114660</v>
      </c>
      <c r="N100" s="11"/>
      <c r="O100" s="42">
        <v>81900</v>
      </c>
      <c r="P100" s="53">
        <v>1251.69921875</v>
      </c>
      <c r="Q100" s="42">
        <v>1001.359375</v>
      </c>
      <c r="R100" s="46">
        <v>801.08749999999998</v>
      </c>
      <c r="S100" s="15">
        <v>640.87</v>
      </c>
    </row>
    <row r="101" spans="1:21" ht="21" x14ac:dyDescent="0.25">
      <c r="B101" s="20" t="s">
        <v>96</v>
      </c>
      <c r="C101" s="174" t="s">
        <v>105</v>
      </c>
      <c r="D101" s="175"/>
      <c r="E101" s="179"/>
      <c r="F101" s="3">
        <f t="shared" ref="F101" si="37">I101</f>
        <v>8900</v>
      </c>
      <c r="G101" s="16">
        <f t="shared" ref="G101" si="38">J101</f>
        <v>5660</v>
      </c>
      <c r="H101" s="11"/>
      <c r="I101" s="12">
        <f t="shared" ref="I101" si="39">MROUND(L101+4.7,10)</f>
        <v>8900</v>
      </c>
      <c r="J101" s="13">
        <f t="shared" ref="J101" si="40">MROUND(M101+4.7,10)</f>
        <v>5660</v>
      </c>
      <c r="K101" s="11"/>
      <c r="L101" s="4">
        <f t="shared" ref="L101" si="41">O101*2.2</f>
        <v>8894.53125</v>
      </c>
      <c r="M101" s="4">
        <f t="shared" ref="M101" si="42">O101*1.4</f>
        <v>5660.15625</v>
      </c>
      <c r="N101" s="11"/>
      <c r="O101" s="61">
        <f>R101*1.25</f>
        <v>4042.96875</v>
      </c>
      <c r="P101" s="53">
        <v>4042.96875</v>
      </c>
      <c r="Q101" s="42">
        <v>4042.96875</v>
      </c>
      <c r="R101" s="46">
        <v>3234.375</v>
      </c>
      <c r="S101" s="15">
        <v>2587.5</v>
      </c>
    </row>
    <row r="102" spans="1:21" ht="21" x14ac:dyDescent="0.25">
      <c r="B102" s="20" t="s">
        <v>96</v>
      </c>
      <c r="C102" s="174" t="s">
        <v>115</v>
      </c>
      <c r="D102" s="175"/>
      <c r="E102" s="179"/>
      <c r="F102" s="3">
        <f t="shared" ref="F102:G104" si="43">I102</f>
        <v>14830</v>
      </c>
      <c r="G102" s="16">
        <f t="shared" si="43"/>
        <v>9440</v>
      </c>
      <c r="H102" s="11"/>
      <c r="I102" s="12">
        <f t="shared" ref="I102:J104" si="44">MROUND(L102+4.7,10)</f>
        <v>14830</v>
      </c>
      <c r="J102" s="13">
        <f t="shared" si="44"/>
        <v>9440</v>
      </c>
      <c r="K102" s="11"/>
      <c r="L102" s="4">
        <f>O102*2.2</f>
        <v>14824.218750000002</v>
      </c>
      <c r="M102" s="4">
        <f>O102*1.4</f>
        <v>9433.59375</v>
      </c>
      <c r="N102" s="11"/>
      <c r="O102" s="61">
        <f>R102*1.25</f>
        <v>6738.28125</v>
      </c>
      <c r="P102" s="53">
        <v>6738.28125</v>
      </c>
      <c r="Q102" s="42">
        <v>6738.28125</v>
      </c>
      <c r="R102" s="46">
        <v>5390.625</v>
      </c>
      <c r="S102" s="15">
        <v>4312.5</v>
      </c>
    </row>
    <row r="103" spans="1:21" ht="21" x14ac:dyDescent="0.25">
      <c r="B103" s="20" t="s">
        <v>96</v>
      </c>
      <c r="C103" s="174" t="s">
        <v>114</v>
      </c>
      <c r="D103" s="175"/>
      <c r="E103" s="179"/>
      <c r="F103" s="3">
        <f t="shared" si="43"/>
        <v>9280</v>
      </c>
      <c r="G103" s="16">
        <f t="shared" si="43"/>
        <v>5910</v>
      </c>
      <c r="H103" s="11"/>
      <c r="I103" s="12">
        <f t="shared" si="44"/>
        <v>9280</v>
      </c>
      <c r="J103" s="13">
        <f t="shared" si="44"/>
        <v>5910</v>
      </c>
      <c r="K103" s="11"/>
      <c r="L103" s="4">
        <f>O103*2.2</f>
        <v>9275.3375000000015</v>
      </c>
      <c r="M103" s="4">
        <f>O103*1.4</f>
        <v>5902.4874999999993</v>
      </c>
      <c r="N103" s="11"/>
      <c r="O103" s="61">
        <f>R103*1.25</f>
        <v>4216.0625</v>
      </c>
      <c r="P103" s="53">
        <v>4216.0625</v>
      </c>
      <c r="Q103" s="42">
        <v>4216.0625</v>
      </c>
      <c r="R103" s="46">
        <v>3372.8500000000004</v>
      </c>
      <c r="S103" s="15">
        <v>2698.28</v>
      </c>
    </row>
    <row r="104" spans="1:21" ht="21" x14ac:dyDescent="0.25">
      <c r="B104" s="20" t="s">
        <v>96</v>
      </c>
      <c r="C104" s="174" t="s">
        <v>111</v>
      </c>
      <c r="D104" s="175"/>
      <c r="E104" s="179"/>
      <c r="F104" s="3">
        <f t="shared" si="43"/>
        <v>40000</v>
      </c>
      <c r="G104" s="16">
        <f t="shared" si="43"/>
        <v>25460</v>
      </c>
      <c r="H104" s="11"/>
      <c r="I104" s="12">
        <f t="shared" si="44"/>
        <v>40000</v>
      </c>
      <c r="J104" s="13">
        <f t="shared" si="44"/>
        <v>25460</v>
      </c>
      <c r="K104" s="11"/>
      <c r="L104" s="4">
        <f>O104*2.2</f>
        <v>39994.246875000004</v>
      </c>
      <c r="M104" s="4">
        <f>O104*1.4</f>
        <v>25450.884374999998</v>
      </c>
      <c r="N104" s="11"/>
      <c r="O104" s="61">
        <f>R104*1.25</f>
        <v>18179.203125</v>
      </c>
      <c r="P104" s="53">
        <v>18179.203125</v>
      </c>
      <c r="Q104" s="42">
        <v>18179.203125</v>
      </c>
      <c r="R104" s="46">
        <v>14543.362500000001</v>
      </c>
      <c r="S104" s="15">
        <v>11634.69</v>
      </c>
    </row>
    <row r="105" spans="1:21" ht="21" x14ac:dyDescent="0.25">
      <c r="C105" s="4"/>
      <c r="D105" s="4"/>
      <c r="E105" s="4"/>
      <c r="F105" s="48"/>
      <c r="G105" s="49"/>
      <c r="H105" s="11"/>
      <c r="I105" s="12"/>
      <c r="J105" s="13"/>
      <c r="K105" s="11"/>
      <c r="L105" s="4"/>
      <c r="M105" s="4"/>
      <c r="N105" s="11"/>
      <c r="O105" s="61"/>
      <c r="P105" s="53"/>
      <c r="Q105" s="42"/>
      <c r="R105" s="46"/>
      <c r="S105" s="15"/>
    </row>
    <row r="106" spans="1:21" ht="21" x14ac:dyDescent="0.25">
      <c r="B106" s="20" t="s">
        <v>96</v>
      </c>
      <c r="C106" s="174" t="s">
        <v>55</v>
      </c>
      <c r="D106" s="175"/>
      <c r="E106" s="179"/>
      <c r="F106" s="3">
        <f>I106</f>
        <v>1450</v>
      </c>
      <c r="G106" s="16">
        <f>J106</f>
        <v>920</v>
      </c>
      <c r="H106" s="11"/>
      <c r="I106" s="12">
        <f>MROUND(L106+4.7,10)</f>
        <v>1450</v>
      </c>
      <c r="J106" s="13">
        <f>MROUND(M106+4.7,10)</f>
        <v>920</v>
      </c>
      <c r="K106" s="11"/>
      <c r="L106" s="4">
        <f>O106*2.2</f>
        <v>1443.7500000000002</v>
      </c>
      <c r="M106" s="4">
        <f>O106*1.4</f>
        <v>918.74999999999989</v>
      </c>
      <c r="N106" s="11"/>
      <c r="O106" s="61">
        <f>R106*1.25</f>
        <v>656.25</v>
      </c>
      <c r="P106" s="53">
        <v>656.25</v>
      </c>
      <c r="Q106" s="42">
        <v>656.25</v>
      </c>
      <c r="R106" s="46">
        <v>525</v>
      </c>
      <c r="S106" s="15">
        <v>420</v>
      </c>
    </row>
    <row r="107" spans="1:21" ht="21" x14ac:dyDescent="0.25">
      <c r="C107" s="4"/>
      <c r="D107" s="4"/>
      <c r="E107" s="4"/>
      <c r="F107" s="48"/>
      <c r="G107" s="49"/>
      <c r="H107" s="11"/>
      <c r="I107" s="12"/>
      <c r="J107" s="13"/>
      <c r="K107" s="11"/>
      <c r="L107" s="4"/>
      <c r="M107" s="4"/>
      <c r="N107" s="11"/>
      <c r="O107" s="61"/>
      <c r="P107" s="53"/>
      <c r="Q107" s="42"/>
      <c r="R107" s="46"/>
      <c r="S107" s="15"/>
    </row>
    <row r="108" spans="1:21" ht="21" x14ac:dyDescent="0.25">
      <c r="C108" s="4"/>
      <c r="D108" s="4"/>
      <c r="E108" s="4"/>
      <c r="F108" s="48"/>
      <c r="G108" s="49"/>
      <c r="H108" s="11"/>
      <c r="I108" s="12"/>
      <c r="J108" s="13"/>
      <c r="K108" s="11"/>
      <c r="L108" s="4"/>
      <c r="M108" s="4"/>
      <c r="N108" s="11"/>
      <c r="O108" s="61"/>
      <c r="P108" s="53"/>
      <c r="Q108" s="42"/>
      <c r="R108" s="46"/>
      <c r="S108" s="15"/>
    </row>
    <row r="109" spans="1:21" ht="21.75" thickBot="1" x14ac:dyDescent="0.3">
      <c r="B109" s="20" t="s">
        <v>99</v>
      </c>
      <c r="C109" s="174" t="s">
        <v>101</v>
      </c>
      <c r="D109" s="175"/>
      <c r="E109" s="179"/>
      <c r="F109" s="3">
        <f t="shared" ref="F109:G111" si="45">I109</f>
        <v>4330</v>
      </c>
      <c r="G109" s="16">
        <f t="shared" si="45"/>
        <v>2750</v>
      </c>
      <c r="H109" s="11"/>
      <c r="I109" s="12">
        <f t="shared" ref="I109:J111" si="46">MROUND(L109+4.7,10)</f>
        <v>4330</v>
      </c>
      <c r="J109" s="13">
        <f t="shared" si="46"/>
        <v>2750</v>
      </c>
      <c r="K109" s="11"/>
      <c r="L109" s="4">
        <f>O109*2.2</f>
        <v>4321.3843750000005</v>
      </c>
      <c r="M109" s="4">
        <f>O109*1.4</f>
        <v>2749.9718750000002</v>
      </c>
      <c r="N109" s="11"/>
      <c r="O109" s="61">
        <f>R109*1.25</f>
        <v>1964.2656250000002</v>
      </c>
      <c r="P109" s="53">
        <v>1964.2656250000002</v>
      </c>
      <c r="Q109" s="42">
        <v>1964.2656250000002</v>
      </c>
      <c r="R109" s="46">
        <v>1571.4125000000001</v>
      </c>
      <c r="S109" s="15">
        <v>1257.1300000000001</v>
      </c>
    </row>
    <row r="110" spans="1:21" ht="21" x14ac:dyDescent="0.25">
      <c r="B110" s="20" t="s">
        <v>98</v>
      </c>
      <c r="C110" s="21" t="s">
        <v>38</v>
      </c>
      <c r="D110" s="22"/>
      <c r="E110" s="22"/>
      <c r="F110" s="23">
        <f t="shared" si="45"/>
        <v>1500</v>
      </c>
      <c r="G110" s="24">
        <f t="shared" si="45"/>
        <v>1050</v>
      </c>
      <c r="H110" s="11"/>
      <c r="I110" s="12">
        <f t="shared" si="46"/>
        <v>1500</v>
      </c>
      <c r="J110" s="13">
        <f t="shared" si="46"/>
        <v>1050</v>
      </c>
      <c r="K110" s="11"/>
      <c r="L110" s="4">
        <f>O110*2</f>
        <v>1500</v>
      </c>
      <c r="M110" s="4">
        <f>O110*1.4</f>
        <v>1050</v>
      </c>
      <c r="N110" s="11"/>
      <c r="O110" s="61">
        <f t="shared" ref="O110:O112" si="47">R110*1.25</f>
        <v>750</v>
      </c>
      <c r="P110" s="53">
        <v>750</v>
      </c>
      <c r="Q110" s="42">
        <v>750</v>
      </c>
      <c r="R110" s="46">
        <v>600</v>
      </c>
      <c r="S110" s="15">
        <v>480</v>
      </c>
    </row>
    <row r="111" spans="1:21" ht="21" x14ac:dyDescent="0.25">
      <c r="B111" s="20" t="s">
        <v>98</v>
      </c>
      <c r="C111" s="25" t="s">
        <v>14</v>
      </c>
      <c r="D111" s="17"/>
      <c r="E111" s="17" t="s">
        <v>15</v>
      </c>
      <c r="F111" s="3">
        <f t="shared" si="45"/>
        <v>13610</v>
      </c>
      <c r="G111" s="26">
        <f t="shared" si="45"/>
        <v>9530</v>
      </c>
      <c r="H111" s="11"/>
      <c r="I111" s="12">
        <f t="shared" si="46"/>
        <v>13610</v>
      </c>
      <c r="J111" s="13">
        <f t="shared" si="46"/>
        <v>9530</v>
      </c>
      <c r="K111" s="11"/>
      <c r="L111" s="4">
        <f t="shared" ref="L111:L112" si="48">O111*2</f>
        <v>13607.781249999998</v>
      </c>
      <c r="M111" s="4">
        <f>O111*1.4</f>
        <v>9525.4468749999978</v>
      </c>
      <c r="N111" s="11"/>
      <c r="O111" s="61">
        <f t="shared" si="47"/>
        <v>6803.8906249999991</v>
      </c>
      <c r="P111" s="53">
        <v>6803.8906249999991</v>
      </c>
      <c r="Q111" s="42">
        <v>6803.8906249999991</v>
      </c>
      <c r="R111" s="46">
        <v>5443.1124999999993</v>
      </c>
      <c r="S111" s="14">
        <v>4354.49</v>
      </c>
    </row>
    <row r="112" spans="1:21" ht="21.75" thickBot="1" x14ac:dyDescent="0.3">
      <c r="B112" s="20" t="s">
        <v>98</v>
      </c>
      <c r="C112" s="27" t="s">
        <v>75</v>
      </c>
      <c r="D112" s="28"/>
      <c r="E112" s="28" t="s">
        <v>76</v>
      </c>
      <c r="F112" s="29">
        <f t="shared" ref="F112" si="49">I112</f>
        <v>8410</v>
      </c>
      <c r="G112" s="30">
        <f t="shared" ref="G112" si="50">J112</f>
        <v>5890</v>
      </c>
      <c r="H112" s="11"/>
      <c r="I112" s="12">
        <f t="shared" ref="I112" si="51">MROUND(L112+4.7,10)</f>
        <v>8410</v>
      </c>
      <c r="J112" s="13">
        <f t="shared" ref="J112" si="52">MROUND(M112+4.7,10)</f>
        <v>5890</v>
      </c>
      <c r="K112" s="11"/>
      <c r="L112" s="4">
        <f t="shared" si="48"/>
        <v>8401.46875</v>
      </c>
      <c r="M112" s="4">
        <f t="shared" ref="M112" si="53">O112*1.4</f>
        <v>5881.0281249999998</v>
      </c>
      <c r="N112" s="11"/>
      <c r="O112" s="61">
        <f t="shared" si="47"/>
        <v>4200.734375</v>
      </c>
      <c r="P112" s="53">
        <v>4200.734375</v>
      </c>
      <c r="Q112" s="42">
        <v>4200.734375</v>
      </c>
      <c r="R112" s="46">
        <v>3360.5874999999996</v>
      </c>
      <c r="S112" s="15">
        <v>2688.47</v>
      </c>
    </row>
  </sheetData>
  <mergeCells count="34">
    <mergeCell ref="C20:D20"/>
    <mergeCell ref="C25:D25"/>
    <mergeCell ref="C26:D26"/>
    <mergeCell ref="C36:E36"/>
    <mergeCell ref="C30:E30"/>
    <mergeCell ref="C27:E27"/>
    <mergeCell ref="C28:E28"/>
    <mergeCell ref="C29:E29"/>
    <mergeCell ref="C109:E109"/>
    <mergeCell ref="C31:E31"/>
    <mergeCell ref="C32:E32"/>
    <mergeCell ref="C103:E103"/>
    <mergeCell ref="C104:E104"/>
    <mergeCell ref="C106:E106"/>
    <mergeCell ref="C101:E101"/>
    <mergeCell ref="C102:E102"/>
    <mergeCell ref="C37:E37"/>
    <mergeCell ref="C38:E38"/>
    <mergeCell ref="C19:D19"/>
    <mergeCell ref="C4:E4"/>
    <mergeCell ref="C5:E5"/>
    <mergeCell ref="C6:E6"/>
    <mergeCell ref="C13:E13"/>
    <mergeCell ref="C14:E14"/>
    <mergeCell ref="C12:E12"/>
    <mergeCell ref="C15:E15"/>
    <mergeCell ref="C16:E16"/>
    <mergeCell ref="C17:E17"/>
    <mergeCell ref="C18:E18"/>
    <mergeCell ref="C7:E7"/>
    <mergeCell ref="C8:E8"/>
    <mergeCell ref="C9:E9"/>
    <mergeCell ref="C10:E10"/>
    <mergeCell ref="C11:E11"/>
  </mergeCells>
  <printOptions horizontalCentered="1"/>
  <pageMargins left="0.51181102362204722" right="0.51181102362204722" top="0.74803149606299213" bottom="0.74803149606299213" header="0.31496062992125984" footer="0.31496062992125984"/>
  <pageSetup paperSize="9" orientation="portrait" r:id="rId1"/>
  <headerFooter>
    <oddHeader>&amp;LAdornos&amp;R"El Origen"</oddHeader>
    <oddFooter>&amp;L&amp;P&amp;R&amp;D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U115"/>
  <sheetViews>
    <sheetView topLeftCell="C40" zoomScaleNormal="100" workbookViewId="0">
      <selection activeCell="C103" sqref="C103:E103"/>
    </sheetView>
  </sheetViews>
  <sheetFormatPr baseColWidth="10" defaultRowHeight="15" x14ac:dyDescent="0.25"/>
  <cols>
    <col min="1" max="1" width="8.42578125" customWidth="1"/>
    <col min="2" max="2" width="9" style="20" customWidth="1"/>
    <col min="3" max="3" width="39.5703125" customWidth="1"/>
    <col min="4" max="4" width="11.140625" style="2" customWidth="1"/>
    <col min="5" max="5" width="11.85546875" style="2" customWidth="1"/>
    <col min="6" max="7" width="14.7109375" customWidth="1"/>
    <col min="8" max="8" width="3.7109375" customWidth="1"/>
    <col min="9" max="10" width="12.7109375" customWidth="1"/>
    <col min="11" max="11" width="3.7109375" customWidth="1"/>
    <col min="12" max="12" width="16.85546875" customWidth="1"/>
    <col min="13" max="13" width="14.28515625" customWidth="1"/>
    <col min="14" max="14" width="3.7109375" customWidth="1"/>
    <col min="15" max="15" width="15" style="62" customWidth="1"/>
    <col min="16" max="16" width="15" style="54" customWidth="1"/>
    <col min="17" max="17" width="15" style="43" customWidth="1"/>
    <col min="18" max="18" width="15" style="47" customWidth="1"/>
    <col min="19" max="19" width="15" customWidth="1"/>
  </cols>
  <sheetData>
    <row r="2" spans="2:21" ht="15.75" thickBot="1" x14ac:dyDescent="0.3">
      <c r="O2" s="59">
        <v>45299</v>
      </c>
      <c r="P2" s="51">
        <v>45277</v>
      </c>
      <c r="Q2" s="40">
        <v>45222</v>
      </c>
      <c r="R2" s="44">
        <v>45155</v>
      </c>
    </row>
    <row r="3" spans="2:21" ht="23.25" thickBot="1" x14ac:dyDescent="0.3">
      <c r="C3" s="31" t="s">
        <v>135</v>
      </c>
      <c r="D3" s="32"/>
      <c r="E3" s="32"/>
      <c r="F3" s="18"/>
      <c r="G3" s="19"/>
      <c r="H3" s="5"/>
      <c r="I3" s="6" t="s">
        <v>92</v>
      </c>
      <c r="J3" s="7"/>
      <c r="K3" s="5"/>
      <c r="L3" s="8" t="s">
        <v>93</v>
      </c>
      <c r="M3" s="8" t="s">
        <v>94</v>
      </c>
      <c r="N3" s="9" t="s">
        <v>95</v>
      </c>
      <c r="O3" s="60">
        <v>10</v>
      </c>
      <c r="P3" s="52">
        <v>25</v>
      </c>
      <c r="Q3" s="41">
        <v>25</v>
      </c>
      <c r="R3" s="45">
        <v>25</v>
      </c>
      <c r="S3" s="10"/>
    </row>
    <row r="4" spans="2:21" ht="21" hidden="1" x14ac:dyDescent="0.25">
      <c r="B4" s="20" t="s">
        <v>96</v>
      </c>
      <c r="C4" s="176" t="s">
        <v>118</v>
      </c>
      <c r="D4" s="177"/>
      <c r="E4" s="178"/>
      <c r="F4" s="3">
        <f t="shared" ref="F4:G26" si="0">I4</f>
        <v>9850</v>
      </c>
      <c r="G4" s="16">
        <f t="shared" si="0"/>
        <v>6270</v>
      </c>
      <c r="H4" s="11"/>
      <c r="I4" s="12">
        <f t="shared" ref="I4:J38" si="1">MROUND(L4+4.7,10)</f>
        <v>9850</v>
      </c>
      <c r="J4" s="13">
        <f t="shared" si="1"/>
        <v>6270</v>
      </c>
      <c r="K4" s="11"/>
      <c r="L4" s="4">
        <f t="shared" ref="L4:L56" si="2">O4*2.2</f>
        <v>9846.375</v>
      </c>
      <c r="M4" s="4">
        <f t="shared" ref="M4:M56" si="3">O4*1.4</f>
        <v>6265.875</v>
      </c>
      <c r="N4" s="11"/>
      <c r="O4" s="61">
        <f>P4*1.1</f>
        <v>4475.625</v>
      </c>
      <c r="P4" s="53">
        <v>4068.75</v>
      </c>
      <c r="Q4" s="42">
        <v>3255</v>
      </c>
      <c r="R4" s="46">
        <v>2604</v>
      </c>
      <c r="S4" s="14">
        <v>2083.1999999999998</v>
      </c>
    </row>
    <row r="5" spans="2:21" ht="21" hidden="1" x14ac:dyDescent="0.25">
      <c r="B5" s="20" t="s">
        <v>96</v>
      </c>
      <c r="C5" s="176" t="s">
        <v>119</v>
      </c>
      <c r="D5" s="177"/>
      <c r="E5" s="178"/>
      <c r="F5" s="36">
        <f t="shared" si="0"/>
        <v>9850</v>
      </c>
      <c r="G5" s="16">
        <f t="shared" si="0"/>
        <v>6270</v>
      </c>
      <c r="H5" s="11"/>
      <c r="I5" s="12">
        <f t="shared" si="1"/>
        <v>9850</v>
      </c>
      <c r="J5" s="13">
        <f t="shared" si="1"/>
        <v>6270</v>
      </c>
      <c r="K5" s="11"/>
      <c r="L5" s="4">
        <f t="shared" si="2"/>
        <v>9846.375</v>
      </c>
      <c r="M5" s="4">
        <f t="shared" si="3"/>
        <v>6265.875</v>
      </c>
      <c r="N5" s="11"/>
      <c r="O5" s="61">
        <f t="shared" ref="O5:O38" si="4">P5*1.1</f>
        <v>4475.625</v>
      </c>
      <c r="P5" s="53">
        <v>4068.75</v>
      </c>
      <c r="Q5" s="42">
        <v>3255</v>
      </c>
      <c r="R5" s="46">
        <v>2604</v>
      </c>
      <c r="S5" s="14">
        <v>2083.1999999999998</v>
      </c>
    </row>
    <row r="6" spans="2:21" ht="21" hidden="1" x14ac:dyDescent="0.25">
      <c r="B6" s="20" t="s">
        <v>96</v>
      </c>
      <c r="C6" s="176" t="s">
        <v>120</v>
      </c>
      <c r="D6" s="177"/>
      <c r="E6" s="178"/>
      <c r="F6" s="36">
        <f t="shared" si="0"/>
        <v>9850</v>
      </c>
      <c r="G6" s="16">
        <f t="shared" si="0"/>
        <v>6270</v>
      </c>
      <c r="H6" s="11"/>
      <c r="I6" s="12">
        <f t="shared" si="1"/>
        <v>9850</v>
      </c>
      <c r="J6" s="13">
        <f t="shared" si="1"/>
        <v>6270</v>
      </c>
      <c r="K6" s="11"/>
      <c r="L6" s="4">
        <f t="shared" si="2"/>
        <v>9846.375</v>
      </c>
      <c r="M6" s="4">
        <f t="shared" si="3"/>
        <v>6265.875</v>
      </c>
      <c r="N6" s="11"/>
      <c r="O6" s="61">
        <f t="shared" si="4"/>
        <v>4475.625</v>
      </c>
      <c r="P6" s="53">
        <v>4068.75</v>
      </c>
      <c r="Q6" s="42">
        <v>3255</v>
      </c>
      <c r="R6" s="46">
        <v>2604</v>
      </c>
      <c r="S6" s="14">
        <v>2083.1999999999998</v>
      </c>
    </row>
    <row r="7" spans="2:21" ht="21" hidden="1" x14ac:dyDescent="0.25">
      <c r="B7" s="20" t="s">
        <v>96</v>
      </c>
      <c r="C7" s="176" t="s">
        <v>121</v>
      </c>
      <c r="D7" s="177"/>
      <c r="E7" s="178"/>
      <c r="F7" s="3">
        <f t="shared" si="0"/>
        <v>9850</v>
      </c>
      <c r="G7" s="16">
        <f t="shared" si="0"/>
        <v>6270</v>
      </c>
      <c r="H7" s="11"/>
      <c r="I7" s="12">
        <f t="shared" si="1"/>
        <v>9850</v>
      </c>
      <c r="J7" s="13">
        <f t="shared" si="1"/>
        <v>6270</v>
      </c>
      <c r="K7" s="11"/>
      <c r="L7" s="4">
        <f t="shared" si="2"/>
        <v>9846.375</v>
      </c>
      <c r="M7" s="4">
        <f t="shared" si="3"/>
        <v>6265.875</v>
      </c>
      <c r="N7" s="11"/>
      <c r="O7" s="61">
        <f t="shared" si="4"/>
        <v>4475.625</v>
      </c>
      <c r="P7" s="53">
        <v>4068.75</v>
      </c>
      <c r="Q7" s="42">
        <v>3255</v>
      </c>
      <c r="R7" s="46">
        <v>2604</v>
      </c>
      <c r="S7" s="14">
        <v>2083.1999999999998</v>
      </c>
    </row>
    <row r="8" spans="2:21" ht="21" hidden="1" x14ac:dyDescent="0.25">
      <c r="B8" s="20" t="s">
        <v>96</v>
      </c>
      <c r="C8" s="176" t="s">
        <v>123</v>
      </c>
      <c r="D8" s="177"/>
      <c r="E8" s="178"/>
      <c r="F8" s="36">
        <f t="shared" si="0"/>
        <v>4340</v>
      </c>
      <c r="G8" s="16">
        <f t="shared" si="0"/>
        <v>2760</v>
      </c>
      <c r="H8" s="11"/>
      <c r="I8" s="12">
        <f t="shared" si="1"/>
        <v>4340</v>
      </c>
      <c r="J8" s="13">
        <f t="shared" si="1"/>
        <v>2760</v>
      </c>
      <c r="K8" s="11"/>
      <c r="L8" s="4">
        <f t="shared" si="2"/>
        <v>4337.0937500000009</v>
      </c>
      <c r="M8" s="4">
        <f t="shared" si="3"/>
        <v>2759.96875</v>
      </c>
      <c r="N8" s="11"/>
      <c r="O8" s="61">
        <f t="shared" si="4"/>
        <v>1971.4062500000002</v>
      </c>
      <c r="P8" s="53">
        <v>1792.1875</v>
      </c>
      <c r="Q8" s="42">
        <v>1433.75</v>
      </c>
      <c r="R8" s="46">
        <v>1147</v>
      </c>
      <c r="S8" s="14">
        <v>917.6</v>
      </c>
    </row>
    <row r="9" spans="2:21" ht="21" hidden="1" x14ac:dyDescent="0.25">
      <c r="B9" s="20" t="s">
        <v>96</v>
      </c>
      <c r="C9" s="176" t="s">
        <v>122</v>
      </c>
      <c r="D9" s="177"/>
      <c r="E9" s="178"/>
      <c r="F9" s="36">
        <f t="shared" si="0"/>
        <v>4340</v>
      </c>
      <c r="G9" s="16">
        <f t="shared" si="0"/>
        <v>2760</v>
      </c>
      <c r="H9" s="11"/>
      <c r="I9" s="12">
        <f t="shared" si="1"/>
        <v>4340</v>
      </c>
      <c r="J9" s="13">
        <f t="shared" si="1"/>
        <v>2760</v>
      </c>
      <c r="K9" s="11"/>
      <c r="L9" s="4">
        <f t="shared" si="2"/>
        <v>4337.0937500000009</v>
      </c>
      <c r="M9" s="4">
        <f t="shared" si="3"/>
        <v>2759.96875</v>
      </c>
      <c r="N9" s="11"/>
      <c r="O9" s="61">
        <f t="shared" si="4"/>
        <v>1971.4062500000002</v>
      </c>
      <c r="P9" s="53">
        <v>1792.1875</v>
      </c>
      <c r="Q9" s="42">
        <v>1433.75</v>
      </c>
      <c r="R9" s="46">
        <v>1147</v>
      </c>
      <c r="S9" s="14">
        <v>917.6</v>
      </c>
    </row>
    <row r="10" spans="2:21" ht="21" hidden="1" x14ac:dyDescent="0.25">
      <c r="B10" s="20" t="s">
        <v>96</v>
      </c>
      <c r="C10" s="174" t="s">
        <v>124</v>
      </c>
      <c r="D10" s="175"/>
      <c r="E10" s="179"/>
      <c r="F10" s="36">
        <f t="shared" si="0"/>
        <v>4340</v>
      </c>
      <c r="G10" s="16">
        <f t="shared" si="0"/>
        <v>2760</v>
      </c>
      <c r="H10" s="11"/>
      <c r="I10" s="12">
        <f t="shared" si="1"/>
        <v>4340</v>
      </c>
      <c r="J10" s="13">
        <f t="shared" si="1"/>
        <v>2760</v>
      </c>
      <c r="K10" s="11"/>
      <c r="L10" s="4">
        <f t="shared" si="2"/>
        <v>4337.0937500000009</v>
      </c>
      <c r="M10" s="4">
        <f t="shared" si="3"/>
        <v>2759.96875</v>
      </c>
      <c r="N10" s="11"/>
      <c r="O10" s="61">
        <f t="shared" si="4"/>
        <v>1971.4062500000002</v>
      </c>
      <c r="P10" s="53">
        <v>1792.1875</v>
      </c>
      <c r="Q10" s="42">
        <v>1433.75</v>
      </c>
      <c r="R10" s="46">
        <v>1147</v>
      </c>
      <c r="S10" s="14">
        <v>917.6</v>
      </c>
    </row>
    <row r="11" spans="2:21" ht="21" hidden="1" x14ac:dyDescent="0.25">
      <c r="B11" s="20" t="s">
        <v>96</v>
      </c>
      <c r="C11" s="174" t="s">
        <v>125</v>
      </c>
      <c r="D11" s="175"/>
      <c r="E11" s="179"/>
      <c r="F11" s="36">
        <f t="shared" si="0"/>
        <v>4340</v>
      </c>
      <c r="G11" s="16">
        <f t="shared" si="0"/>
        <v>2760</v>
      </c>
      <c r="H11" s="11"/>
      <c r="I11" s="12">
        <f t="shared" si="1"/>
        <v>4340</v>
      </c>
      <c r="J11" s="13">
        <f t="shared" si="1"/>
        <v>2760</v>
      </c>
      <c r="K11" s="11"/>
      <c r="L11" s="4">
        <f t="shared" si="2"/>
        <v>4337.0937500000009</v>
      </c>
      <c r="M11" s="4">
        <f t="shared" si="3"/>
        <v>2759.96875</v>
      </c>
      <c r="N11" s="11"/>
      <c r="O11" s="61">
        <f t="shared" si="4"/>
        <v>1971.4062500000002</v>
      </c>
      <c r="P11" s="53">
        <v>1792.1875</v>
      </c>
      <c r="Q11" s="42">
        <v>1433.75</v>
      </c>
      <c r="R11" s="46">
        <v>1147</v>
      </c>
      <c r="S11" s="14">
        <v>917.6</v>
      </c>
    </row>
    <row r="12" spans="2:21" ht="21" hidden="1" x14ac:dyDescent="0.25">
      <c r="B12" s="20" t="s">
        <v>96</v>
      </c>
      <c r="C12" s="174" t="s">
        <v>109</v>
      </c>
      <c r="D12" s="175"/>
      <c r="E12" s="179"/>
      <c r="F12" s="36">
        <f t="shared" si="0"/>
        <v>13010</v>
      </c>
      <c r="G12" s="16">
        <f t="shared" si="0"/>
        <v>8280</v>
      </c>
      <c r="H12" s="11"/>
      <c r="I12" s="12">
        <f t="shared" si="1"/>
        <v>13010</v>
      </c>
      <c r="J12" s="13">
        <f t="shared" si="1"/>
        <v>8280</v>
      </c>
      <c r="K12" s="11"/>
      <c r="L12" s="4">
        <f t="shared" si="2"/>
        <v>13003.766015625002</v>
      </c>
      <c r="M12" s="4">
        <f t="shared" si="3"/>
        <v>8275.1238281250007</v>
      </c>
      <c r="N12" s="11"/>
      <c r="O12" s="61">
        <f t="shared" si="4"/>
        <v>5910.8027343750009</v>
      </c>
      <c r="P12" s="53">
        <v>5373.45703125</v>
      </c>
      <c r="Q12" s="42">
        <v>4298.765625</v>
      </c>
      <c r="R12" s="46">
        <v>3439.0124999999998</v>
      </c>
      <c r="S12" s="15">
        <v>2751.21</v>
      </c>
      <c r="U12" t="s">
        <v>45</v>
      </c>
    </row>
    <row r="13" spans="2:21" ht="21" hidden="1" x14ac:dyDescent="0.25">
      <c r="B13" s="20" t="s">
        <v>96</v>
      </c>
      <c r="C13" s="174" t="s">
        <v>110</v>
      </c>
      <c r="D13" s="175"/>
      <c r="E13" s="179"/>
      <c r="F13" s="36">
        <f t="shared" si="0"/>
        <v>10160</v>
      </c>
      <c r="G13" s="16">
        <f t="shared" si="0"/>
        <v>6470</v>
      </c>
      <c r="H13" s="11"/>
      <c r="I13" s="12">
        <f t="shared" si="1"/>
        <v>10160</v>
      </c>
      <c r="J13" s="13">
        <f t="shared" si="1"/>
        <v>6470</v>
      </c>
      <c r="K13" s="11"/>
      <c r="L13" s="4">
        <f t="shared" si="2"/>
        <v>10154.07421875</v>
      </c>
      <c r="M13" s="4">
        <f t="shared" si="3"/>
        <v>6461.68359375</v>
      </c>
      <c r="N13" s="11"/>
      <c r="O13" s="61">
        <f t="shared" si="4"/>
        <v>4615.48828125</v>
      </c>
      <c r="P13" s="53">
        <v>4195.8984375</v>
      </c>
      <c r="Q13" s="42">
        <v>3356.71875</v>
      </c>
      <c r="R13" s="46">
        <v>2685.375</v>
      </c>
      <c r="S13" s="15">
        <v>2148.3000000000002</v>
      </c>
    </row>
    <row r="14" spans="2:21" ht="21" hidden="1" x14ac:dyDescent="0.25">
      <c r="B14" s="20" t="s">
        <v>96</v>
      </c>
      <c r="C14" s="174" t="s">
        <v>102</v>
      </c>
      <c r="D14" s="175"/>
      <c r="E14" s="179"/>
      <c r="F14" s="3">
        <f t="shared" si="0"/>
        <v>2370</v>
      </c>
      <c r="G14" s="16">
        <f t="shared" si="0"/>
        <v>1510</v>
      </c>
      <c r="H14" s="11"/>
      <c r="I14" s="12">
        <f t="shared" si="1"/>
        <v>2370</v>
      </c>
      <c r="J14" s="13">
        <f t="shared" si="1"/>
        <v>1510</v>
      </c>
      <c r="K14" s="11"/>
      <c r="L14" s="4">
        <f t="shared" si="2"/>
        <v>2363.28125</v>
      </c>
      <c r="M14" s="4">
        <f t="shared" si="3"/>
        <v>1503.90625</v>
      </c>
      <c r="N14" s="11"/>
      <c r="O14" s="61">
        <f t="shared" si="4"/>
        <v>1074.21875</v>
      </c>
      <c r="P14" s="53">
        <v>976.5625</v>
      </c>
      <c r="Q14" s="42">
        <v>781.25</v>
      </c>
      <c r="R14" s="46">
        <v>625</v>
      </c>
      <c r="S14" s="15">
        <v>500</v>
      </c>
    </row>
    <row r="15" spans="2:21" ht="21" hidden="1" x14ac:dyDescent="0.25">
      <c r="B15" s="20" t="s">
        <v>96</v>
      </c>
      <c r="C15" s="174" t="s">
        <v>128</v>
      </c>
      <c r="D15" s="175"/>
      <c r="E15" s="179"/>
      <c r="F15" s="3">
        <f t="shared" si="0"/>
        <v>320</v>
      </c>
      <c r="G15" s="16">
        <f t="shared" si="0"/>
        <v>210</v>
      </c>
      <c r="H15" s="11"/>
      <c r="I15" s="12">
        <f t="shared" si="1"/>
        <v>320</v>
      </c>
      <c r="J15" s="13">
        <f t="shared" si="1"/>
        <v>210</v>
      </c>
      <c r="K15" s="11"/>
      <c r="L15" s="4">
        <f t="shared" si="2"/>
        <v>319.04296875</v>
      </c>
      <c r="M15" s="4">
        <f t="shared" si="3"/>
        <v>203.02734375</v>
      </c>
      <c r="N15" s="11"/>
      <c r="O15" s="61">
        <f t="shared" si="4"/>
        <v>145.01953125</v>
      </c>
      <c r="P15" s="53">
        <v>131.8359375</v>
      </c>
      <c r="Q15" s="42">
        <v>105.46875</v>
      </c>
      <c r="R15" s="46">
        <v>84.375</v>
      </c>
      <c r="S15" s="15">
        <v>67.5</v>
      </c>
    </row>
    <row r="16" spans="2:21" ht="21" hidden="1" x14ac:dyDescent="0.25">
      <c r="B16" s="20" t="s">
        <v>96</v>
      </c>
      <c r="C16" s="174" t="s">
        <v>117</v>
      </c>
      <c r="D16" s="175"/>
      <c r="E16" s="179"/>
      <c r="F16" s="3">
        <f t="shared" si="0"/>
        <v>260</v>
      </c>
      <c r="G16" s="16">
        <f t="shared" si="0"/>
        <v>170</v>
      </c>
      <c r="H16" s="11"/>
      <c r="I16" s="12">
        <f t="shared" si="1"/>
        <v>260</v>
      </c>
      <c r="J16" s="13">
        <f t="shared" si="1"/>
        <v>170</v>
      </c>
      <c r="K16" s="11"/>
      <c r="L16" s="4">
        <f t="shared" si="2"/>
        <v>255.23437500000006</v>
      </c>
      <c r="M16" s="4">
        <f t="shared" si="3"/>
        <v>162.421875</v>
      </c>
      <c r="N16" s="11"/>
      <c r="O16" s="61">
        <f t="shared" si="4"/>
        <v>116.01562500000001</v>
      </c>
      <c r="P16" s="53">
        <v>105.46875</v>
      </c>
      <c r="Q16" s="42">
        <v>84.375</v>
      </c>
      <c r="R16" s="46">
        <v>67.5</v>
      </c>
      <c r="S16" s="15">
        <v>54</v>
      </c>
    </row>
    <row r="17" spans="2:21" ht="21" hidden="1" x14ac:dyDescent="0.25">
      <c r="B17" s="20" t="s">
        <v>96</v>
      </c>
      <c r="C17" s="174" t="s">
        <v>126</v>
      </c>
      <c r="D17" s="175"/>
      <c r="E17" s="179"/>
      <c r="F17" s="3">
        <f t="shared" si="0"/>
        <v>200</v>
      </c>
      <c r="G17" s="16">
        <f t="shared" si="0"/>
        <v>130</v>
      </c>
      <c r="H17" s="11"/>
      <c r="I17" s="12">
        <f t="shared" si="1"/>
        <v>200</v>
      </c>
      <c r="J17" s="13">
        <f t="shared" si="1"/>
        <v>130</v>
      </c>
      <c r="K17" s="11"/>
      <c r="L17" s="4">
        <f t="shared" si="2"/>
        <v>191.42578125000003</v>
      </c>
      <c r="M17" s="4">
        <f t="shared" si="3"/>
        <v>121.81640624999999</v>
      </c>
      <c r="N17" s="11"/>
      <c r="O17" s="61">
        <f t="shared" si="4"/>
        <v>87.01171875</v>
      </c>
      <c r="P17" s="53">
        <v>79.1015625</v>
      </c>
      <c r="Q17" s="42">
        <v>63.28125</v>
      </c>
      <c r="R17" s="46">
        <v>50.625</v>
      </c>
      <c r="S17" s="15">
        <v>40.5</v>
      </c>
    </row>
    <row r="18" spans="2:21" ht="21" hidden="1" x14ac:dyDescent="0.25">
      <c r="B18" s="20" t="s">
        <v>96</v>
      </c>
      <c r="C18" s="174" t="s">
        <v>127</v>
      </c>
      <c r="D18" s="175"/>
      <c r="E18" s="179"/>
      <c r="F18" s="3">
        <f t="shared" si="0"/>
        <v>100</v>
      </c>
      <c r="G18" s="16">
        <f t="shared" si="0"/>
        <v>70</v>
      </c>
      <c r="H18" s="11"/>
      <c r="I18" s="12">
        <f t="shared" si="1"/>
        <v>100</v>
      </c>
      <c r="J18" s="13">
        <f t="shared" si="1"/>
        <v>70</v>
      </c>
      <c r="K18" s="11"/>
      <c r="L18" s="4">
        <f t="shared" si="2"/>
        <v>95.712890625000014</v>
      </c>
      <c r="M18" s="4">
        <f t="shared" si="3"/>
        <v>60.908203124999993</v>
      </c>
      <c r="N18" s="11"/>
      <c r="O18" s="61">
        <f t="shared" si="4"/>
        <v>43.505859375</v>
      </c>
      <c r="P18" s="53">
        <v>39.55078125</v>
      </c>
      <c r="Q18" s="42">
        <v>31.640625</v>
      </c>
      <c r="R18" s="46">
        <v>25.3125</v>
      </c>
      <c r="S18" s="15">
        <v>20.25</v>
      </c>
    </row>
    <row r="19" spans="2:21" ht="21" hidden="1" x14ac:dyDescent="0.25">
      <c r="B19" s="20" t="s">
        <v>99</v>
      </c>
      <c r="C19" s="174" t="s">
        <v>97</v>
      </c>
      <c r="D19" s="175"/>
      <c r="E19" s="35">
        <v>35</v>
      </c>
      <c r="F19" s="36">
        <f t="shared" si="0"/>
        <v>12540</v>
      </c>
      <c r="G19" s="16">
        <f t="shared" si="0"/>
        <v>7980</v>
      </c>
      <c r="H19" s="11"/>
      <c r="I19" s="12">
        <f t="shared" si="1"/>
        <v>12540</v>
      </c>
      <c r="J19" s="13">
        <f t="shared" si="1"/>
        <v>7980</v>
      </c>
      <c r="K19" s="11"/>
      <c r="L19" s="4">
        <f t="shared" si="2"/>
        <v>12531.298828125004</v>
      </c>
      <c r="M19" s="4">
        <f t="shared" si="3"/>
        <v>7974.4628906250009</v>
      </c>
      <c r="N19" s="11"/>
      <c r="O19" s="61">
        <f t="shared" si="4"/>
        <v>5696.0449218750009</v>
      </c>
      <c r="P19" s="53">
        <v>5178.22265625</v>
      </c>
      <c r="Q19" s="42">
        <v>4142.578125</v>
      </c>
      <c r="R19" s="46">
        <v>3314.0625</v>
      </c>
      <c r="S19" s="14">
        <v>2651.25</v>
      </c>
    </row>
    <row r="20" spans="2:21" ht="21" hidden="1" x14ac:dyDescent="0.25">
      <c r="B20" s="20" t="s">
        <v>99</v>
      </c>
      <c r="C20" s="174" t="s">
        <v>97</v>
      </c>
      <c r="D20" s="175"/>
      <c r="E20" s="35">
        <v>45</v>
      </c>
      <c r="F20" s="36">
        <f t="shared" si="0"/>
        <v>14580</v>
      </c>
      <c r="G20" s="16">
        <f t="shared" si="0"/>
        <v>9280</v>
      </c>
      <c r="H20" s="11"/>
      <c r="I20" s="12">
        <f t="shared" si="1"/>
        <v>14580</v>
      </c>
      <c r="J20" s="13">
        <f t="shared" si="1"/>
        <v>9280</v>
      </c>
      <c r="K20" s="11"/>
      <c r="L20" s="4">
        <f t="shared" si="2"/>
        <v>14578.514843750003</v>
      </c>
      <c r="M20" s="4">
        <f t="shared" si="3"/>
        <v>9277.2367187500004</v>
      </c>
      <c r="N20" s="11"/>
      <c r="O20" s="61">
        <f t="shared" si="4"/>
        <v>6626.5976562500009</v>
      </c>
      <c r="P20" s="53">
        <v>6024.1796875</v>
      </c>
      <c r="Q20" s="42">
        <v>4819.34375</v>
      </c>
      <c r="R20" s="46">
        <v>3855.4750000000004</v>
      </c>
      <c r="S20" s="14">
        <v>3084.38</v>
      </c>
    </row>
    <row r="21" spans="2:21" ht="21" hidden="1" x14ac:dyDescent="0.25">
      <c r="B21" s="20" t="s">
        <v>99</v>
      </c>
      <c r="C21" s="33" t="s">
        <v>116</v>
      </c>
      <c r="D21" s="34"/>
      <c r="E21" s="35">
        <v>24</v>
      </c>
      <c r="F21" s="36">
        <f t="shared" si="0"/>
        <v>1310</v>
      </c>
      <c r="G21" s="16">
        <f t="shared" si="0"/>
        <v>840</v>
      </c>
      <c r="H21" s="11"/>
      <c r="I21" s="12">
        <f t="shared" si="1"/>
        <v>1310</v>
      </c>
      <c r="J21" s="13">
        <f t="shared" si="1"/>
        <v>840</v>
      </c>
      <c r="K21" s="11"/>
      <c r="L21" s="4">
        <f>O21*2.2</f>
        <v>1310.1085937500002</v>
      </c>
      <c r="M21" s="4">
        <f>O21*1.4</f>
        <v>833.70546874999991</v>
      </c>
      <c r="N21" s="11"/>
      <c r="O21" s="61">
        <f t="shared" si="4"/>
        <v>595.50390625</v>
      </c>
      <c r="P21" s="53">
        <v>541.3671875</v>
      </c>
      <c r="Q21" s="42">
        <v>433.09375</v>
      </c>
      <c r="R21" s="46">
        <v>346.47500000000002</v>
      </c>
      <c r="S21" s="14">
        <v>277.18</v>
      </c>
    </row>
    <row r="22" spans="2:21" ht="21" hidden="1" x14ac:dyDescent="0.25">
      <c r="B22" s="20" t="s">
        <v>99</v>
      </c>
      <c r="C22" s="39" t="s">
        <v>116</v>
      </c>
      <c r="D22" s="37"/>
      <c r="E22" s="38">
        <v>21</v>
      </c>
      <c r="F22" s="36">
        <f t="shared" si="0"/>
        <v>1070</v>
      </c>
      <c r="G22" s="16">
        <f t="shared" si="0"/>
        <v>680</v>
      </c>
      <c r="H22" s="11"/>
      <c r="I22" s="12">
        <f t="shared" si="1"/>
        <v>1070</v>
      </c>
      <c r="J22" s="13">
        <f t="shared" si="1"/>
        <v>680</v>
      </c>
      <c r="K22" s="11"/>
      <c r="L22" s="4">
        <f>O22*2.2</f>
        <v>1067.8722656250002</v>
      </c>
      <c r="M22" s="4">
        <f>O22*1.4</f>
        <v>679.55507812500002</v>
      </c>
      <c r="N22" s="11"/>
      <c r="O22" s="61">
        <f t="shared" si="4"/>
        <v>485.39648437500006</v>
      </c>
      <c r="P22" s="53">
        <v>441.26953125</v>
      </c>
      <c r="Q22" s="42">
        <v>353.015625</v>
      </c>
      <c r="R22" s="46">
        <v>282.41250000000002</v>
      </c>
      <c r="S22" s="14">
        <v>225.93</v>
      </c>
    </row>
    <row r="23" spans="2:21" ht="21" hidden="1" x14ac:dyDescent="0.25">
      <c r="B23" s="20" t="s">
        <v>99</v>
      </c>
      <c r="C23" s="33" t="s">
        <v>116</v>
      </c>
      <c r="D23" s="34"/>
      <c r="E23" s="35">
        <v>18</v>
      </c>
      <c r="F23" s="36">
        <f t="shared" si="0"/>
        <v>740</v>
      </c>
      <c r="G23" s="16">
        <f t="shared" si="0"/>
        <v>480</v>
      </c>
      <c r="H23" s="11"/>
      <c r="I23" s="12">
        <f t="shared" si="1"/>
        <v>740</v>
      </c>
      <c r="J23" s="13">
        <f t="shared" si="1"/>
        <v>480</v>
      </c>
      <c r="K23" s="11"/>
      <c r="L23" s="4">
        <f>O23*2.2</f>
        <v>739.04531250000036</v>
      </c>
      <c r="M23" s="4">
        <f>O23*1.4</f>
        <v>470.3015625000001</v>
      </c>
      <c r="N23" s="11"/>
      <c r="O23" s="61">
        <f t="shared" si="4"/>
        <v>335.92968750000011</v>
      </c>
      <c r="P23" s="53">
        <v>305.39062500000006</v>
      </c>
      <c r="Q23" s="42">
        <v>244.31250000000003</v>
      </c>
      <c r="R23" s="46">
        <v>195.45000000000002</v>
      </c>
      <c r="S23" s="14">
        <v>156.36000000000001</v>
      </c>
    </row>
    <row r="24" spans="2:21" ht="21" hidden="1" x14ac:dyDescent="0.25">
      <c r="B24" s="20" t="s">
        <v>99</v>
      </c>
      <c r="C24" s="33" t="s">
        <v>116</v>
      </c>
      <c r="D24" s="34"/>
      <c r="E24" s="35">
        <v>15</v>
      </c>
      <c r="F24" s="36">
        <f t="shared" si="0"/>
        <v>620</v>
      </c>
      <c r="G24" s="16">
        <f t="shared" si="0"/>
        <v>400</v>
      </c>
      <c r="H24" s="11"/>
      <c r="I24" s="12">
        <f t="shared" si="1"/>
        <v>620</v>
      </c>
      <c r="J24" s="13">
        <f t="shared" si="1"/>
        <v>400</v>
      </c>
      <c r="K24" s="11"/>
      <c r="L24" s="4">
        <f>O24*2.2</f>
        <v>618.99062500000014</v>
      </c>
      <c r="M24" s="4">
        <f>O24*1.4</f>
        <v>393.90312500000005</v>
      </c>
      <c r="N24" s="11"/>
      <c r="O24" s="61">
        <f t="shared" si="4"/>
        <v>281.35937500000006</v>
      </c>
      <c r="P24" s="53">
        <v>255.78125000000003</v>
      </c>
      <c r="Q24" s="42">
        <v>204.62500000000003</v>
      </c>
      <c r="R24" s="46">
        <v>163.70000000000002</v>
      </c>
      <c r="S24" s="14">
        <v>130.96</v>
      </c>
    </row>
    <row r="25" spans="2:21" ht="21" hidden="1" x14ac:dyDescent="0.25">
      <c r="B25" s="20" t="s">
        <v>99</v>
      </c>
      <c r="C25" s="174" t="s">
        <v>100</v>
      </c>
      <c r="D25" s="175"/>
      <c r="E25" s="35">
        <v>18</v>
      </c>
      <c r="F25" s="36">
        <f t="shared" si="0"/>
        <v>1320</v>
      </c>
      <c r="G25" s="16">
        <f t="shared" si="0"/>
        <v>840</v>
      </c>
      <c r="H25" s="11"/>
      <c r="I25" s="12">
        <f t="shared" si="1"/>
        <v>1320</v>
      </c>
      <c r="J25" s="13">
        <f t="shared" si="1"/>
        <v>840</v>
      </c>
      <c r="K25" s="11"/>
      <c r="L25" s="4">
        <f t="shared" si="2"/>
        <v>1316.3949218750001</v>
      </c>
      <c r="M25" s="4">
        <f t="shared" si="3"/>
        <v>837.70585937499993</v>
      </c>
      <c r="N25" s="11"/>
      <c r="O25" s="61">
        <f t="shared" si="4"/>
        <v>598.361328125</v>
      </c>
      <c r="P25" s="53">
        <v>543.96484375</v>
      </c>
      <c r="Q25" s="42">
        <v>435.171875</v>
      </c>
      <c r="R25" s="46">
        <v>348.13749999999999</v>
      </c>
      <c r="S25" s="14">
        <v>278.51</v>
      </c>
    </row>
    <row r="26" spans="2:21" ht="21" hidden="1" x14ac:dyDescent="0.25">
      <c r="B26" s="20" t="s">
        <v>99</v>
      </c>
      <c r="C26" s="174" t="s">
        <v>100</v>
      </c>
      <c r="D26" s="175"/>
      <c r="E26" s="35">
        <v>20</v>
      </c>
      <c r="F26" s="36">
        <f t="shared" si="0"/>
        <v>1690</v>
      </c>
      <c r="G26" s="16">
        <f t="shared" si="0"/>
        <v>1080</v>
      </c>
      <c r="H26" s="11"/>
      <c r="I26" s="12">
        <f t="shared" si="1"/>
        <v>1690</v>
      </c>
      <c r="J26" s="13">
        <f t="shared" si="1"/>
        <v>1080</v>
      </c>
      <c r="K26" s="11"/>
      <c r="L26" s="4">
        <f t="shared" si="2"/>
        <v>1687.7609375000004</v>
      </c>
      <c r="M26" s="4">
        <f t="shared" si="3"/>
        <v>1074.0296875000001</v>
      </c>
      <c r="N26" s="11"/>
      <c r="O26" s="61">
        <f t="shared" si="4"/>
        <v>767.16406250000011</v>
      </c>
      <c r="P26" s="53">
        <v>697.421875</v>
      </c>
      <c r="Q26" s="42">
        <v>557.9375</v>
      </c>
      <c r="R26" s="46">
        <v>446.34999999999997</v>
      </c>
      <c r="S26" s="14">
        <v>357.08</v>
      </c>
    </row>
    <row r="27" spans="2:21" ht="21" hidden="1" x14ac:dyDescent="0.25">
      <c r="B27" s="20" t="s">
        <v>99</v>
      </c>
      <c r="C27" s="183" t="s">
        <v>130</v>
      </c>
      <c r="D27" s="184"/>
      <c r="E27" s="185"/>
      <c r="F27" s="36">
        <f t="shared" ref="F27:G42" si="5">I27</f>
        <v>1060</v>
      </c>
      <c r="G27" s="16">
        <f t="shared" si="5"/>
        <v>680</v>
      </c>
      <c r="H27" s="11"/>
      <c r="I27" s="12">
        <f t="shared" si="1"/>
        <v>1060</v>
      </c>
      <c r="J27" s="13">
        <f t="shared" si="1"/>
        <v>680</v>
      </c>
      <c r="K27" s="11"/>
      <c r="L27" s="4">
        <f t="shared" si="2"/>
        <v>1057.03125</v>
      </c>
      <c r="M27" s="4">
        <f t="shared" si="3"/>
        <v>672.65624999999989</v>
      </c>
      <c r="N27" s="11"/>
      <c r="O27" s="61">
        <f t="shared" si="4"/>
        <v>480.46874999999994</v>
      </c>
      <c r="P27" s="53">
        <v>436.78977272727263</v>
      </c>
      <c r="Q27" s="42">
        <v>349.43181818181813</v>
      </c>
      <c r="R27" s="50">
        <v>279.5454545454545</v>
      </c>
      <c r="S27" s="14"/>
    </row>
    <row r="28" spans="2:21" ht="21" hidden="1" x14ac:dyDescent="0.25">
      <c r="B28" s="20" t="s">
        <v>99</v>
      </c>
      <c r="C28" s="186" t="s">
        <v>131</v>
      </c>
      <c r="D28" s="187"/>
      <c r="E28" s="188"/>
      <c r="F28" s="36">
        <f t="shared" si="5"/>
        <v>620</v>
      </c>
      <c r="G28" s="16">
        <f t="shared" si="5"/>
        <v>400</v>
      </c>
      <c r="H28" s="11"/>
      <c r="I28" s="12">
        <f t="shared" si="1"/>
        <v>620</v>
      </c>
      <c r="J28" s="13">
        <f t="shared" si="1"/>
        <v>400</v>
      </c>
      <c r="K28" s="11"/>
      <c r="L28" s="4">
        <f t="shared" si="2"/>
        <v>618.99062500000014</v>
      </c>
      <c r="M28" s="4">
        <f t="shared" si="3"/>
        <v>393.90312500000005</v>
      </c>
      <c r="N28" s="11"/>
      <c r="O28" s="61">
        <f t="shared" si="4"/>
        <v>281.35937500000006</v>
      </c>
      <c r="P28" s="53">
        <v>255.78125000000003</v>
      </c>
      <c r="Q28" s="42">
        <v>204.62500000000003</v>
      </c>
      <c r="R28" s="46">
        <v>163.70000000000002</v>
      </c>
      <c r="S28" s="14">
        <v>130.96</v>
      </c>
    </row>
    <row r="29" spans="2:21" ht="21" hidden="1" x14ac:dyDescent="0.25">
      <c r="B29" s="20" t="s">
        <v>99</v>
      </c>
      <c r="C29" s="183" t="s">
        <v>133</v>
      </c>
      <c r="D29" s="184"/>
      <c r="E29" s="185"/>
      <c r="F29" s="36">
        <f t="shared" si="5"/>
        <v>4820</v>
      </c>
      <c r="G29" s="16">
        <f t="shared" si="5"/>
        <v>3070</v>
      </c>
      <c r="H29" s="11"/>
      <c r="I29" s="12">
        <f t="shared" si="1"/>
        <v>4820</v>
      </c>
      <c r="J29" s="13">
        <f t="shared" si="1"/>
        <v>3070</v>
      </c>
      <c r="K29" s="11"/>
      <c r="L29" s="4">
        <f t="shared" si="2"/>
        <v>4812.4999999999991</v>
      </c>
      <c r="M29" s="4">
        <f t="shared" si="3"/>
        <v>3062.4999999999991</v>
      </c>
      <c r="N29" s="11"/>
      <c r="O29" s="61">
        <f t="shared" si="4"/>
        <v>2187.4999999999995</v>
      </c>
      <c r="P29" s="53">
        <v>1988.6363636363631</v>
      </c>
      <c r="Q29" s="42">
        <v>1590.9090909090905</v>
      </c>
      <c r="R29" s="50">
        <v>1272.7272727272725</v>
      </c>
      <c r="S29" s="15"/>
    </row>
    <row r="30" spans="2:21" ht="21" hidden="1" x14ac:dyDescent="0.25">
      <c r="B30" s="20" t="s">
        <v>99</v>
      </c>
      <c r="C30" s="183" t="s">
        <v>134</v>
      </c>
      <c r="D30" s="184"/>
      <c r="E30" s="185"/>
      <c r="F30" s="36">
        <f t="shared" si="5"/>
        <v>1140</v>
      </c>
      <c r="G30" s="16">
        <f t="shared" si="5"/>
        <v>730</v>
      </c>
      <c r="H30" s="11"/>
      <c r="I30" s="12">
        <f t="shared" si="1"/>
        <v>1140</v>
      </c>
      <c r="J30" s="13">
        <f t="shared" si="1"/>
        <v>730</v>
      </c>
      <c r="K30" s="11"/>
      <c r="L30" s="4">
        <f t="shared" si="2"/>
        <v>1134.375</v>
      </c>
      <c r="M30" s="4">
        <f t="shared" si="3"/>
        <v>721.875</v>
      </c>
      <c r="N30" s="11"/>
      <c r="O30" s="61">
        <f t="shared" si="4"/>
        <v>515.625</v>
      </c>
      <c r="P30" s="53">
        <v>468.75</v>
      </c>
      <c r="Q30" s="42">
        <v>375</v>
      </c>
      <c r="R30" s="50">
        <v>300</v>
      </c>
      <c r="S30" s="15"/>
    </row>
    <row r="31" spans="2:21" ht="21" hidden="1" x14ac:dyDescent="0.25">
      <c r="B31" s="20" t="s">
        <v>99</v>
      </c>
      <c r="C31" s="174" t="s">
        <v>132</v>
      </c>
      <c r="D31" s="175"/>
      <c r="E31" s="179"/>
      <c r="F31" s="36">
        <f t="shared" si="5"/>
        <v>6030</v>
      </c>
      <c r="G31" s="16">
        <f t="shared" si="5"/>
        <v>3840</v>
      </c>
      <c r="H31" s="11"/>
      <c r="I31" s="12">
        <f t="shared" si="1"/>
        <v>6030</v>
      </c>
      <c r="J31" s="13">
        <f t="shared" si="1"/>
        <v>3840</v>
      </c>
      <c r="K31" s="11"/>
      <c r="L31" s="4">
        <f t="shared" si="2"/>
        <v>6026.3671875000009</v>
      </c>
      <c r="M31" s="4">
        <f t="shared" si="3"/>
        <v>3834.9609374999995</v>
      </c>
      <c r="N31" s="11"/>
      <c r="O31" s="61">
        <f t="shared" si="4"/>
        <v>2739.2578125</v>
      </c>
      <c r="P31" s="53">
        <v>2490.234375</v>
      </c>
      <c r="Q31" s="42">
        <v>1992.1875</v>
      </c>
      <c r="R31" s="46">
        <v>1593.75</v>
      </c>
      <c r="S31" s="15">
        <v>1275</v>
      </c>
    </row>
    <row r="32" spans="2:21" ht="21" hidden="1" x14ac:dyDescent="0.25">
      <c r="B32" s="20" t="s">
        <v>99</v>
      </c>
      <c r="C32" s="180" t="s">
        <v>103</v>
      </c>
      <c r="D32" s="181"/>
      <c r="E32" s="182"/>
      <c r="F32" s="36">
        <f t="shared" si="5"/>
        <v>10960</v>
      </c>
      <c r="G32" s="16">
        <f t="shared" si="5"/>
        <v>6980</v>
      </c>
      <c r="H32" s="11"/>
      <c r="I32" s="12">
        <f t="shared" si="1"/>
        <v>10960</v>
      </c>
      <c r="J32" s="13">
        <f t="shared" si="1"/>
        <v>6980</v>
      </c>
      <c r="K32" s="11"/>
      <c r="L32" s="4">
        <f t="shared" si="2"/>
        <v>10954.0921875</v>
      </c>
      <c r="M32" s="4">
        <f t="shared" si="3"/>
        <v>6970.7859374999998</v>
      </c>
      <c r="N32" s="11"/>
      <c r="O32" s="61">
        <f t="shared" si="4"/>
        <v>4979.1328125</v>
      </c>
      <c r="P32" s="53">
        <v>4526.484375</v>
      </c>
      <c r="Q32" s="42">
        <v>3621.1875</v>
      </c>
      <c r="R32" s="46">
        <v>2896.95</v>
      </c>
      <c r="S32" s="15">
        <v>2317.56</v>
      </c>
      <c r="U32" t="s">
        <v>90</v>
      </c>
    </row>
    <row r="33" spans="1:21" ht="21" hidden="1" x14ac:dyDescent="0.25">
      <c r="B33" s="20" t="s">
        <v>99</v>
      </c>
      <c r="C33" s="39" t="s">
        <v>104</v>
      </c>
      <c r="D33" s="37" t="s">
        <v>47</v>
      </c>
      <c r="E33" s="38"/>
      <c r="F33" s="36">
        <f t="shared" si="5"/>
        <v>3030</v>
      </c>
      <c r="G33" s="16">
        <f t="shared" si="5"/>
        <v>1930</v>
      </c>
      <c r="H33" s="11"/>
      <c r="I33" s="12">
        <f t="shared" si="1"/>
        <v>3030</v>
      </c>
      <c r="J33" s="13">
        <f t="shared" si="1"/>
        <v>1930</v>
      </c>
      <c r="K33" s="11"/>
      <c r="L33" s="4">
        <f t="shared" si="2"/>
        <v>3029.1121093750003</v>
      </c>
      <c r="M33" s="4">
        <f t="shared" si="3"/>
        <v>1927.6167968749999</v>
      </c>
      <c r="N33" s="11"/>
      <c r="O33" s="61">
        <f t="shared" si="4"/>
        <v>1376.869140625</v>
      </c>
      <c r="P33" s="53">
        <v>1251.69921875</v>
      </c>
      <c r="Q33" s="42">
        <v>1001.359375</v>
      </c>
      <c r="R33" s="46">
        <v>801.08749999999998</v>
      </c>
      <c r="S33" s="15">
        <v>640.87</v>
      </c>
    </row>
    <row r="34" spans="1:21" ht="21" hidden="1" x14ac:dyDescent="0.25">
      <c r="B34" s="20" t="s">
        <v>99</v>
      </c>
      <c r="C34" s="39" t="s">
        <v>129</v>
      </c>
      <c r="D34" s="37" t="s">
        <v>49</v>
      </c>
      <c r="E34" s="38"/>
      <c r="F34" s="36">
        <f t="shared" si="5"/>
        <v>5530</v>
      </c>
      <c r="G34" s="16">
        <f t="shared" si="5"/>
        <v>3520</v>
      </c>
      <c r="H34" s="11"/>
      <c r="I34" s="12">
        <f t="shared" si="1"/>
        <v>5530</v>
      </c>
      <c r="J34" s="13">
        <f t="shared" si="1"/>
        <v>3520</v>
      </c>
      <c r="K34" s="11"/>
      <c r="L34" s="4">
        <f t="shared" si="2"/>
        <v>5521.5703125</v>
      </c>
      <c r="M34" s="4">
        <f t="shared" si="3"/>
        <v>3513.7265625</v>
      </c>
      <c r="N34" s="11"/>
      <c r="O34" s="61">
        <f t="shared" si="4"/>
        <v>2509.8046875</v>
      </c>
      <c r="P34" s="53">
        <v>2281.640625</v>
      </c>
      <c r="Q34" s="42">
        <v>1825.3125</v>
      </c>
      <c r="R34" s="46">
        <v>1460.25</v>
      </c>
      <c r="S34" s="15">
        <v>1168.2</v>
      </c>
    </row>
    <row r="35" spans="1:21" ht="21" hidden="1" x14ac:dyDescent="0.25">
      <c r="B35" s="20" t="s">
        <v>99</v>
      </c>
      <c r="C35" s="33" t="s">
        <v>113</v>
      </c>
      <c r="D35" s="34" t="s">
        <v>112</v>
      </c>
      <c r="E35" s="35"/>
      <c r="F35" s="36">
        <f t="shared" si="5"/>
        <v>9990</v>
      </c>
      <c r="G35" s="16">
        <f t="shared" si="5"/>
        <v>6360</v>
      </c>
      <c r="H35" s="11"/>
      <c r="I35" s="12">
        <f t="shared" si="1"/>
        <v>9990</v>
      </c>
      <c r="J35" s="13">
        <f t="shared" si="1"/>
        <v>6360</v>
      </c>
      <c r="K35" s="11"/>
      <c r="L35" s="4">
        <f t="shared" si="2"/>
        <v>9984.86328125</v>
      </c>
      <c r="M35" s="4">
        <f t="shared" si="3"/>
        <v>6354.00390625</v>
      </c>
      <c r="N35" s="11"/>
      <c r="O35" s="61">
        <f t="shared" si="4"/>
        <v>4538.57421875</v>
      </c>
      <c r="P35" s="53">
        <v>4125.9765625</v>
      </c>
      <c r="Q35" s="42">
        <v>3300.78125</v>
      </c>
      <c r="R35" s="46">
        <v>2640.625</v>
      </c>
      <c r="S35" s="15">
        <v>2112.5</v>
      </c>
    </row>
    <row r="36" spans="1:21" ht="21" hidden="1" x14ac:dyDescent="0.25">
      <c r="B36" s="20" t="s">
        <v>99</v>
      </c>
      <c r="C36" s="174" t="s">
        <v>108</v>
      </c>
      <c r="D36" s="175"/>
      <c r="E36" s="179"/>
      <c r="F36" s="3">
        <f t="shared" si="5"/>
        <v>14370</v>
      </c>
      <c r="G36" s="16">
        <f t="shared" si="5"/>
        <v>9150</v>
      </c>
      <c r="H36" s="11"/>
      <c r="I36" s="12">
        <f t="shared" si="1"/>
        <v>14370</v>
      </c>
      <c r="J36" s="13">
        <f t="shared" si="1"/>
        <v>9150</v>
      </c>
      <c r="K36" s="11"/>
      <c r="L36" s="4">
        <f t="shared" si="2"/>
        <v>14368.750000000004</v>
      </c>
      <c r="M36" s="4">
        <f t="shared" si="3"/>
        <v>9143.75</v>
      </c>
      <c r="N36" s="11"/>
      <c r="O36" s="61">
        <f t="shared" si="4"/>
        <v>6531.2500000000009</v>
      </c>
      <c r="P36" s="53">
        <v>5937.5</v>
      </c>
      <c r="Q36" s="42">
        <v>4750</v>
      </c>
      <c r="R36" s="46">
        <v>3800</v>
      </c>
      <c r="S36" s="15">
        <v>3040</v>
      </c>
    </row>
    <row r="37" spans="1:21" ht="21" hidden="1" x14ac:dyDescent="0.25">
      <c r="B37" s="20" t="s">
        <v>99</v>
      </c>
      <c r="C37" s="174" t="s">
        <v>107</v>
      </c>
      <c r="D37" s="175"/>
      <c r="E37" s="179"/>
      <c r="F37" s="3">
        <f t="shared" si="5"/>
        <v>4920</v>
      </c>
      <c r="G37" s="16">
        <f t="shared" si="5"/>
        <v>3130</v>
      </c>
      <c r="H37" s="11"/>
      <c r="I37" s="12">
        <f t="shared" si="1"/>
        <v>4920</v>
      </c>
      <c r="J37" s="13">
        <f t="shared" si="1"/>
        <v>3130</v>
      </c>
      <c r="K37" s="11"/>
      <c r="L37" s="4">
        <f t="shared" si="2"/>
        <v>4915.625</v>
      </c>
      <c r="M37" s="4">
        <f t="shared" si="3"/>
        <v>3128.125</v>
      </c>
      <c r="N37" s="11"/>
      <c r="O37" s="61">
        <f t="shared" si="4"/>
        <v>2234.375</v>
      </c>
      <c r="P37" s="53">
        <v>2031.25</v>
      </c>
      <c r="Q37" s="42">
        <v>1625</v>
      </c>
      <c r="R37" s="46">
        <v>1300</v>
      </c>
      <c r="S37" s="15">
        <v>1040</v>
      </c>
    </row>
    <row r="38" spans="1:21" ht="21" hidden="1" x14ac:dyDescent="0.25">
      <c r="B38" s="20" t="s">
        <v>99</v>
      </c>
      <c r="C38" s="180" t="s">
        <v>106</v>
      </c>
      <c r="D38" s="181"/>
      <c r="E38" s="182"/>
      <c r="F38" s="3">
        <f t="shared" si="5"/>
        <v>4980</v>
      </c>
      <c r="G38" s="16">
        <f t="shared" si="5"/>
        <v>3170</v>
      </c>
      <c r="H38" s="11"/>
      <c r="I38" s="12">
        <f t="shared" si="1"/>
        <v>4980</v>
      </c>
      <c r="J38" s="13">
        <f t="shared" si="1"/>
        <v>3170</v>
      </c>
      <c r="K38" s="11"/>
      <c r="L38" s="4">
        <f t="shared" si="2"/>
        <v>4973.1000000000004</v>
      </c>
      <c r="M38" s="4">
        <f t="shared" si="3"/>
        <v>3164.7</v>
      </c>
      <c r="N38" s="11"/>
      <c r="O38" s="61">
        <f t="shared" si="4"/>
        <v>2260.5</v>
      </c>
      <c r="P38" s="53">
        <v>2055</v>
      </c>
      <c r="Q38" s="42">
        <v>1644</v>
      </c>
      <c r="R38" s="46">
        <v>1315.2</v>
      </c>
      <c r="S38" s="15">
        <v>1052.1600000000001</v>
      </c>
      <c r="U38" s="4"/>
    </row>
    <row r="39" spans="1:21" ht="21" x14ac:dyDescent="0.35">
      <c r="B39" s="20" t="s">
        <v>99</v>
      </c>
      <c r="C39" s="65" t="s">
        <v>198</v>
      </c>
      <c r="D39" s="34"/>
      <c r="E39" s="35"/>
      <c r="F39" s="36">
        <f t="shared" si="5"/>
        <v>7700</v>
      </c>
      <c r="G39" s="16">
        <f t="shared" si="5"/>
        <v>4900</v>
      </c>
      <c r="H39" s="11"/>
      <c r="I39" s="12">
        <f t="shared" ref="I39:J54" si="6">MROUND(L39+4.7,10)</f>
        <v>7700</v>
      </c>
      <c r="J39" s="13">
        <f t="shared" si="6"/>
        <v>4900</v>
      </c>
      <c r="K39" s="11"/>
      <c r="L39" s="4">
        <f t="shared" si="2"/>
        <v>7700.0000000000009</v>
      </c>
      <c r="M39" s="4">
        <f t="shared" si="3"/>
        <v>4900</v>
      </c>
      <c r="N39" s="11"/>
      <c r="O39" s="61">
        <v>3500</v>
      </c>
      <c r="P39" s="53">
        <v>4068.75</v>
      </c>
      <c r="Q39" s="42">
        <v>3255</v>
      </c>
      <c r="R39" s="46">
        <v>2604</v>
      </c>
      <c r="S39" s="14">
        <v>2083.1999999999998</v>
      </c>
    </row>
    <row r="40" spans="1:21" ht="21" x14ac:dyDescent="0.35">
      <c r="A40" t="s">
        <v>197</v>
      </c>
      <c r="B40" s="71">
        <v>45323</v>
      </c>
      <c r="C40" s="65" t="s">
        <v>136</v>
      </c>
      <c r="D40" s="34"/>
      <c r="E40" s="35"/>
      <c r="F40" s="36">
        <f t="shared" si="5"/>
        <v>9160</v>
      </c>
      <c r="G40" s="16">
        <f t="shared" si="5"/>
        <v>5830</v>
      </c>
      <c r="H40" s="11"/>
      <c r="I40" s="12">
        <f t="shared" si="6"/>
        <v>9160</v>
      </c>
      <c r="J40" s="13">
        <f t="shared" si="6"/>
        <v>5830</v>
      </c>
      <c r="K40" s="11"/>
      <c r="L40" s="4">
        <f t="shared" si="2"/>
        <v>9152</v>
      </c>
      <c r="M40" s="4">
        <f t="shared" si="3"/>
        <v>5824</v>
      </c>
      <c r="N40" s="11"/>
      <c r="O40" s="42">
        <v>4160</v>
      </c>
      <c r="P40" s="53">
        <v>4068.75</v>
      </c>
      <c r="Q40" s="42">
        <v>3255</v>
      </c>
      <c r="R40" s="46">
        <v>2604</v>
      </c>
      <c r="S40" s="14">
        <v>2083.1999999999998</v>
      </c>
    </row>
    <row r="41" spans="1:21" ht="21" x14ac:dyDescent="0.35">
      <c r="A41" t="s">
        <v>197</v>
      </c>
      <c r="B41" s="71">
        <v>45323</v>
      </c>
      <c r="C41" s="65" t="s">
        <v>137</v>
      </c>
      <c r="D41" s="34"/>
      <c r="E41" s="35"/>
      <c r="F41" s="36">
        <f t="shared" si="5"/>
        <v>11440</v>
      </c>
      <c r="G41" s="16">
        <f t="shared" si="5"/>
        <v>7280</v>
      </c>
      <c r="H41" s="11"/>
      <c r="I41" s="12">
        <f t="shared" si="6"/>
        <v>11440</v>
      </c>
      <c r="J41" s="13">
        <f t="shared" si="6"/>
        <v>7280</v>
      </c>
      <c r="K41" s="11"/>
      <c r="L41" s="4">
        <f t="shared" si="2"/>
        <v>11440.000000000002</v>
      </c>
      <c r="M41" s="4">
        <f t="shared" si="3"/>
        <v>7279.9999999999991</v>
      </c>
      <c r="N41" s="11"/>
      <c r="O41" s="42">
        <v>5200</v>
      </c>
      <c r="P41" s="53">
        <v>4068.75</v>
      </c>
      <c r="Q41" s="42">
        <v>3255</v>
      </c>
      <c r="R41" s="46">
        <v>2604</v>
      </c>
      <c r="S41" s="14">
        <v>2083.1999999999998</v>
      </c>
    </row>
    <row r="42" spans="1:21" ht="21" x14ac:dyDescent="0.35">
      <c r="A42" t="s">
        <v>197</v>
      </c>
      <c r="B42" s="71">
        <v>45323</v>
      </c>
      <c r="C42" s="65" t="s">
        <v>138</v>
      </c>
      <c r="D42" s="34"/>
      <c r="E42" s="35"/>
      <c r="F42" s="36">
        <f t="shared" si="5"/>
        <v>157300</v>
      </c>
      <c r="G42" s="16">
        <f t="shared" si="5"/>
        <v>100100</v>
      </c>
      <c r="H42" s="11"/>
      <c r="I42" s="12">
        <f t="shared" si="6"/>
        <v>157300</v>
      </c>
      <c r="J42" s="13">
        <f t="shared" si="6"/>
        <v>100100</v>
      </c>
      <c r="K42" s="11"/>
      <c r="L42" s="4">
        <f t="shared" si="2"/>
        <v>157300</v>
      </c>
      <c r="M42" s="4">
        <f t="shared" si="3"/>
        <v>100100</v>
      </c>
      <c r="N42" s="11"/>
      <c r="O42" s="42">
        <v>71500</v>
      </c>
      <c r="P42" s="53">
        <v>4068.75</v>
      </c>
      <c r="Q42" s="42">
        <v>3255</v>
      </c>
      <c r="R42" s="46">
        <v>2604</v>
      </c>
      <c r="S42" s="14">
        <v>2083.1999999999998</v>
      </c>
    </row>
    <row r="43" spans="1:21" ht="21" x14ac:dyDescent="0.35">
      <c r="A43" t="s">
        <v>197</v>
      </c>
      <c r="B43" s="71">
        <v>45323</v>
      </c>
      <c r="C43" s="65" t="s">
        <v>139</v>
      </c>
      <c r="D43" s="34"/>
      <c r="E43" s="35"/>
      <c r="F43" s="36">
        <f t="shared" ref="F43:G78" si="7">I43</f>
        <v>48620</v>
      </c>
      <c r="G43" s="16">
        <f t="shared" si="7"/>
        <v>30940</v>
      </c>
      <c r="H43" s="11"/>
      <c r="I43" s="12">
        <f t="shared" si="6"/>
        <v>48620</v>
      </c>
      <c r="J43" s="13">
        <f t="shared" si="6"/>
        <v>30940</v>
      </c>
      <c r="K43" s="11"/>
      <c r="L43" s="4">
        <f t="shared" si="2"/>
        <v>48620.000000000007</v>
      </c>
      <c r="M43" s="4">
        <f t="shared" si="3"/>
        <v>30939.999999999996</v>
      </c>
      <c r="N43" s="11"/>
      <c r="O43" s="42">
        <v>22100</v>
      </c>
      <c r="P43" s="53">
        <v>4068.75</v>
      </c>
      <c r="Q43" s="42">
        <v>3255</v>
      </c>
      <c r="R43" s="46">
        <v>2604</v>
      </c>
      <c r="S43" s="14">
        <v>2083.1999999999998</v>
      </c>
    </row>
    <row r="44" spans="1:21" ht="21" x14ac:dyDescent="0.35">
      <c r="A44" t="s">
        <v>197</v>
      </c>
      <c r="B44" s="71">
        <v>45323</v>
      </c>
      <c r="C44" s="65" t="s">
        <v>140</v>
      </c>
      <c r="D44" s="34"/>
      <c r="E44" s="35"/>
      <c r="F44" s="36">
        <f t="shared" si="7"/>
        <v>105820</v>
      </c>
      <c r="G44" s="16">
        <f t="shared" si="7"/>
        <v>67340</v>
      </c>
      <c r="H44" s="11"/>
      <c r="I44" s="12">
        <f t="shared" si="6"/>
        <v>105820</v>
      </c>
      <c r="J44" s="13">
        <f t="shared" si="6"/>
        <v>67340</v>
      </c>
      <c r="K44" s="11"/>
      <c r="L44" s="4">
        <f t="shared" si="2"/>
        <v>105820.00000000001</v>
      </c>
      <c r="M44" s="4">
        <f t="shared" si="3"/>
        <v>67340</v>
      </c>
      <c r="N44" s="11"/>
      <c r="O44" s="42">
        <v>48100</v>
      </c>
      <c r="P44" s="53">
        <v>1792.1875</v>
      </c>
      <c r="Q44" s="42">
        <v>1433.75</v>
      </c>
      <c r="R44" s="46">
        <v>1147</v>
      </c>
      <c r="S44" s="14">
        <v>917.6</v>
      </c>
    </row>
    <row r="45" spans="1:21" ht="21" x14ac:dyDescent="0.35">
      <c r="A45" t="s">
        <v>197</v>
      </c>
      <c r="B45" s="71">
        <v>45323</v>
      </c>
      <c r="C45" s="65" t="s">
        <v>141</v>
      </c>
      <c r="D45" s="34"/>
      <c r="E45" s="35"/>
      <c r="F45" s="36">
        <f t="shared" si="7"/>
        <v>48620</v>
      </c>
      <c r="G45" s="16">
        <f t="shared" si="7"/>
        <v>30940</v>
      </c>
      <c r="H45" s="11"/>
      <c r="I45" s="12">
        <f t="shared" si="6"/>
        <v>48620</v>
      </c>
      <c r="J45" s="13">
        <f t="shared" si="6"/>
        <v>30940</v>
      </c>
      <c r="K45" s="11"/>
      <c r="L45" s="4">
        <f t="shared" si="2"/>
        <v>48620.000000000007</v>
      </c>
      <c r="M45" s="4">
        <f t="shared" si="3"/>
        <v>30939.999999999996</v>
      </c>
      <c r="N45" s="11"/>
      <c r="O45" s="42">
        <v>22100</v>
      </c>
      <c r="P45" s="53">
        <v>1792.1875</v>
      </c>
      <c r="Q45" s="42">
        <v>1433.75</v>
      </c>
      <c r="R45" s="46">
        <v>1147</v>
      </c>
      <c r="S45" s="14">
        <v>917.6</v>
      </c>
    </row>
    <row r="46" spans="1:21" ht="21" x14ac:dyDescent="0.35">
      <c r="A46" t="s">
        <v>197</v>
      </c>
      <c r="B46" s="71">
        <v>45323</v>
      </c>
      <c r="C46" s="65" t="s">
        <v>142</v>
      </c>
      <c r="D46" s="55"/>
      <c r="E46" s="56"/>
      <c r="F46" s="36">
        <f t="shared" si="7"/>
        <v>42900</v>
      </c>
      <c r="G46" s="16">
        <f t="shared" si="7"/>
        <v>27300</v>
      </c>
      <c r="H46" s="11"/>
      <c r="I46" s="12">
        <f t="shared" si="6"/>
        <v>42900</v>
      </c>
      <c r="J46" s="13">
        <f t="shared" si="6"/>
        <v>27300</v>
      </c>
      <c r="K46" s="11"/>
      <c r="L46" s="4">
        <f t="shared" si="2"/>
        <v>42900</v>
      </c>
      <c r="M46" s="4">
        <f t="shared" si="3"/>
        <v>27300</v>
      </c>
      <c r="N46" s="11"/>
      <c r="O46" s="42">
        <v>19500</v>
      </c>
      <c r="P46" s="53">
        <v>1792.1875</v>
      </c>
      <c r="Q46" s="42">
        <v>1433.75</v>
      </c>
      <c r="R46" s="46">
        <v>1147</v>
      </c>
      <c r="S46" s="14">
        <v>917.6</v>
      </c>
    </row>
    <row r="47" spans="1:21" ht="21" x14ac:dyDescent="0.35">
      <c r="A47" t="s">
        <v>197</v>
      </c>
      <c r="B47" s="71">
        <v>45323</v>
      </c>
      <c r="C47" s="65" t="s">
        <v>143</v>
      </c>
      <c r="D47" s="55"/>
      <c r="E47" s="56"/>
      <c r="F47" s="36">
        <f t="shared" si="7"/>
        <v>46420</v>
      </c>
      <c r="G47" s="16">
        <f t="shared" si="7"/>
        <v>29540</v>
      </c>
      <c r="H47" s="11"/>
      <c r="I47" s="12">
        <f t="shared" si="6"/>
        <v>46420</v>
      </c>
      <c r="J47" s="13">
        <f t="shared" si="6"/>
        <v>29540</v>
      </c>
      <c r="K47" s="11"/>
      <c r="L47" s="4">
        <f t="shared" si="2"/>
        <v>46420.000000000007</v>
      </c>
      <c r="M47" s="4">
        <f t="shared" si="3"/>
        <v>29539.999999999996</v>
      </c>
      <c r="N47" s="11"/>
      <c r="O47" s="42">
        <v>21100</v>
      </c>
      <c r="P47" s="53">
        <v>1792.1875</v>
      </c>
      <c r="Q47" s="42">
        <v>1433.75</v>
      </c>
      <c r="R47" s="46">
        <v>1147</v>
      </c>
      <c r="S47" s="14">
        <v>917.6</v>
      </c>
    </row>
    <row r="48" spans="1:21" ht="21" x14ac:dyDescent="0.35">
      <c r="A48" t="s">
        <v>197</v>
      </c>
      <c r="B48" s="71">
        <v>45323</v>
      </c>
      <c r="C48" s="65" t="s">
        <v>144</v>
      </c>
      <c r="D48" s="55"/>
      <c r="E48" s="56"/>
      <c r="F48" s="36">
        <f t="shared" si="7"/>
        <v>42900</v>
      </c>
      <c r="G48" s="16">
        <f t="shared" si="7"/>
        <v>27300</v>
      </c>
      <c r="H48" s="11"/>
      <c r="I48" s="12">
        <f t="shared" si="6"/>
        <v>42900</v>
      </c>
      <c r="J48" s="13">
        <f t="shared" si="6"/>
        <v>27300</v>
      </c>
      <c r="K48" s="11"/>
      <c r="L48" s="4">
        <f t="shared" si="2"/>
        <v>42900</v>
      </c>
      <c r="M48" s="4">
        <f t="shared" si="3"/>
        <v>27300</v>
      </c>
      <c r="N48" s="11"/>
      <c r="O48" s="42">
        <v>19500</v>
      </c>
      <c r="P48" s="53">
        <v>5373.45703125</v>
      </c>
      <c r="Q48" s="42">
        <v>4298.765625</v>
      </c>
      <c r="R48" s="46">
        <v>3439.0124999999998</v>
      </c>
      <c r="S48" s="15">
        <v>2751.21</v>
      </c>
      <c r="U48" t="s">
        <v>45</v>
      </c>
    </row>
    <row r="49" spans="1:19" ht="21" x14ac:dyDescent="0.35">
      <c r="A49" t="s">
        <v>197</v>
      </c>
      <c r="B49" s="71">
        <v>45323</v>
      </c>
      <c r="C49" s="65" t="s">
        <v>145</v>
      </c>
      <c r="D49" s="55"/>
      <c r="E49" s="56"/>
      <c r="F49" s="36">
        <f t="shared" si="7"/>
        <v>62920</v>
      </c>
      <c r="G49" s="16">
        <f t="shared" si="7"/>
        <v>40040</v>
      </c>
      <c r="H49" s="11"/>
      <c r="I49" s="12">
        <f t="shared" si="6"/>
        <v>62920</v>
      </c>
      <c r="J49" s="13">
        <f t="shared" si="6"/>
        <v>40040</v>
      </c>
      <c r="K49" s="11"/>
      <c r="L49" s="4">
        <f t="shared" si="2"/>
        <v>62920.000000000007</v>
      </c>
      <c r="M49" s="4">
        <f t="shared" si="3"/>
        <v>40040</v>
      </c>
      <c r="N49" s="11"/>
      <c r="O49" s="42">
        <v>28600</v>
      </c>
      <c r="P49" s="53">
        <v>4195.8984375</v>
      </c>
      <c r="Q49" s="42">
        <v>3356.71875</v>
      </c>
      <c r="R49" s="46">
        <v>2685.375</v>
      </c>
      <c r="S49" s="15">
        <v>2148.3000000000002</v>
      </c>
    </row>
    <row r="50" spans="1:19" ht="21" x14ac:dyDescent="0.35">
      <c r="A50" t="s">
        <v>197</v>
      </c>
      <c r="B50" s="71">
        <v>45323</v>
      </c>
      <c r="C50" s="65" t="s">
        <v>146</v>
      </c>
      <c r="D50" s="55"/>
      <c r="E50" s="56"/>
      <c r="F50" s="36">
        <f t="shared" si="7"/>
        <v>62920</v>
      </c>
      <c r="G50" s="16">
        <f t="shared" si="7"/>
        <v>40040</v>
      </c>
      <c r="H50" s="11"/>
      <c r="I50" s="12">
        <f t="shared" si="6"/>
        <v>62920</v>
      </c>
      <c r="J50" s="13">
        <f t="shared" si="6"/>
        <v>40040</v>
      </c>
      <c r="K50" s="11"/>
      <c r="L50" s="4">
        <f t="shared" si="2"/>
        <v>62920.000000000007</v>
      </c>
      <c r="M50" s="4">
        <f t="shared" si="3"/>
        <v>40040</v>
      </c>
      <c r="N50" s="11"/>
      <c r="O50" s="42">
        <v>28600</v>
      </c>
      <c r="P50" s="53">
        <v>976.5625</v>
      </c>
      <c r="Q50" s="42">
        <v>781.25</v>
      </c>
      <c r="R50" s="46">
        <v>625</v>
      </c>
      <c r="S50" s="15">
        <v>500</v>
      </c>
    </row>
    <row r="51" spans="1:19" ht="21" x14ac:dyDescent="0.35">
      <c r="A51" t="s">
        <v>197</v>
      </c>
      <c r="B51" s="71">
        <v>45323</v>
      </c>
      <c r="C51" s="65" t="s">
        <v>147</v>
      </c>
      <c r="D51" s="55"/>
      <c r="E51" s="56"/>
      <c r="F51" s="36">
        <f t="shared" si="7"/>
        <v>21450</v>
      </c>
      <c r="G51" s="16">
        <f t="shared" si="7"/>
        <v>13650</v>
      </c>
      <c r="H51" s="11"/>
      <c r="I51" s="12">
        <f t="shared" si="6"/>
        <v>21450</v>
      </c>
      <c r="J51" s="13">
        <f t="shared" si="6"/>
        <v>13650</v>
      </c>
      <c r="K51" s="11"/>
      <c r="L51" s="4">
        <f t="shared" si="2"/>
        <v>21450</v>
      </c>
      <c r="M51" s="4">
        <f t="shared" si="3"/>
        <v>13650</v>
      </c>
      <c r="N51" s="11"/>
      <c r="O51" s="42">
        <v>9750</v>
      </c>
      <c r="P51" s="53">
        <v>131.8359375</v>
      </c>
      <c r="Q51" s="42">
        <v>105.46875</v>
      </c>
      <c r="R51" s="46">
        <v>84.375</v>
      </c>
      <c r="S51" s="15">
        <v>67.5</v>
      </c>
    </row>
    <row r="52" spans="1:19" ht="21" x14ac:dyDescent="0.35">
      <c r="A52" t="s">
        <v>197</v>
      </c>
      <c r="B52" s="71">
        <v>45323</v>
      </c>
      <c r="C52" s="65" t="s">
        <v>148</v>
      </c>
      <c r="D52" s="55"/>
      <c r="E52" s="56"/>
      <c r="F52" s="36">
        <f t="shared" si="7"/>
        <v>105820</v>
      </c>
      <c r="G52" s="16">
        <f t="shared" si="7"/>
        <v>67340</v>
      </c>
      <c r="H52" s="11"/>
      <c r="I52" s="12">
        <f t="shared" si="6"/>
        <v>105820</v>
      </c>
      <c r="J52" s="13">
        <f t="shared" si="6"/>
        <v>67340</v>
      </c>
      <c r="K52" s="11"/>
      <c r="L52" s="4">
        <f t="shared" si="2"/>
        <v>105820.00000000001</v>
      </c>
      <c r="M52" s="4">
        <f t="shared" si="3"/>
        <v>67340</v>
      </c>
      <c r="N52" s="11"/>
      <c r="O52" s="42">
        <v>48100</v>
      </c>
      <c r="P52" s="53">
        <v>105.46875</v>
      </c>
      <c r="Q52" s="42">
        <v>84.375</v>
      </c>
      <c r="R52" s="46">
        <v>67.5</v>
      </c>
      <c r="S52" s="15">
        <v>54</v>
      </c>
    </row>
    <row r="53" spans="1:19" ht="21" x14ac:dyDescent="0.35">
      <c r="A53" t="s">
        <v>197</v>
      </c>
      <c r="B53" s="71">
        <v>45323</v>
      </c>
      <c r="C53" s="65" t="s">
        <v>149</v>
      </c>
      <c r="D53" s="55"/>
      <c r="E53" s="56"/>
      <c r="F53" s="36">
        <f t="shared" si="7"/>
        <v>62920</v>
      </c>
      <c r="G53" s="16">
        <f t="shared" si="7"/>
        <v>40040</v>
      </c>
      <c r="H53" s="11"/>
      <c r="I53" s="12">
        <f t="shared" si="6"/>
        <v>62920</v>
      </c>
      <c r="J53" s="13">
        <f t="shared" si="6"/>
        <v>40040</v>
      </c>
      <c r="K53" s="11"/>
      <c r="L53" s="4">
        <f t="shared" si="2"/>
        <v>62920.000000000007</v>
      </c>
      <c r="M53" s="4">
        <f t="shared" si="3"/>
        <v>40040</v>
      </c>
      <c r="N53" s="11"/>
      <c r="O53" s="42">
        <v>28600</v>
      </c>
      <c r="P53" s="53">
        <v>79.1015625</v>
      </c>
      <c r="Q53" s="42">
        <v>63.28125</v>
      </c>
      <c r="R53" s="46">
        <v>50.625</v>
      </c>
      <c r="S53" s="15">
        <v>40.5</v>
      </c>
    </row>
    <row r="54" spans="1:19" ht="21" x14ac:dyDescent="0.35">
      <c r="A54" t="s">
        <v>197</v>
      </c>
      <c r="B54" s="71">
        <v>45323</v>
      </c>
      <c r="C54" s="65" t="s">
        <v>150</v>
      </c>
      <c r="D54" s="55"/>
      <c r="E54" s="56"/>
      <c r="F54" s="36">
        <f t="shared" si="7"/>
        <v>105820</v>
      </c>
      <c r="G54" s="16">
        <f t="shared" si="7"/>
        <v>67340</v>
      </c>
      <c r="H54" s="11"/>
      <c r="I54" s="12">
        <f t="shared" si="6"/>
        <v>105820</v>
      </c>
      <c r="J54" s="13">
        <f t="shared" si="6"/>
        <v>67340</v>
      </c>
      <c r="K54" s="11"/>
      <c r="L54" s="4">
        <f t="shared" si="2"/>
        <v>105820.00000000001</v>
      </c>
      <c r="M54" s="4">
        <f t="shared" si="3"/>
        <v>67340</v>
      </c>
      <c r="N54" s="11"/>
      <c r="O54" s="42">
        <v>48100</v>
      </c>
      <c r="P54" s="53">
        <v>39.55078125</v>
      </c>
      <c r="Q54" s="42">
        <v>31.640625</v>
      </c>
      <c r="R54" s="46">
        <v>25.3125</v>
      </c>
      <c r="S54" s="15">
        <v>20.25</v>
      </c>
    </row>
    <row r="55" spans="1:19" ht="21" x14ac:dyDescent="0.35">
      <c r="A55" t="s">
        <v>197</v>
      </c>
      <c r="B55" s="71">
        <v>45323</v>
      </c>
      <c r="C55" s="65" t="s">
        <v>151</v>
      </c>
      <c r="D55" s="55"/>
      <c r="E55" s="35"/>
      <c r="F55" s="36">
        <f t="shared" si="7"/>
        <v>42240</v>
      </c>
      <c r="G55" s="16">
        <f t="shared" si="7"/>
        <v>26880</v>
      </c>
      <c r="H55" s="11"/>
      <c r="I55" s="12">
        <f t="shared" ref="I55:J86" si="8">MROUND(L55+4.7,10)</f>
        <v>42240</v>
      </c>
      <c r="J55" s="13">
        <f t="shared" si="8"/>
        <v>26880</v>
      </c>
      <c r="K55" s="11"/>
      <c r="L55" s="4">
        <f t="shared" si="2"/>
        <v>42240</v>
      </c>
      <c r="M55" s="4">
        <f t="shared" si="3"/>
        <v>26880</v>
      </c>
      <c r="N55" s="11"/>
      <c r="O55" s="42">
        <v>19200</v>
      </c>
      <c r="P55" s="53">
        <v>5178.22265625</v>
      </c>
      <c r="Q55" s="42">
        <v>4142.578125</v>
      </c>
      <c r="R55" s="46">
        <v>3314.0625</v>
      </c>
      <c r="S55" s="14">
        <v>2651.25</v>
      </c>
    </row>
    <row r="56" spans="1:19" ht="21" x14ac:dyDescent="0.35">
      <c r="A56" t="s">
        <v>197</v>
      </c>
      <c r="B56" s="71">
        <v>45323</v>
      </c>
      <c r="C56" s="65" t="s">
        <v>152</v>
      </c>
      <c r="D56" s="55"/>
      <c r="E56" s="35"/>
      <c r="F56" s="36">
        <f t="shared" si="7"/>
        <v>42900</v>
      </c>
      <c r="G56" s="16">
        <f t="shared" si="7"/>
        <v>27300</v>
      </c>
      <c r="H56" s="11"/>
      <c r="I56" s="12">
        <f t="shared" si="8"/>
        <v>42900</v>
      </c>
      <c r="J56" s="13">
        <f t="shared" si="8"/>
        <v>27300</v>
      </c>
      <c r="K56" s="11"/>
      <c r="L56" s="4">
        <f t="shared" si="2"/>
        <v>42900</v>
      </c>
      <c r="M56" s="4">
        <f t="shared" si="3"/>
        <v>27300</v>
      </c>
      <c r="N56" s="11"/>
      <c r="O56" s="42">
        <v>19500</v>
      </c>
      <c r="P56" s="53">
        <v>6024.1796875</v>
      </c>
      <c r="Q56" s="42">
        <v>4819.34375</v>
      </c>
      <c r="R56" s="46">
        <v>3855.4750000000004</v>
      </c>
      <c r="S56" s="14">
        <v>3084.38</v>
      </c>
    </row>
    <row r="57" spans="1:19" ht="21" x14ac:dyDescent="0.35">
      <c r="A57" t="s">
        <v>197</v>
      </c>
      <c r="B57" s="71">
        <v>45323</v>
      </c>
      <c r="C57" s="65" t="s">
        <v>153</v>
      </c>
      <c r="D57" s="34"/>
      <c r="E57" s="35"/>
      <c r="F57" s="36">
        <f t="shared" si="7"/>
        <v>65780</v>
      </c>
      <c r="G57" s="16">
        <f t="shared" si="7"/>
        <v>41860</v>
      </c>
      <c r="H57" s="11"/>
      <c r="I57" s="12">
        <f t="shared" si="8"/>
        <v>65780</v>
      </c>
      <c r="J57" s="13">
        <f t="shared" si="8"/>
        <v>41860</v>
      </c>
      <c r="K57" s="11"/>
      <c r="L57" s="4">
        <f>O57*2.2</f>
        <v>65780</v>
      </c>
      <c r="M57" s="4">
        <f>O57*1.4</f>
        <v>41860</v>
      </c>
      <c r="N57" s="11"/>
      <c r="O57" s="42">
        <v>29900</v>
      </c>
      <c r="P57" s="53">
        <v>541.3671875</v>
      </c>
      <c r="Q57" s="42">
        <v>433.09375</v>
      </c>
      <c r="R57" s="46">
        <v>346.47500000000002</v>
      </c>
      <c r="S57" s="14">
        <v>277.18</v>
      </c>
    </row>
    <row r="58" spans="1:19" ht="21" x14ac:dyDescent="0.35">
      <c r="A58" t="s">
        <v>197</v>
      </c>
      <c r="B58" s="71">
        <v>45323</v>
      </c>
      <c r="C58" s="63" t="s">
        <v>154</v>
      </c>
      <c r="D58" s="64"/>
      <c r="E58" s="64"/>
      <c r="F58" s="36">
        <f t="shared" si="7"/>
        <v>75020</v>
      </c>
      <c r="G58" s="16">
        <f t="shared" si="7"/>
        <v>47740</v>
      </c>
      <c r="H58" s="11"/>
      <c r="I58" s="12">
        <f t="shared" si="8"/>
        <v>75020</v>
      </c>
      <c r="J58" s="13">
        <f t="shared" si="8"/>
        <v>47740</v>
      </c>
      <c r="K58" s="11"/>
      <c r="L58" s="4">
        <f>O58*2.2</f>
        <v>75020</v>
      </c>
      <c r="M58" s="4">
        <f>O58*1.4</f>
        <v>47740</v>
      </c>
      <c r="N58" s="11"/>
      <c r="O58" s="42">
        <v>34100</v>
      </c>
      <c r="P58" s="53">
        <v>441.26953125</v>
      </c>
      <c r="Q58" s="42">
        <v>353.015625</v>
      </c>
      <c r="R58" s="46">
        <v>282.41250000000002</v>
      </c>
      <c r="S58" s="14">
        <v>225.93</v>
      </c>
    </row>
    <row r="59" spans="1:19" ht="21" x14ac:dyDescent="0.35">
      <c r="A59" t="s">
        <v>197</v>
      </c>
      <c r="B59" s="71">
        <v>45323</v>
      </c>
      <c r="C59" s="65" t="s">
        <v>155</v>
      </c>
      <c r="D59" s="34"/>
      <c r="E59" s="35"/>
      <c r="F59" s="36">
        <f t="shared" si="7"/>
        <v>21120</v>
      </c>
      <c r="G59" s="16">
        <f t="shared" si="7"/>
        <v>13440</v>
      </c>
      <c r="H59" s="11"/>
      <c r="I59" s="12">
        <f t="shared" si="8"/>
        <v>21120</v>
      </c>
      <c r="J59" s="13">
        <f t="shared" si="8"/>
        <v>13440</v>
      </c>
      <c r="K59" s="11"/>
      <c r="L59" s="4">
        <f>O59*2.2</f>
        <v>21120</v>
      </c>
      <c r="M59" s="4">
        <f>O59*1.4</f>
        <v>13440</v>
      </c>
      <c r="N59" s="11"/>
      <c r="O59" s="42">
        <v>9600</v>
      </c>
      <c r="P59" s="53">
        <v>305.39062500000006</v>
      </c>
      <c r="Q59" s="42">
        <v>244.31250000000003</v>
      </c>
      <c r="R59" s="46">
        <v>195.45000000000002</v>
      </c>
      <c r="S59" s="14">
        <v>156.36000000000001</v>
      </c>
    </row>
    <row r="60" spans="1:19" ht="21" x14ac:dyDescent="0.35">
      <c r="A60" t="s">
        <v>197</v>
      </c>
      <c r="B60" s="71">
        <v>45323</v>
      </c>
      <c r="C60" s="65" t="s">
        <v>156</v>
      </c>
      <c r="D60" s="34"/>
      <c r="E60" s="35"/>
      <c r="F60" s="36">
        <f t="shared" si="7"/>
        <v>21120</v>
      </c>
      <c r="G60" s="16">
        <f t="shared" si="7"/>
        <v>13440</v>
      </c>
      <c r="H60" s="11"/>
      <c r="I60" s="12">
        <f t="shared" si="8"/>
        <v>21120</v>
      </c>
      <c r="J60" s="13">
        <f t="shared" si="8"/>
        <v>13440</v>
      </c>
      <c r="K60" s="11"/>
      <c r="L60" s="4">
        <f>O60*2.2</f>
        <v>21120</v>
      </c>
      <c r="M60" s="4">
        <f>O60*1.4</f>
        <v>13440</v>
      </c>
      <c r="N60" s="11"/>
      <c r="O60" s="42">
        <v>9600</v>
      </c>
      <c r="P60" s="53">
        <v>255.78125000000003</v>
      </c>
      <c r="Q60" s="42">
        <v>204.62500000000003</v>
      </c>
      <c r="R60" s="46">
        <v>163.70000000000002</v>
      </c>
      <c r="S60" s="14">
        <v>130.96</v>
      </c>
    </row>
    <row r="61" spans="1:19" ht="21" x14ac:dyDescent="0.35">
      <c r="A61" t="s">
        <v>197</v>
      </c>
      <c r="B61" s="71">
        <v>45323</v>
      </c>
      <c r="C61" s="65" t="s">
        <v>157</v>
      </c>
      <c r="D61" s="55"/>
      <c r="E61" s="35"/>
      <c r="F61" s="36">
        <f t="shared" si="7"/>
        <v>62920</v>
      </c>
      <c r="G61" s="16">
        <f t="shared" si="7"/>
        <v>40040</v>
      </c>
      <c r="H61" s="11"/>
      <c r="I61" s="12">
        <f t="shared" si="8"/>
        <v>62920</v>
      </c>
      <c r="J61" s="13">
        <f t="shared" si="8"/>
        <v>40040</v>
      </c>
      <c r="K61" s="11"/>
      <c r="L61" s="4">
        <f t="shared" ref="L61:L87" si="9">O61*2.2</f>
        <v>62920.000000000007</v>
      </c>
      <c r="M61" s="4">
        <f t="shared" ref="M61:M87" si="10">O61*1.4</f>
        <v>40040</v>
      </c>
      <c r="N61" s="11"/>
      <c r="O61" s="42">
        <v>28600</v>
      </c>
      <c r="P61" s="53">
        <v>543.96484375</v>
      </c>
      <c r="Q61" s="42">
        <v>435.171875</v>
      </c>
      <c r="R61" s="46">
        <v>348.13749999999999</v>
      </c>
      <c r="S61" s="14">
        <v>278.51</v>
      </c>
    </row>
    <row r="62" spans="1:19" ht="21" x14ac:dyDescent="0.35">
      <c r="A62" t="s">
        <v>197</v>
      </c>
      <c r="B62" s="71">
        <v>45323</v>
      </c>
      <c r="C62" s="65" t="s">
        <v>158</v>
      </c>
      <c r="D62" s="55"/>
      <c r="E62" s="35"/>
      <c r="F62" s="36">
        <f t="shared" si="7"/>
        <v>21120</v>
      </c>
      <c r="G62" s="16">
        <f t="shared" si="7"/>
        <v>13440</v>
      </c>
      <c r="H62" s="11"/>
      <c r="I62" s="12">
        <f t="shared" si="8"/>
        <v>21120</v>
      </c>
      <c r="J62" s="13">
        <f t="shared" si="8"/>
        <v>13440</v>
      </c>
      <c r="K62" s="11"/>
      <c r="L62" s="4">
        <f t="shared" si="9"/>
        <v>21120</v>
      </c>
      <c r="M62" s="4">
        <f t="shared" si="10"/>
        <v>13440</v>
      </c>
      <c r="N62" s="11"/>
      <c r="O62" s="42">
        <v>9600</v>
      </c>
      <c r="P62" s="53">
        <v>697.421875</v>
      </c>
      <c r="Q62" s="42">
        <v>557.9375</v>
      </c>
      <c r="R62" s="46">
        <v>446.34999999999997</v>
      </c>
      <c r="S62" s="14">
        <v>357.08</v>
      </c>
    </row>
    <row r="63" spans="1:19" ht="21" x14ac:dyDescent="0.35">
      <c r="A63" t="s">
        <v>197</v>
      </c>
      <c r="B63" s="71">
        <v>45323</v>
      </c>
      <c r="C63" s="65" t="s">
        <v>159</v>
      </c>
      <c r="D63" s="57"/>
      <c r="E63" s="58"/>
      <c r="F63" s="36">
        <f t="shared" si="7"/>
        <v>71500</v>
      </c>
      <c r="G63" s="16">
        <f t="shared" si="7"/>
        <v>45500</v>
      </c>
      <c r="H63" s="11"/>
      <c r="I63" s="12">
        <f t="shared" si="8"/>
        <v>71500</v>
      </c>
      <c r="J63" s="13">
        <f t="shared" si="8"/>
        <v>45500</v>
      </c>
      <c r="K63" s="11"/>
      <c r="L63" s="4">
        <f t="shared" si="9"/>
        <v>71500</v>
      </c>
      <c r="M63" s="4">
        <f t="shared" si="10"/>
        <v>45500</v>
      </c>
      <c r="N63" s="11"/>
      <c r="O63" s="42">
        <v>32500</v>
      </c>
      <c r="P63" s="53">
        <v>436.78977272727263</v>
      </c>
      <c r="Q63" s="42">
        <v>349.43181818181813</v>
      </c>
      <c r="R63" s="50">
        <v>279.5454545454545</v>
      </c>
      <c r="S63" s="14"/>
    </row>
    <row r="64" spans="1:19" ht="21" x14ac:dyDescent="0.35">
      <c r="A64" t="s">
        <v>197</v>
      </c>
      <c r="B64" s="71">
        <v>45323</v>
      </c>
      <c r="C64" s="65" t="s">
        <v>160</v>
      </c>
      <c r="D64" s="57"/>
      <c r="E64" s="58"/>
      <c r="F64" s="36">
        <f t="shared" si="7"/>
        <v>35200</v>
      </c>
      <c r="G64" s="16">
        <f t="shared" si="7"/>
        <v>22400</v>
      </c>
      <c r="H64" s="11"/>
      <c r="I64" s="12">
        <f t="shared" si="8"/>
        <v>35200</v>
      </c>
      <c r="J64" s="13">
        <f t="shared" si="8"/>
        <v>22400</v>
      </c>
      <c r="K64" s="11"/>
      <c r="L64" s="4">
        <f t="shared" si="9"/>
        <v>35200</v>
      </c>
      <c r="M64" s="4">
        <f t="shared" si="10"/>
        <v>22400</v>
      </c>
      <c r="N64" s="11"/>
      <c r="O64" s="42">
        <v>16000</v>
      </c>
      <c r="P64" s="53">
        <v>255.78125000000003</v>
      </c>
      <c r="Q64" s="42">
        <v>204.62500000000003</v>
      </c>
      <c r="R64" s="46">
        <v>163.70000000000002</v>
      </c>
      <c r="S64" s="14">
        <v>130.96</v>
      </c>
    </row>
    <row r="65" spans="1:21" ht="21" x14ac:dyDescent="0.35">
      <c r="A65" t="s">
        <v>197</v>
      </c>
      <c r="B65" s="71">
        <v>45323</v>
      </c>
      <c r="C65" s="65" t="s">
        <v>161</v>
      </c>
      <c r="D65" s="57"/>
      <c r="E65" s="58"/>
      <c r="F65" s="36">
        <f t="shared" si="7"/>
        <v>51480</v>
      </c>
      <c r="G65" s="16">
        <f t="shared" si="7"/>
        <v>32760</v>
      </c>
      <c r="H65" s="11"/>
      <c r="I65" s="12">
        <f t="shared" si="8"/>
        <v>51480</v>
      </c>
      <c r="J65" s="13">
        <f t="shared" si="8"/>
        <v>32760</v>
      </c>
      <c r="K65" s="11"/>
      <c r="L65" s="4">
        <f t="shared" si="9"/>
        <v>51480.000000000007</v>
      </c>
      <c r="M65" s="4">
        <f t="shared" si="10"/>
        <v>32759.999999999996</v>
      </c>
      <c r="N65" s="11"/>
      <c r="O65" s="42">
        <v>23400</v>
      </c>
      <c r="P65" s="53">
        <v>1988.6363636363631</v>
      </c>
      <c r="Q65" s="42">
        <v>1590.9090909090905</v>
      </c>
      <c r="R65" s="50">
        <v>1272.7272727272725</v>
      </c>
      <c r="S65" s="15"/>
    </row>
    <row r="66" spans="1:21" ht="21" x14ac:dyDescent="0.35">
      <c r="A66" t="s">
        <v>197</v>
      </c>
      <c r="B66" s="71">
        <v>45323</v>
      </c>
      <c r="C66" s="65" t="s">
        <v>162</v>
      </c>
      <c r="D66" s="57"/>
      <c r="E66" s="58"/>
      <c r="F66" s="36">
        <f t="shared" si="7"/>
        <v>41580</v>
      </c>
      <c r="G66" s="16">
        <f t="shared" si="7"/>
        <v>26460</v>
      </c>
      <c r="H66" s="11"/>
      <c r="I66" s="12">
        <f t="shared" si="8"/>
        <v>41580</v>
      </c>
      <c r="J66" s="13">
        <f t="shared" si="8"/>
        <v>26460</v>
      </c>
      <c r="K66" s="11"/>
      <c r="L66" s="4">
        <f t="shared" si="9"/>
        <v>41580</v>
      </c>
      <c r="M66" s="4">
        <f t="shared" si="10"/>
        <v>26460</v>
      </c>
      <c r="N66" s="11"/>
      <c r="O66" s="42">
        <v>18900</v>
      </c>
      <c r="P66" s="53">
        <v>468.75</v>
      </c>
      <c r="Q66" s="42">
        <v>375</v>
      </c>
      <c r="R66" s="50">
        <v>300</v>
      </c>
      <c r="S66" s="15"/>
    </row>
    <row r="67" spans="1:21" ht="21" x14ac:dyDescent="0.35">
      <c r="A67" t="s">
        <v>197</v>
      </c>
      <c r="B67" s="71">
        <v>45323</v>
      </c>
      <c r="C67" s="65" t="s">
        <v>163</v>
      </c>
      <c r="D67" s="55"/>
      <c r="E67" s="56"/>
      <c r="F67" s="36">
        <f t="shared" si="7"/>
        <v>21120</v>
      </c>
      <c r="G67" s="16">
        <f t="shared" si="7"/>
        <v>13440</v>
      </c>
      <c r="H67" s="11"/>
      <c r="I67" s="12">
        <f t="shared" si="8"/>
        <v>21120</v>
      </c>
      <c r="J67" s="13">
        <f t="shared" si="8"/>
        <v>13440</v>
      </c>
      <c r="K67" s="11"/>
      <c r="L67" s="4">
        <f t="shared" si="9"/>
        <v>21120</v>
      </c>
      <c r="M67" s="4">
        <f t="shared" si="10"/>
        <v>13440</v>
      </c>
      <c r="N67" s="11"/>
      <c r="O67" s="42">
        <v>9600</v>
      </c>
      <c r="P67" s="53">
        <v>2490.234375</v>
      </c>
      <c r="Q67" s="42">
        <v>1992.1875</v>
      </c>
      <c r="R67" s="46">
        <v>1593.75</v>
      </c>
      <c r="S67" s="15">
        <v>1275</v>
      </c>
    </row>
    <row r="68" spans="1:21" ht="21" x14ac:dyDescent="0.35">
      <c r="A68" t="s">
        <v>197</v>
      </c>
      <c r="B68" s="71">
        <v>45323</v>
      </c>
      <c r="C68" s="65" t="s">
        <v>164</v>
      </c>
      <c r="D68" s="55"/>
      <c r="E68" s="56"/>
      <c r="F68" s="36">
        <f t="shared" si="7"/>
        <v>21120</v>
      </c>
      <c r="G68" s="16">
        <f t="shared" si="7"/>
        <v>13440</v>
      </c>
      <c r="H68" s="11"/>
      <c r="I68" s="12">
        <f t="shared" si="8"/>
        <v>21120</v>
      </c>
      <c r="J68" s="13">
        <f t="shared" si="8"/>
        <v>13440</v>
      </c>
      <c r="K68" s="11"/>
      <c r="L68" s="4">
        <f t="shared" si="9"/>
        <v>21120</v>
      </c>
      <c r="M68" s="4">
        <f t="shared" si="10"/>
        <v>13440</v>
      </c>
      <c r="N68" s="11"/>
      <c r="O68" s="42">
        <v>9600</v>
      </c>
      <c r="P68" s="53">
        <v>4526.484375</v>
      </c>
      <c r="Q68" s="42">
        <v>3621.1875</v>
      </c>
      <c r="R68" s="46">
        <v>2896.95</v>
      </c>
      <c r="S68" s="15">
        <v>2317.56</v>
      </c>
      <c r="U68" t="s">
        <v>90</v>
      </c>
    </row>
    <row r="69" spans="1:21" ht="21" x14ac:dyDescent="0.35">
      <c r="A69" t="s">
        <v>197</v>
      </c>
      <c r="B69" s="71">
        <v>45323</v>
      </c>
      <c r="C69" s="65" t="s">
        <v>165</v>
      </c>
      <c r="D69" s="34"/>
      <c r="E69" s="35"/>
      <c r="F69" s="36">
        <f t="shared" si="7"/>
        <v>35200</v>
      </c>
      <c r="G69" s="16">
        <f t="shared" si="7"/>
        <v>22400</v>
      </c>
      <c r="H69" s="11"/>
      <c r="I69" s="12">
        <f t="shared" si="8"/>
        <v>35200</v>
      </c>
      <c r="J69" s="13">
        <f t="shared" si="8"/>
        <v>22400</v>
      </c>
      <c r="K69" s="11"/>
      <c r="L69" s="4">
        <f t="shared" si="9"/>
        <v>35200</v>
      </c>
      <c r="M69" s="4">
        <f t="shared" si="10"/>
        <v>22400</v>
      </c>
      <c r="N69" s="11"/>
      <c r="O69" s="42">
        <v>16000</v>
      </c>
      <c r="P69" s="53">
        <v>1251.69921875</v>
      </c>
      <c r="Q69" s="42">
        <v>1001.359375</v>
      </c>
      <c r="R69" s="46">
        <v>801.08749999999998</v>
      </c>
      <c r="S69" s="15">
        <v>640.87</v>
      </c>
    </row>
    <row r="70" spans="1:21" ht="21" x14ac:dyDescent="0.35">
      <c r="A70" t="s">
        <v>197</v>
      </c>
      <c r="B70" s="71">
        <v>45323</v>
      </c>
      <c r="C70" s="65" t="s">
        <v>166</v>
      </c>
      <c r="D70" s="34"/>
      <c r="E70" s="35"/>
      <c r="F70" s="36">
        <f t="shared" si="7"/>
        <v>174460</v>
      </c>
      <c r="G70" s="16">
        <f t="shared" si="7"/>
        <v>111020</v>
      </c>
      <c r="H70" s="11"/>
      <c r="I70" s="12">
        <f t="shared" si="8"/>
        <v>174460</v>
      </c>
      <c r="J70" s="13">
        <f t="shared" si="8"/>
        <v>111020</v>
      </c>
      <c r="K70" s="11"/>
      <c r="L70" s="4">
        <f t="shared" si="9"/>
        <v>174460</v>
      </c>
      <c r="M70" s="4">
        <f t="shared" si="10"/>
        <v>111020</v>
      </c>
      <c r="N70" s="11"/>
      <c r="O70" s="42">
        <v>79300</v>
      </c>
      <c r="P70" s="53">
        <v>2281.640625</v>
      </c>
      <c r="Q70" s="42">
        <v>1825.3125</v>
      </c>
      <c r="R70" s="46">
        <v>1460.25</v>
      </c>
      <c r="S70" s="15">
        <v>1168.2</v>
      </c>
    </row>
    <row r="71" spans="1:21" ht="21" x14ac:dyDescent="0.35">
      <c r="A71" t="s">
        <v>197</v>
      </c>
      <c r="B71" s="71">
        <v>45323</v>
      </c>
      <c r="C71" s="65" t="s">
        <v>167</v>
      </c>
      <c r="D71" s="34"/>
      <c r="E71" s="35"/>
      <c r="F71" s="36">
        <f t="shared" si="7"/>
        <v>70360</v>
      </c>
      <c r="G71" s="16">
        <f t="shared" si="7"/>
        <v>44780</v>
      </c>
      <c r="H71" s="11"/>
      <c r="I71" s="12">
        <f t="shared" si="8"/>
        <v>70360</v>
      </c>
      <c r="J71" s="13">
        <f t="shared" si="8"/>
        <v>44780</v>
      </c>
      <c r="K71" s="11"/>
      <c r="L71" s="4">
        <f t="shared" si="9"/>
        <v>70356</v>
      </c>
      <c r="M71" s="4">
        <f t="shared" si="10"/>
        <v>44772</v>
      </c>
      <c r="N71" s="11"/>
      <c r="O71" s="42">
        <v>31980</v>
      </c>
      <c r="P71" s="53">
        <v>4125.9765625</v>
      </c>
      <c r="Q71" s="42">
        <v>3300.78125</v>
      </c>
      <c r="R71" s="46">
        <v>2640.625</v>
      </c>
      <c r="S71" s="15">
        <v>2112.5</v>
      </c>
    </row>
    <row r="72" spans="1:21" ht="21" x14ac:dyDescent="0.35">
      <c r="A72" t="s">
        <v>197</v>
      </c>
      <c r="B72" s="71">
        <v>45323</v>
      </c>
      <c r="C72" s="66" t="s">
        <v>168</v>
      </c>
      <c r="D72" s="67"/>
      <c r="E72" s="68"/>
      <c r="F72" s="36">
        <f t="shared" si="7"/>
        <v>21120</v>
      </c>
      <c r="G72" s="16">
        <f t="shared" si="7"/>
        <v>13440</v>
      </c>
      <c r="H72" s="11"/>
      <c r="I72" s="12">
        <f t="shared" si="8"/>
        <v>21120</v>
      </c>
      <c r="J72" s="13">
        <f t="shared" si="8"/>
        <v>13440</v>
      </c>
      <c r="K72" s="11"/>
      <c r="L72" s="4">
        <f t="shared" si="9"/>
        <v>21120</v>
      </c>
      <c r="M72" s="4">
        <f t="shared" si="10"/>
        <v>13440</v>
      </c>
      <c r="N72" s="11"/>
      <c r="O72" s="42">
        <v>9600</v>
      </c>
      <c r="P72" s="53">
        <v>4068.75</v>
      </c>
      <c r="Q72" s="42">
        <v>3255</v>
      </c>
      <c r="R72" s="46">
        <v>2604</v>
      </c>
      <c r="S72" s="14">
        <v>2083.1999999999998</v>
      </c>
    </row>
    <row r="73" spans="1:21" ht="21" x14ac:dyDescent="0.35">
      <c r="A73" t="s">
        <v>197</v>
      </c>
      <c r="B73" s="71">
        <v>45323</v>
      </c>
      <c r="C73" s="65" t="s">
        <v>169</v>
      </c>
      <c r="D73" s="34"/>
      <c r="E73" s="35"/>
      <c r="F73" s="36">
        <f t="shared" si="7"/>
        <v>51480</v>
      </c>
      <c r="G73" s="16">
        <f t="shared" si="7"/>
        <v>32760</v>
      </c>
      <c r="H73" s="11"/>
      <c r="I73" s="12">
        <f t="shared" si="8"/>
        <v>51480</v>
      </c>
      <c r="J73" s="13">
        <f t="shared" si="8"/>
        <v>32760</v>
      </c>
      <c r="K73" s="11"/>
      <c r="L73" s="4">
        <f t="shared" si="9"/>
        <v>51480.000000000007</v>
      </c>
      <c r="M73" s="4">
        <f t="shared" si="10"/>
        <v>32759.999999999996</v>
      </c>
      <c r="N73" s="11"/>
      <c r="O73" s="42">
        <v>23400</v>
      </c>
      <c r="P73" s="53">
        <v>4068.75</v>
      </c>
      <c r="Q73" s="42">
        <v>3255</v>
      </c>
      <c r="R73" s="46">
        <v>2604</v>
      </c>
      <c r="S73" s="14">
        <v>2083.1999999999998</v>
      </c>
    </row>
    <row r="74" spans="1:21" ht="21" x14ac:dyDescent="0.35">
      <c r="A74" t="s">
        <v>197</v>
      </c>
      <c r="B74" s="71">
        <v>45323</v>
      </c>
      <c r="C74" s="65" t="s">
        <v>170</v>
      </c>
      <c r="D74" s="34"/>
      <c r="E74" s="35"/>
      <c r="F74" s="36">
        <f t="shared" si="7"/>
        <v>42460</v>
      </c>
      <c r="G74" s="16">
        <f t="shared" si="7"/>
        <v>27020</v>
      </c>
      <c r="H74" s="11"/>
      <c r="I74" s="12">
        <f t="shared" si="8"/>
        <v>42460</v>
      </c>
      <c r="J74" s="13">
        <f t="shared" si="8"/>
        <v>27020</v>
      </c>
      <c r="K74" s="11"/>
      <c r="L74" s="4">
        <f t="shared" si="9"/>
        <v>42460</v>
      </c>
      <c r="M74" s="4">
        <f t="shared" si="10"/>
        <v>27020</v>
      </c>
      <c r="N74" s="11"/>
      <c r="O74" s="42">
        <v>19300</v>
      </c>
      <c r="P74" s="53">
        <v>4068.75</v>
      </c>
      <c r="Q74" s="42">
        <v>3255</v>
      </c>
      <c r="R74" s="46">
        <v>2604</v>
      </c>
      <c r="S74" s="14">
        <v>2083.1999999999998</v>
      </c>
    </row>
    <row r="75" spans="1:21" ht="21" x14ac:dyDescent="0.35">
      <c r="A75" t="s">
        <v>197</v>
      </c>
      <c r="B75" s="71">
        <v>45323</v>
      </c>
      <c r="C75" s="65" t="s">
        <v>171</v>
      </c>
      <c r="D75" s="34"/>
      <c r="E75" s="35"/>
      <c r="F75" s="36">
        <f t="shared" si="7"/>
        <v>35200</v>
      </c>
      <c r="G75" s="16">
        <f t="shared" si="7"/>
        <v>22400</v>
      </c>
      <c r="H75" s="11"/>
      <c r="I75" s="12">
        <f t="shared" si="8"/>
        <v>35200</v>
      </c>
      <c r="J75" s="13">
        <f t="shared" si="8"/>
        <v>22400</v>
      </c>
      <c r="K75" s="11"/>
      <c r="L75" s="4">
        <f t="shared" si="9"/>
        <v>35200</v>
      </c>
      <c r="M75" s="4">
        <f t="shared" si="10"/>
        <v>22400</v>
      </c>
      <c r="N75" s="11"/>
      <c r="O75" s="42">
        <v>16000</v>
      </c>
      <c r="P75" s="53">
        <v>1792.1875</v>
      </c>
      <c r="Q75" s="42">
        <v>1433.75</v>
      </c>
      <c r="R75" s="46">
        <v>1147</v>
      </c>
      <c r="S75" s="14">
        <v>917.6</v>
      </c>
    </row>
    <row r="76" spans="1:21" ht="21" x14ac:dyDescent="0.35">
      <c r="A76" t="s">
        <v>197</v>
      </c>
      <c r="B76" s="71">
        <v>45323</v>
      </c>
      <c r="C76" s="65" t="s">
        <v>172</v>
      </c>
      <c r="D76" s="34"/>
      <c r="E76" s="35"/>
      <c r="F76" s="36">
        <f t="shared" si="7"/>
        <v>105600</v>
      </c>
      <c r="G76" s="16">
        <f t="shared" si="7"/>
        <v>67200</v>
      </c>
      <c r="H76" s="11"/>
      <c r="I76" s="12">
        <f t="shared" si="8"/>
        <v>105600</v>
      </c>
      <c r="J76" s="13">
        <f t="shared" si="8"/>
        <v>67200</v>
      </c>
      <c r="K76" s="11"/>
      <c r="L76" s="4">
        <f t="shared" si="9"/>
        <v>105600.00000000001</v>
      </c>
      <c r="M76" s="4">
        <f t="shared" si="10"/>
        <v>67200</v>
      </c>
      <c r="N76" s="11"/>
      <c r="O76" s="42">
        <v>48000</v>
      </c>
      <c r="P76" s="53">
        <v>1792.1875</v>
      </c>
      <c r="Q76" s="42">
        <v>1433.75</v>
      </c>
      <c r="R76" s="46">
        <v>1147</v>
      </c>
      <c r="S76" s="14">
        <v>917.6</v>
      </c>
    </row>
    <row r="77" spans="1:21" ht="21" hidden="1" x14ac:dyDescent="0.35">
      <c r="A77" t="s">
        <v>197</v>
      </c>
      <c r="B77" s="71">
        <v>45323</v>
      </c>
      <c r="C77" s="65" t="s">
        <v>173</v>
      </c>
      <c r="D77" s="55"/>
      <c r="E77" s="56"/>
      <c r="F77" s="36">
        <f t="shared" si="7"/>
        <v>63580</v>
      </c>
      <c r="G77" s="16">
        <f t="shared" si="7"/>
        <v>40460</v>
      </c>
      <c r="H77" s="11"/>
      <c r="I77" s="12">
        <f t="shared" si="8"/>
        <v>63580</v>
      </c>
      <c r="J77" s="13">
        <f t="shared" si="8"/>
        <v>40460</v>
      </c>
      <c r="K77" s="11"/>
      <c r="L77" s="4">
        <f t="shared" si="9"/>
        <v>63580.000000000007</v>
      </c>
      <c r="M77" s="4">
        <f t="shared" si="10"/>
        <v>40460</v>
      </c>
      <c r="N77" s="11"/>
      <c r="O77" s="42">
        <v>28900</v>
      </c>
      <c r="P77" s="53">
        <v>1792.1875</v>
      </c>
      <c r="Q77" s="42">
        <v>1433.75</v>
      </c>
      <c r="R77" s="46">
        <v>1147</v>
      </c>
      <c r="S77" s="14">
        <v>917.6</v>
      </c>
    </row>
    <row r="78" spans="1:21" ht="21" hidden="1" x14ac:dyDescent="0.35">
      <c r="A78" t="s">
        <v>197</v>
      </c>
      <c r="B78" s="71">
        <v>45323</v>
      </c>
      <c r="C78" s="65" t="s">
        <v>174</v>
      </c>
      <c r="D78" s="55"/>
      <c r="E78" s="56"/>
      <c r="F78" s="36">
        <f t="shared" si="7"/>
        <v>41580</v>
      </c>
      <c r="G78" s="16">
        <f t="shared" si="7"/>
        <v>26460</v>
      </c>
      <c r="H78" s="11"/>
      <c r="I78" s="12">
        <f t="shared" si="8"/>
        <v>41580</v>
      </c>
      <c r="J78" s="13">
        <f t="shared" si="8"/>
        <v>26460</v>
      </c>
      <c r="K78" s="11"/>
      <c r="L78" s="4">
        <f t="shared" si="9"/>
        <v>41580</v>
      </c>
      <c r="M78" s="4">
        <f t="shared" si="10"/>
        <v>26460</v>
      </c>
      <c r="N78" s="11"/>
      <c r="O78" s="42">
        <v>18900</v>
      </c>
      <c r="P78" s="53">
        <v>1792.1875</v>
      </c>
      <c r="Q78" s="42">
        <v>1433.75</v>
      </c>
      <c r="R78" s="46">
        <v>1147</v>
      </c>
      <c r="S78" s="14">
        <v>917.6</v>
      </c>
    </row>
    <row r="79" spans="1:21" ht="21" hidden="1" x14ac:dyDescent="0.35">
      <c r="A79" t="s">
        <v>197</v>
      </c>
      <c r="B79" s="71">
        <v>45323</v>
      </c>
      <c r="C79" s="65" t="s">
        <v>175</v>
      </c>
      <c r="D79" s="55"/>
      <c r="E79" s="56"/>
      <c r="F79" s="36">
        <f t="shared" ref="F79:G104" si="11">I79</f>
        <v>41580</v>
      </c>
      <c r="G79" s="16">
        <f t="shared" si="11"/>
        <v>26460</v>
      </c>
      <c r="H79" s="11"/>
      <c r="I79" s="12">
        <f t="shared" si="8"/>
        <v>41580</v>
      </c>
      <c r="J79" s="13">
        <f t="shared" si="8"/>
        <v>26460</v>
      </c>
      <c r="K79" s="11"/>
      <c r="L79" s="4">
        <f t="shared" si="9"/>
        <v>41580</v>
      </c>
      <c r="M79" s="4">
        <f t="shared" si="10"/>
        <v>26460</v>
      </c>
      <c r="N79" s="11"/>
      <c r="O79" s="42">
        <v>18900</v>
      </c>
      <c r="P79" s="53">
        <v>5373.45703125</v>
      </c>
      <c r="Q79" s="42">
        <v>4298.765625</v>
      </c>
      <c r="R79" s="46">
        <v>3439.0124999999998</v>
      </c>
      <c r="S79" s="15">
        <v>2751.21</v>
      </c>
      <c r="U79" t="s">
        <v>45</v>
      </c>
    </row>
    <row r="80" spans="1:21" ht="21" hidden="1" x14ac:dyDescent="0.35">
      <c r="A80" t="s">
        <v>197</v>
      </c>
      <c r="B80" s="71">
        <v>45323</v>
      </c>
      <c r="C80" s="65" t="s">
        <v>176</v>
      </c>
      <c r="D80" s="55"/>
      <c r="E80" s="56"/>
      <c r="F80" s="36">
        <f t="shared" si="11"/>
        <v>94600</v>
      </c>
      <c r="G80" s="16">
        <f t="shared" si="11"/>
        <v>60200</v>
      </c>
      <c r="H80" s="11"/>
      <c r="I80" s="12">
        <f t="shared" si="8"/>
        <v>94600</v>
      </c>
      <c r="J80" s="13">
        <f t="shared" si="8"/>
        <v>60200</v>
      </c>
      <c r="K80" s="11"/>
      <c r="L80" s="4">
        <f t="shared" si="9"/>
        <v>94600.000000000015</v>
      </c>
      <c r="M80" s="4">
        <f t="shared" si="10"/>
        <v>60199.999999999993</v>
      </c>
      <c r="N80" s="11"/>
      <c r="O80" s="42">
        <v>43000</v>
      </c>
      <c r="P80" s="53">
        <v>4195.8984375</v>
      </c>
      <c r="Q80" s="42">
        <v>3356.71875</v>
      </c>
      <c r="R80" s="46">
        <v>2685.375</v>
      </c>
      <c r="S80" s="15">
        <v>2148.3000000000002</v>
      </c>
    </row>
    <row r="81" spans="1:19" ht="21" hidden="1" x14ac:dyDescent="0.35">
      <c r="A81" t="s">
        <v>197</v>
      </c>
      <c r="B81" s="71">
        <v>45323</v>
      </c>
      <c r="C81" s="65" t="s">
        <v>177</v>
      </c>
      <c r="D81" s="55"/>
      <c r="E81" s="56"/>
      <c r="F81" s="36">
        <f t="shared" si="11"/>
        <v>70400</v>
      </c>
      <c r="G81" s="16">
        <f t="shared" si="11"/>
        <v>44800</v>
      </c>
      <c r="H81" s="11"/>
      <c r="I81" s="12">
        <f t="shared" si="8"/>
        <v>70400</v>
      </c>
      <c r="J81" s="13">
        <f t="shared" si="8"/>
        <v>44800</v>
      </c>
      <c r="K81" s="11"/>
      <c r="L81" s="4">
        <f t="shared" si="9"/>
        <v>70400</v>
      </c>
      <c r="M81" s="4">
        <f t="shared" si="10"/>
        <v>44800</v>
      </c>
      <c r="N81" s="11"/>
      <c r="O81" s="42">
        <v>32000</v>
      </c>
      <c r="P81" s="53">
        <v>976.5625</v>
      </c>
      <c r="Q81" s="42">
        <v>781.25</v>
      </c>
      <c r="R81" s="46">
        <v>625</v>
      </c>
      <c r="S81" s="15">
        <v>500</v>
      </c>
    </row>
    <row r="82" spans="1:19" ht="21" hidden="1" x14ac:dyDescent="0.35">
      <c r="A82" t="s">
        <v>197</v>
      </c>
      <c r="B82" s="71">
        <v>45323</v>
      </c>
      <c r="C82" s="65" t="s">
        <v>178</v>
      </c>
      <c r="D82" s="55"/>
      <c r="E82" s="56"/>
      <c r="F82" s="36">
        <f t="shared" si="11"/>
        <v>314600</v>
      </c>
      <c r="G82" s="16">
        <f t="shared" si="11"/>
        <v>200200</v>
      </c>
      <c r="H82" s="11"/>
      <c r="I82" s="12">
        <f t="shared" si="8"/>
        <v>314600</v>
      </c>
      <c r="J82" s="13">
        <f t="shared" si="8"/>
        <v>200200</v>
      </c>
      <c r="K82" s="11"/>
      <c r="L82" s="4">
        <f t="shared" si="9"/>
        <v>314600</v>
      </c>
      <c r="M82" s="4">
        <f t="shared" si="10"/>
        <v>200200</v>
      </c>
      <c r="N82" s="11"/>
      <c r="O82" s="42">
        <v>143000</v>
      </c>
      <c r="P82" s="53">
        <v>131.8359375</v>
      </c>
      <c r="Q82" s="42">
        <v>105.46875</v>
      </c>
      <c r="R82" s="46">
        <v>84.375</v>
      </c>
      <c r="S82" s="15">
        <v>67.5</v>
      </c>
    </row>
    <row r="83" spans="1:19" ht="21" hidden="1" x14ac:dyDescent="0.35">
      <c r="A83" t="s">
        <v>197</v>
      </c>
      <c r="B83" s="71">
        <v>45323</v>
      </c>
      <c r="C83" s="65" t="s">
        <v>179</v>
      </c>
      <c r="D83" s="55"/>
      <c r="E83" s="56"/>
      <c r="F83" s="36">
        <f t="shared" si="11"/>
        <v>228800</v>
      </c>
      <c r="G83" s="16">
        <f t="shared" si="11"/>
        <v>145600</v>
      </c>
      <c r="H83" s="11"/>
      <c r="I83" s="12">
        <f t="shared" si="8"/>
        <v>228800</v>
      </c>
      <c r="J83" s="13">
        <f t="shared" si="8"/>
        <v>145600</v>
      </c>
      <c r="K83" s="11"/>
      <c r="L83" s="4">
        <f t="shared" si="9"/>
        <v>228800.00000000003</v>
      </c>
      <c r="M83" s="4">
        <f t="shared" si="10"/>
        <v>145600</v>
      </c>
      <c r="N83" s="11"/>
      <c r="O83" s="42">
        <v>104000</v>
      </c>
      <c r="P83" s="53">
        <v>105.46875</v>
      </c>
      <c r="Q83" s="42">
        <v>84.375</v>
      </c>
      <c r="R83" s="46">
        <v>67.5</v>
      </c>
      <c r="S83" s="15">
        <v>54</v>
      </c>
    </row>
    <row r="84" spans="1:19" ht="21" hidden="1" x14ac:dyDescent="0.35">
      <c r="A84" t="s">
        <v>197</v>
      </c>
      <c r="B84" s="71">
        <v>45323</v>
      </c>
      <c r="C84" s="65" t="s">
        <v>180</v>
      </c>
      <c r="D84" s="55"/>
      <c r="E84" s="56"/>
      <c r="F84" s="36">
        <f t="shared" si="11"/>
        <v>188760</v>
      </c>
      <c r="G84" s="16">
        <f t="shared" si="11"/>
        <v>120120</v>
      </c>
      <c r="H84" s="11"/>
      <c r="I84" s="12">
        <f t="shared" si="8"/>
        <v>188760</v>
      </c>
      <c r="J84" s="13">
        <f t="shared" si="8"/>
        <v>120120</v>
      </c>
      <c r="K84" s="11"/>
      <c r="L84" s="4">
        <f t="shared" si="9"/>
        <v>188760.00000000003</v>
      </c>
      <c r="M84" s="4">
        <f t="shared" si="10"/>
        <v>120119.99999999999</v>
      </c>
      <c r="N84" s="11"/>
      <c r="O84" s="42">
        <v>85800</v>
      </c>
      <c r="P84" s="53">
        <v>79.1015625</v>
      </c>
      <c r="Q84" s="42">
        <v>63.28125</v>
      </c>
      <c r="R84" s="46">
        <v>50.625</v>
      </c>
      <c r="S84" s="15">
        <v>40.5</v>
      </c>
    </row>
    <row r="85" spans="1:19" ht="21" hidden="1" x14ac:dyDescent="0.35">
      <c r="A85" t="s">
        <v>197</v>
      </c>
      <c r="B85" s="71">
        <v>45323</v>
      </c>
      <c r="C85" s="66" t="s">
        <v>181</v>
      </c>
      <c r="D85" s="69"/>
      <c r="E85" s="70"/>
      <c r="F85" s="36">
        <f t="shared" si="11"/>
        <v>41470</v>
      </c>
      <c r="G85" s="16">
        <f t="shared" si="11"/>
        <v>26390</v>
      </c>
      <c r="H85" s="11"/>
      <c r="I85" s="12">
        <f t="shared" si="8"/>
        <v>41470</v>
      </c>
      <c r="J85" s="13">
        <f t="shared" si="8"/>
        <v>26390</v>
      </c>
      <c r="K85" s="11"/>
      <c r="L85" s="4">
        <f t="shared" si="9"/>
        <v>41470</v>
      </c>
      <c r="M85" s="4">
        <f t="shared" si="10"/>
        <v>26390</v>
      </c>
      <c r="N85" s="11"/>
      <c r="O85" s="42">
        <v>18850</v>
      </c>
      <c r="P85" s="53">
        <v>39.55078125</v>
      </c>
      <c r="Q85" s="42">
        <v>31.640625</v>
      </c>
      <c r="R85" s="46">
        <v>25.3125</v>
      </c>
      <c r="S85" s="15">
        <v>20.25</v>
      </c>
    </row>
    <row r="86" spans="1:19" ht="21" hidden="1" x14ac:dyDescent="0.35">
      <c r="A86" t="s">
        <v>197</v>
      </c>
      <c r="B86" s="71">
        <v>45323</v>
      </c>
      <c r="C86" s="65" t="s">
        <v>182</v>
      </c>
      <c r="D86" s="55"/>
      <c r="E86" s="35"/>
      <c r="F86" s="36">
        <f t="shared" si="11"/>
        <v>128700</v>
      </c>
      <c r="G86" s="16">
        <f t="shared" si="11"/>
        <v>81900</v>
      </c>
      <c r="H86" s="11"/>
      <c r="I86" s="12">
        <f t="shared" si="8"/>
        <v>128700</v>
      </c>
      <c r="J86" s="13">
        <f t="shared" si="8"/>
        <v>81900</v>
      </c>
      <c r="K86" s="11"/>
      <c r="L86" s="4">
        <f t="shared" si="9"/>
        <v>128700.00000000001</v>
      </c>
      <c r="M86" s="4">
        <f t="shared" si="10"/>
        <v>81900</v>
      </c>
      <c r="N86" s="11"/>
      <c r="O86" s="42">
        <v>58500</v>
      </c>
      <c r="P86" s="53">
        <v>5178.22265625</v>
      </c>
      <c r="Q86" s="42">
        <v>4142.578125</v>
      </c>
      <c r="R86" s="46">
        <v>3314.0625</v>
      </c>
      <c r="S86" s="14">
        <v>2651.25</v>
      </c>
    </row>
    <row r="87" spans="1:19" ht="21" hidden="1" x14ac:dyDescent="0.35">
      <c r="A87" t="s">
        <v>197</v>
      </c>
      <c r="B87" s="71">
        <v>45323</v>
      </c>
      <c r="C87" s="65" t="s">
        <v>183</v>
      </c>
      <c r="D87" s="55"/>
      <c r="E87" s="35"/>
      <c r="F87" s="36">
        <f t="shared" si="11"/>
        <v>41470</v>
      </c>
      <c r="G87" s="16">
        <f t="shared" si="11"/>
        <v>26390</v>
      </c>
      <c r="H87" s="11"/>
      <c r="I87" s="12">
        <f t="shared" ref="I87:J104" si="12">MROUND(L87+4.7,10)</f>
        <v>41470</v>
      </c>
      <c r="J87" s="13">
        <f t="shared" si="12"/>
        <v>26390</v>
      </c>
      <c r="K87" s="11"/>
      <c r="L87" s="4">
        <f t="shared" si="9"/>
        <v>41470</v>
      </c>
      <c r="M87" s="4">
        <f t="shared" si="10"/>
        <v>26390</v>
      </c>
      <c r="N87" s="11"/>
      <c r="O87" s="42">
        <v>18850</v>
      </c>
      <c r="P87" s="53">
        <v>6024.1796875</v>
      </c>
      <c r="Q87" s="42">
        <v>4819.34375</v>
      </c>
      <c r="R87" s="46">
        <v>3855.4750000000004</v>
      </c>
      <c r="S87" s="14">
        <v>3084.38</v>
      </c>
    </row>
    <row r="88" spans="1:19" ht="21" hidden="1" x14ac:dyDescent="0.35">
      <c r="A88" t="s">
        <v>197</v>
      </c>
      <c r="B88" s="71">
        <v>45323</v>
      </c>
      <c r="C88" s="65" t="s">
        <v>184</v>
      </c>
      <c r="D88" s="34"/>
      <c r="E88" s="35"/>
      <c r="F88" s="36">
        <f t="shared" si="11"/>
        <v>158400</v>
      </c>
      <c r="G88" s="16">
        <f t="shared" si="11"/>
        <v>100800</v>
      </c>
      <c r="H88" s="11"/>
      <c r="I88" s="12">
        <f t="shared" si="12"/>
        <v>158400</v>
      </c>
      <c r="J88" s="13">
        <f t="shared" si="12"/>
        <v>100800</v>
      </c>
      <c r="K88" s="11"/>
      <c r="L88" s="4">
        <f>O88*2.2</f>
        <v>158400</v>
      </c>
      <c r="M88" s="4">
        <f>O88*1.4</f>
        <v>100800</v>
      </c>
      <c r="N88" s="11"/>
      <c r="O88" s="42">
        <v>72000</v>
      </c>
      <c r="P88" s="53">
        <v>541.3671875</v>
      </c>
      <c r="Q88" s="42">
        <v>433.09375</v>
      </c>
      <c r="R88" s="46">
        <v>346.47500000000002</v>
      </c>
      <c r="S88" s="14">
        <v>277.18</v>
      </c>
    </row>
    <row r="89" spans="1:19" ht="21" hidden="1" x14ac:dyDescent="0.35">
      <c r="A89" t="s">
        <v>197</v>
      </c>
      <c r="B89" s="71">
        <v>45323</v>
      </c>
      <c r="C89" s="65" t="s">
        <v>185</v>
      </c>
      <c r="D89" s="34"/>
      <c r="E89" s="35"/>
      <c r="F89" s="36">
        <f t="shared" si="11"/>
        <v>51480</v>
      </c>
      <c r="G89" s="16">
        <f t="shared" si="11"/>
        <v>32760</v>
      </c>
      <c r="H89" s="11"/>
      <c r="I89" s="12">
        <f t="shared" si="12"/>
        <v>51480</v>
      </c>
      <c r="J89" s="13">
        <f t="shared" si="12"/>
        <v>32760</v>
      </c>
      <c r="K89" s="11"/>
      <c r="L89" s="4">
        <f>O89*2.2</f>
        <v>51480.000000000007</v>
      </c>
      <c r="M89" s="4">
        <f>O89*1.4</f>
        <v>32759.999999999996</v>
      </c>
      <c r="N89" s="11"/>
      <c r="O89" s="42">
        <v>23400</v>
      </c>
      <c r="P89" s="53">
        <v>441.26953125</v>
      </c>
      <c r="Q89" s="42">
        <v>353.015625</v>
      </c>
      <c r="R89" s="46">
        <v>282.41250000000002</v>
      </c>
      <c r="S89" s="14">
        <v>225.93</v>
      </c>
    </row>
    <row r="90" spans="1:19" ht="21" hidden="1" x14ac:dyDescent="0.35">
      <c r="A90" t="s">
        <v>197</v>
      </c>
      <c r="B90" s="71">
        <v>45323</v>
      </c>
      <c r="C90" s="65" t="s">
        <v>186</v>
      </c>
      <c r="D90" s="34"/>
      <c r="E90" s="35"/>
      <c r="F90" s="36">
        <f t="shared" si="11"/>
        <v>165880</v>
      </c>
      <c r="G90" s="16">
        <f t="shared" si="11"/>
        <v>105560</v>
      </c>
      <c r="H90" s="11"/>
      <c r="I90" s="12">
        <f t="shared" si="12"/>
        <v>165880</v>
      </c>
      <c r="J90" s="13">
        <f t="shared" si="12"/>
        <v>105560</v>
      </c>
      <c r="K90" s="11"/>
      <c r="L90" s="4">
        <f>O90*2.2</f>
        <v>165880</v>
      </c>
      <c r="M90" s="4">
        <f>O90*1.4</f>
        <v>105560</v>
      </c>
      <c r="N90" s="11"/>
      <c r="O90" s="42">
        <v>75400</v>
      </c>
      <c r="P90" s="53">
        <v>305.39062500000006</v>
      </c>
      <c r="Q90" s="42">
        <v>244.31250000000003</v>
      </c>
      <c r="R90" s="46">
        <v>195.45000000000002</v>
      </c>
      <c r="S90" s="14">
        <v>156.36000000000001</v>
      </c>
    </row>
    <row r="91" spans="1:19" ht="21" hidden="1" x14ac:dyDescent="0.35">
      <c r="A91" t="s">
        <v>197</v>
      </c>
      <c r="B91" s="71">
        <v>45323</v>
      </c>
      <c r="C91" s="66" t="s">
        <v>187</v>
      </c>
      <c r="D91" s="67"/>
      <c r="E91" s="68"/>
      <c r="F91" s="36">
        <f t="shared" si="11"/>
        <v>174460</v>
      </c>
      <c r="G91" s="16">
        <f t="shared" si="11"/>
        <v>111020</v>
      </c>
      <c r="H91" s="11"/>
      <c r="I91" s="12">
        <f t="shared" si="12"/>
        <v>174460</v>
      </c>
      <c r="J91" s="13">
        <f t="shared" si="12"/>
        <v>111020</v>
      </c>
      <c r="K91" s="11"/>
      <c r="L91" s="4">
        <f>O91*2.2</f>
        <v>174460</v>
      </c>
      <c r="M91" s="4">
        <f>O91*1.4</f>
        <v>111020</v>
      </c>
      <c r="N91" s="11"/>
      <c r="O91" s="42">
        <v>79300</v>
      </c>
      <c r="P91" s="53">
        <v>255.78125000000003</v>
      </c>
      <c r="Q91" s="42">
        <v>204.62500000000003</v>
      </c>
      <c r="R91" s="46">
        <v>163.70000000000002</v>
      </c>
      <c r="S91" s="14">
        <v>130.96</v>
      </c>
    </row>
    <row r="92" spans="1:19" ht="21" hidden="1" x14ac:dyDescent="0.35">
      <c r="A92" t="s">
        <v>197</v>
      </c>
      <c r="B92" s="71">
        <v>45323</v>
      </c>
      <c r="C92" s="65" t="s">
        <v>188</v>
      </c>
      <c r="D92" s="55"/>
      <c r="E92" s="35"/>
      <c r="F92" s="36">
        <f t="shared" si="11"/>
        <v>10120</v>
      </c>
      <c r="G92" s="16">
        <f t="shared" si="11"/>
        <v>6440</v>
      </c>
      <c r="H92" s="11"/>
      <c r="I92" s="12">
        <f t="shared" si="12"/>
        <v>10120</v>
      </c>
      <c r="J92" s="13">
        <f t="shared" si="12"/>
        <v>6440</v>
      </c>
      <c r="K92" s="11"/>
      <c r="L92" s="4">
        <f t="shared" ref="L92:L101" si="13">O92*2.2</f>
        <v>10120</v>
      </c>
      <c r="M92" s="4">
        <f t="shared" ref="M92:M101" si="14">O92*1.4</f>
        <v>6440</v>
      </c>
      <c r="N92" s="11"/>
      <c r="O92" s="42">
        <v>4600</v>
      </c>
      <c r="P92" s="53">
        <v>543.96484375</v>
      </c>
      <c r="Q92" s="42">
        <v>435.171875</v>
      </c>
      <c r="R92" s="46">
        <v>348.13749999999999</v>
      </c>
      <c r="S92" s="14">
        <v>278.51</v>
      </c>
    </row>
    <row r="93" spans="1:19" ht="21" hidden="1" x14ac:dyDescent="0.35">
      <c r="A93" t="s">
        <v>197</v>
      </c>
      <c r="B93" s="71">
        <v>45323</v>
      </c>
      <c r="C93" s="65" t="s">
        <v>189</v>
      </c>
      <c r="D93" s="55"/>
      <c r="E93" s="35"/>
      <c r="F93" s="36">
        <f t="shared" si="11"/>
        <v>10120</v>
      </c>
      <c r="G93" s="16">
        <f t="shared" si="11"/>
        <v>6440</v>
      </c>
      <c r="H93" s="11"/>
      <c r="I93" s="12">
        <f t="shared" si="12"/>
        <v>10120</v>
      </c>
      <c r="J93" s="13">
        <f t="shared" si="12"/>
        <v>6440</v>
      </c>
      <c r="K93" s="11"/>
      <c r="L93" s="4">
        <f t="shared" si="13"/>
        <v>10120</v>
      </c>
      <c r="M93" s="4">
        <f t="shared" si="14"/>
        <v>6440</v>
      </c>
      <c r="N93" s="11"/>
      <c r="O93" s="42">
        <v>4600</v>
      </c>
      <c r="P93" s="53">
        <v>697.421875</v>
      </c>
      <c r="Q93" s="42">
        <v>557.9375</v>
      </c>
      <c r="R93" s="46">
        <v>446.34999999999997</v>
      </c>
      <c r="S93" s="14">
        <v>357.08</v>
      </c>
    </row>
    <row r="94" spans="1:19" ht="21" hidden="1" x14ac:dyDescent="0.35">
      <c r="A94" t="s">
        <v>197</v>
      </c>
      <c r="B94" s="71">
        <v>45323</v>
      </c>
      <c r="C94" s="65" t="s">
        <v>190</v>
      </c>
      <c r="D94" s="57"/>
      <c r="E94" s="58"/>
      <c r="F94" s="36">
        <f t="shared" si="11"/>
        <v>10120</v>
      </c>
      <c r="G94" s="16">
        <f t="shared" si="11"/>
        <v>6440</v>
      </c>
      <c r="H94" s="11"/>
      <c r="I94" s="12">
        <f t="shared" si="12"/>
        <v>10120</v>
      </c>
      <c r="J94" s="13">
        <f t="shared" si="12"/>
        <v>6440</v>
      </c>
      <c r="K94" s="11"/>
      <c r="L94" s="4">
        <f t="shared" si="13"/>
        <v>10120</v>
      </c>
      <c r="M94" s="4">
        <f t="shared" si="14"/>
        <v>6440</v>
      </c>
      <c r="N94" s="11"/>
      <c r="O94" s="42">
        <v>4600</v>
      </c>
      <c r="P94" s="53">
        <v>436.78977272727263</v>
      </c>
      <c r="Q94" s="42">
        <v>349.43181818181813</v>
      </c>
      <c r="R94" s="50">
        <v>279.5454545454545</v>
      </c>
      <c r="S94" s="14"/>
    </row>
    <row r="95" spans="1:19" ht="21" hidden="1" x14ac:dyDescent="0.35">
      <c r="A95" t="s">
        <v>197</v>
      </c>
      <c r="B95" s="71">
        <v>45323</v>
      </c>
      <c r="C95" s="65" t="s">
        <v>191</v>
      </c>
      <c r="D95" s="57"/>
      <c r="E95" s="58"/>
      <c r="F95" s="36">
        <f t="shared" si="11"/>
        <v>108680</v>
      </c>
      <c r="G95" s="16">
        <f t="shared" si="11"/>
        <v>69160</v>
      </c>
      <c r="H95" s="11"/>
      <c r="I95" s="12">
        <f t="shared" si="12"/>
        <v>108680</v>
      </c>
      <c r="J95" s="13">
        <f t="shared" si="12"/>
        <v>69160</v>
      </c>
      <c r="K95" s="11"/>
      <c r="L95" s="4">
        <f t="shared" si="13"/>
        <v>108680.00000000001</v>
      </c>
      <c r="M95" s="4">
        <f t="shared" si="14"/>
        <v>69160</v>
      </c>
      <c r="N95" s="11"/>
      <c r="O95" s="42">
        <v>49400</v>
      </c>
      <c r="P95" s="53">
        <v>255.78125000000003</v>
      </c>
      <c r="Q95" s="42">
        <v>204.62500000000003</v>
      </c>
      <c r="R95" s="46">
        <v>163.70000000000002</v>
      </c>
      <c r="S95" s="14">
        <v>130.96</v>
      </c>
    </row>
    <row r="96" spans="1:19" ht="21" hidden="1" x14ac:dyDescent="0.35">
      <c r="A96" t="s">
        <v>197</v>
      </c>
      <c r="B96" s="71">
        <v>45323</v>
      </c>
      <c r="C96" s="65" t="s">
        <v>192</v>
      </c>
      <c r="D96" s="57"/>
      <c r="E96" s="58"/>
      <c r="F96" s="36">
        <f t="shared" si="11"/>
        <v>71220</v>
      </c>
      <c r="G96" s="16">
        <f t="shared" si="11"/>
        <v>45320</v>
      </c>
      <c r="H96" s="11"/>
      <c r="I96" s="12">
        <f t="shared" si="12"/>
        <v>71220</v>
      </c>
      <c r="J96" s="13">
        <f t="shared" si="12"/>
        <v>45320</v>
      </c>
      <c r="K96" s="11"/>
      <c r="L96" s="4">
        <f t="shared" si="13"/>
        <v>71214</v>
      </c>
      <c r="M96" s="4">
        <f t="shared" si="14"/>
        <v>45317.999999999993</v>
      </c>
      <c r="N96" s="11"/>
      <c r="O96" s="42">
        <v>32369.999999999996</v>
      </c>
      <c r="P96" s="53">
        <v>1988.6363636363631</v>
      </c>
      <c r="Q96" s="42">
        <v>1590.9090909090905</v>
      </c>
      <c r="R96" s="50">
        <v>1272.7272727272725</v>
      </c>
      <c r="S96" s="15"/>
    </row>
    <row r="97" spans="1:21" ht="21" hidden="1" x14ac:dyDescent="0.35">
      <c r="A97" t="s">
        <v>197</v>
      </c>
      <c r="B97" s="71">
        <v>45323</v>
      </c>
      <c r="C97" s="65" t="s">
        <v>193</v>
      </c>
      <c r="D97" s="57"/>
      <c r="E97" s="58"/>
      <c r="F97" s="36">
        <f t="shared" si="11"/>
        <v>68640</v>
      </c>
      <c r="G97" s="16">
        <f t="shared" si="11"/>
        <v>43680</v>
      </c>
      <c r="H97" s="11"/>
      <c r="I97" s="12">
        <f t="shared" si="12"/>
        <v>68640</v>
      </c>
      <c r="J97" s="13">
        <f t="shared" si="12"/>
        <v>43680</v>
      </c>
      <c r="K97" s="11"/>
      <c r="L97" s="4">
        <f t="shared" si="13"/>
        <v>68640</v>
      </c>
      <c r="M97" s="4">
        <f t="shared" si="14"/>
        <v>43680</v>
      </c>
      <c r="N97" s="11"/>
      <c r="O97" s="42">
        <v>31200</v>
      </c>
      <c r="P97" s="53">
        <v>468.75</v>
      </c>
      <c r="Q97" s="42">
        <v>375</v>
      </c>
      <c r="R97" s="50">
        <v>300</v>
      </c>
      <c r="S97" s="15"/>
    </row>
    <row r="98" spans="1:21" ht="21" hidden="1" x14ac:dyDescent="0.35">
      <c r="A98" t="s">
        <v>197</v>
      </c>
      <c r="B98" s="71">
        <v>45323</v>
      </c>
      <c r="C98" s="65" t="s">
        <v>194</v>
      </c>
      <c r="D98" s="55"/>
      <c r="E98" s="56"/>
      <c r="F98" s="36">
        <f t="shared" si="11"/>
        <v>68640</v>
      </c>
      <c r="G98" s="16">
        <f t="shared" si="11"/>
        <v>43680</v>
      </c>
      <c r="H98" s="11"/>
      <c r="I98" s="12">
        <f t="shared" si="12"/>
        <v>68640</v>
      </c>
      <c r="J98" s="13">
        <f t="shared" si="12"/>
        <v>43680</v>
      </c>
      <c r="K98" s="11"/>
      <c r="L98" s="4">
        <f t="shared" si="13"/>
        <v>68640</v>
      </c>
      <c r="M98" s="4">
        <f t="shared" si="14"/>
        <v>43680</v>
      </c>
      <c r="N98" s="11"/>
      <c r="O98" s="42">
        <v>31200</v>
      </c>
      <c r="P98" s="53">
        <v>2490.234375</v>
      </c>
      <c r="Q98" s="42">
        <v>1992.1875</v>
      </c>
      <c r="R98" s="46">
        <v>1593.75</v>
      </c>
      <c r="S98" s="15">
        <v>1275</v>
      </c>
    </row>
    <row r="99" spans="1:21" ht="21" hidden="1" x14ac:dyDescent="0.35">
      <c r="A99" t="s">
        <v>197</v>
      </c>
      <c r="B99" s="71">
        <v>45323</v>
      </c>
      <c r="C99" s="65" t="s">
        <v>195</v>
      </c>
      <c r="D99" s="55"/>
      <c r="E99" s="56"/>
      <c r="F99" s="36">
        <f t="shared" si="11"/>
        <v>41800</v>
      </c>
      <c r="G99" s="16">
        <f t="shared" si="11"/>
        <v>26600</v>
      </c>
      <c r="H99" s="11"/>
      <c r="I99" s="12">
        <f t="shared" si="12"/>
        <v>41800</v>
      </c>
      <c r="J99" s="13">
        <f t="shared" si="12"/>
        <v>26600</v>
      </c>
      <c r="K99" s="11"/>
      <c r="L99" s="4">
        <f t="shared" si="13"/>
        <v>41800</v>
      </c>
      <c r="M99" s="4">
        <f t="shared" si="14"/>
        <v>26600</v>
      </c>
      <c r="N99" s="11"/>
      <c r="O99" s="42">
        <v>19000</v>
      </c>
      <c r="P99" s="53">
        <v>4526.484375</v>
      </c>
      <c r="Q99" s="42">
        <v>3621.1875</v>
      </c>
      <c r="R99" s="46">
        <v>2896.95</v>
      </c>
      <c r="S99" s="15">
        <v>2317.56</v>
      </c>
      <c r="U99" t="s">
        <v>90</v>
      </c>
    </row>
    <row r="100" spans="1:21" ht="21" hidden="1" x14ac:dyDescent="0.35">
      <c r="A100" t="s">
        <v>197</v>
      </c>
      <c r="B100" s="71">
        <v>45323</v>
      </c>
      <c r="C100" s="65" t="s">
        <v>196</v>
      </c>
      <c r="D100" s="34"/>
      <c r="E100" s="35"/>
      <c r="F100" s="36">
        <f t="shared" si="11"/>
        <v>180180</v>
      </c>
      <c r="G100" s="16">
        <f t="shared" si="11"/>
        <v>114660</v>
      </c>
      <c r="H100" s="11"/>
      <c r="I100" s="12">
        <f t="shared" si="12"/>
        <v>180180</v>
      </c>
      <c r="J100" s="13">
        <f t="shared" si="12"/>
        <v>114660</v>
      </c>
      <c r="K100" s="11"/>
      <c r="L100" s="4">
        <f t="shared" si="13"/>
        <v>180180</v>
      </c>
      <c r="M100" s="4">
        <f t="shared" si="14"/>
        <v>114660</v>
      </c>
      <c r="N100" s="11"/>
      <c r="O100" s="42">
        <v>81900</v>
      </c>
      <c r="P100" s="53">
        <v>1251.69921875</v>
      </c>
      <c r="Q100" s="42">
        <v>1001.359375</v>
      </c>
      <c r="R100" s="46">
        <v>801.08749999999998</v>
      </c>
      <c r="S100" s="15">
        <v>640.87</v>
      </c>
    </row>
    <row r="101" spans="1:21" ht="21" x14ac:dyDescent="0.25">
      <c r="B101" s="20" t="s">
        <v>96</v>
      </c>
      <c r="C101" s="174" t="s">
        <v>105</v>
      </c>
      <c r="D101" s="175"/>
      <c r="E101" s="179"/>
      <c r="F101" s="3">
        <f t="shared" si="11"/>
        <v>8900</v>
      </c>
      <c r="G101" s="16">
        <f t="shared" si="11"/>
        <v>5660</v>
      </c>
      <c r="H101" s="11"/>
      <c r="I101" s="12">
        <f t="shared" si="12"/>
        <v>8900</v>
      </c>
      <c r="J101" s="13">
        <f t="shared" si="12"/>
        <v>5660</v>
      </c>
      <c r="K101" s="11"/>
      <c r="L101" s="4">
        <f t="shared" si="13"/>
        <v>8894.53125</v>
      </c>
      <c r="M101" s="4">
        <f t="shared" si="14"/>
        <v>5660.15625</v>
      </c>
      <c r="N101" s="11"/>
      <c r="O101" s="61">
        <f>R101*1.25</f>
        <v>4042.96875</v>
      </c>
      <c r="P101" s="53">
        <v>4042.96875</v>
      </c>
      <c r="Q101" s="42">
        <v>4042.96875</v>
      </c>
      <c r="R101" s="46">
        <v>3234.375</v>
      </c>
      <c r="S101" s="15">
        <v>2587.5</v>
      </c>
    </row>
    <row r="102" spans="1:21" ht="21" x14ac:dyDescent="0.25">
      <c r="B102" s="20" t="s">
        <v>96</v>
      </c>
      <c r="C102" s="174" t="s">
        <v>115</v>
      </c>
      <c r="D102" s="175"/>
      <c r="E102" s="179"/>
      <c r="F102" s="3">
        <f t="shared" si="11"/>
        <v>14830</v>
      </c>
      <c r="G102" s="16">
        <f t="shared" si="11"/>
        <v>9440</v>
      </c>
      <c r="H102" s="11"/>
      <c r="I102" s="12">
        <f t="shared" si="12"/>
        <v>14830</v>
      </c>
      <c r="J102" s="13">
        <f t="shared" si="12"/>
        <v>9440</v>
      </c>
      <c r="K102" s="11"/>
      <c r="L102" s="4">
        <f>O102*2.2</f>
        <v>14824.218750000002</v>
      </c>
      <c r="M102" s="4">
        <f>O102*1.4</f>
        <v>9433.59375</v>
      </c>
      <c r="N102" s="11"/>
      <c r="O102" s="61">
        <f>R102*1.25</f>
        <v>6738.28125</v>
      </c>
      <c r="P102" s="53">
        <v>6738.28125</v>
      </c>
      <c r="Q102" s="42">
        <v>6738.28125</v>
      </c>
      <c r="R102" s="46">
        <v>5390.625</v>
      </c>
      <c r="S102" s="15">
        <v>4312.5</v>
      </c>
    </row>
    <row r="103" spans="1:21" ht="21" x14ac:dyDescent="0.25">
      <c r="B103" s="20" t="s">
        <v>96</v>
      </c>
      <c r="C103" s="174" t="s">
        <v>114</v>
      </c>
      <c r="D103" s="175"/>
      <c r="E103" s="179"/>
      <c r="F103" s="3">
        <f t="shared" si="11"/>
        <v>9280</v>
      </c>
      <c r="G103" s="16">
        <f t="shared" si="11"/>
        <v>5910</v>
      </c>
      <c r="H103" s="11"/>
      <c r="I103" s="12">
        <f t="shared" si="12"/>
        <v>9280</v>
      </c>
      <c r="J103" s="13">
        <f t="shared" si="12"/>
        <v>5910</v>
      </c>
      <c r="K103" s="11"/>
      <c r="L103" s="4">
        <f>O103*2.2</f>
        <v>9275.3375000000015</v>
      </c>
      <c r="M103" s="4">
        <f>O103*1.4</f>
        <v>5902.4874999999993</v>
      </c>
      <c r="N103" s="11"/>
      <c r="O103" s="61">
        <f>R103*1.25</f>
        <v>4216.0625</v>
      </c>
      <c r="P103" s="53">
        <v>4216.0625</v>
      </c>
      <c r="Q103" s="42">
        <v>4216.0625</v>
      </c>
      <c r="R103" s="46">
        <v>3372.8500000000004</v>
      </c>
      <c r="S103" s="15">
        <v>2698.28</v>
      </c>
    </row>
    <row r="104" spans="1:21" ht="21" x14ac:dyDescent="0.25">
      <c r="B104" s="20" t="s">
        <v>96</v>
      </c>
      <c r="C104" s="174" t="s">
        <v>111</v>
      </c>
      <c r="D104" s="175"/>
      <c r="E104" s="179"/>
      <c r="F104" s="3">
        <f t="shared" si="11"/>
        <v>40000</v>
      </c>
      <c r="G104" s="16">
        <f t="shared" si="11"/>
        <v>25460</v>
      </c>
      <c r="H104" s="11"/>
      <c r="I104" s="12">
        <f t="shared" si="12"/>
        <v>40000</v>
      </c>
      <c r="J104" s="13">
        <f t="shared" si="12"/>
        <v>25460</v>
      </c>
      <c r="K104" s="11"/>
      <c r="L104" s="4">
        <f>O104*2.2</f>
        <v>39994.246875000004</v>
      </c>
      <c r="M104" s="4">
        <f>O104*1.4</f>
        <v>25450.884374999998</v>
      </c>
      <c r="N104" s="11"/>
      <c r="O104" s="61">
        <f>R104*1.25</f>
        <v>18179.203125</v>
      </c>
      <c r="P104" s="53">
        <v>18179.203125</v>
      </c>
      <c r="Q104" s="42">
        <v>18179.203125</v>
      </c>
      <c r="R104" s="46">
        <v>14543.362500000001</v>
      </c>
      <c r="S104" s="15">
        <v>11634.69</v>
      </c>
    </row>
    <row r="105" spans="1:21" ht="21" x14ac:dyDescent="0.25">
      <c r="B105" s="20" t="s">
        <v>96</v>
      </c>
      <c r="C105" s="174" t="s">
        <v>55</v>
      </c>
      <c r="D105" s="175"/>
      <c r="E105" s="179"/>
      <c r="F105" s="3">
        <f>I105</f>
        <v>1450</v>
      </c>
      <c r="G105" s="16">
        <f>J105</f>
        <v>920</v>
      </c>
      <c r="H105" s="72"/>
      <c r="I105" s="12">
        <f>MROUND(L105+4.7,10)</f>
        <v>1450</v>
      </c>
      <c r="J105" s="13">
        <f>MROUND(M105+4.7,10)</f>
        <v>920</v>
      </c>
      <c r="K105" s="11"/>
      <c r="L105" s="4">
        <f>O105*2.2</f>
        <v>1443.7500000000002</v>
      </c>
      <c r="M105" s="4">
        <f>O105*1.4</f>
        <v>918.74999999999989</v>
      </c>
      <c r="N105" s="11"/>
      <c r="O105" s="61">
        <f>R105*1.25</f>
        <v>656.25</v>
      </c>
      <c r="P105" s="53">
        <v>656.25</v>
      </c>
      <c r="Q105" s="42">
        <v>656.25</v>
      </c>
      <c r="R105" s="46">
        <v>525</v>
      </c>
      <c r="S105" s="15">
        <v>420</v>
      </c>
    </row>
    <row r="106" spans="1:21" ht="21" x14ac:dyDescent="0.35">
      <c r="C106" s="189" t="s">
        <v>199</v>
      </c>
      <c r="D106" s="190"/>
      <c r="E106" s="191"/>
      <c r="F106" s="3">
        <f t="shared" ref="F106:F115" si="15">I106</f>
        <v>11400</v>
      </c>
      <c r="G106" s="16">
        <f t="shared" ref="G106:G115" si="16">J106</f>
        <v>6850</v>
      </c>
      <c r="H106" s="72"/>
      <c r="I106" s="12">
        <f t="shared" ref="I106:J115" si="17">MROUND(L106+24,50)</f>
        <v>11400</v>
      </c>
      <c r="J106" s="13">
        <f t="shared" si="17"/>
        <v>6850</v>
      </c>
      <c r="K106" s="11"/>
      <c r="L106" s="4">
        <f>O106*2.5</f>
        <v>11375</v>
      </c>
      <c r="M106" s="4">
        <f>O106*1.5</f>
        <v>6825</v>
      </c>
      <c r="O106" s="62">
        <v>4550</v>
      </c>
    </row>
    <row r="107" spans="1:21" ht="21" x14ac:dyDescent="0.35">
      <c r="C107" s="189" t="s">
        <v>200</v>
      </c>
      <c r="D107" s="190"/>
      <c r="E107" s="191"/>
      <c r="F107" s="3">
        <f t="shared" si="15"/>
        <v>4650</v>
      </c>
      <c r="G107" s="16">
        <f t="shared" si="16"/>
        <v>2800</v>
      </c>
      <c r="H107" s="72"/>
      <c r="I107" s="12">
        <f t="shared" si="17"/>
        <v>4650</v>
      </c>
      <c r="J107" s="13">
        <f t="shared" si="17"/>
        <v>2800</v>
      </c>
      <c r="K107" s="11"/>
      <c r="L107" s="4">
        <f t="shared" ref="L107:L115" si="18">O107*2.5</f>
        <v>4625</v>
      </c>
      <c r="M107" s="4">
        <f t="shared" ref="M107:M115" si="19">O107*1.5</f>
        <v>2775</v>
      </c>
      <c r="O107" s="62">
        <v>1850</v>
      </c>
    </row>
    <row r="108" spans="1:21" ht="21" x14ac:dyDescent="0.35">
      <c r="C108" s="189" t="s">
        <v>66</v>
      </c>
      <c r="D108" s="190"/>
      <c r="E108" s="191"/>
      <c r="F108" s="3">
        <f t="shared" si="15"/>
        <v>6750</v>
      </c>
      <c r="G108" s="16">
        <f t="shared" si="16"/>
        <v>4050</v>
      </c>
      <c r="H108" s="72"/>
      <c r="I108" s="12">
        <f t="shared" si="17"/>
        <v>6750</v>
      </c>
      <c r="J108" s="13">
        <f t="shared" si="17"/>
        <v>4050</v>
      </c>
      <c r="K108" s="11"/>
      <c r="L108" s="4">
        <f t="shared" si="18"/>
        <v>6750</v>
      </c>
      <c r="M108" s="4">
        <f t="shared" si="19"/>
        <v>4050</v>
      </c>
      <c r="O108" s="62">
        <v>2700</v>
      </c>
    </row>
    <row r="109" spans="1:21" ht="21" x14ac:dyDescent="0.35">
      <c r="C109" s="189" t="s">
        <v>201</v>
      </c>
      <c r="D109" s="190"/>
      <c r="E109" s="191"/>
      <c r="F109" s="3">
        <f t="shared" si="15"/>
        <v>7500</v>
      </c>
      <c r="G109" s="16">
        <f t="shared" si="16"/>
        <v>4500</v>
      </c>
      <c r="H109" s="72"/>
      <c r="I109" s="12">
        <f t="shared" si="17"/>
        <v>7500</v>
      </c>
      <c r="J109" s="13">
        <f t="shared" si="17"/>
        <v>4500</v>
      </c>
      <c r="K109" s="11"/>
      <c r="L109" s="4">
        <f t="shared" si="18"/>
        <v>7500</v>
      </c>
      <c r="M109" s="4">
        <f t="shared" si="19"/>
        <v>4500</v>
      </c>
      <c r="O109" s="62">
        <v>3000</v>
      </c>
    </row>
    <row r="110" spans="1:21" ht="21" x14ac:dyDescent="0.35">
      <c r="C110" s="189" t="s">
        <v>202</v>
      </c>
      <c r="D110" s="190"/>
      <c r="E110" s="191"/>
      <c r="F110" s="3">
        <f t="shared" si="15"/>
        <v>7150</v>
      </c>
      <c r="G110" s="16">
        <f t="shared" si="16"/>
        <v>4300</v>
      </c>
      <c r="H110" s="72"/>
      <c r="I110" s="12">
        <f t="shared" si="17"/>
        <v>7150</v>
      </c>
      <c r="J110" s="13">
        <f t="shared" si="17"/>
        <v>4300</v>
      </c>
      <c r="K110" s="11"/>
      <c r="L110" s="4">
        <f t="shared" si="18"/>
        <v>7150</v>
      </c>
      <c r="M110" s="4">
        <f t="shared" si="19"/>
        <v>4290</v>
      </c>
      <c r="O110" s="62">
        <v>2860</v>
      </c>
    </row>
    <row r="111" spans="1:21" ht="21" x14ac:dyDescent="0.35">
      <c r="C111" s="189" t="s">
        <v>203</v>
      </c>
      <c r="D111" s="190"/>
      <c r="E111" s="191"/>
      <c r="F111" s="3">
        <f t="shared" si="15"/>
        <v>7150</v>
      </c>
      <c r="G111" s="16">
        <f t="shared" si="16"/>
        <v>4300</v>
      </c>
      <c r="H111" s="72"/>
      <c r="I111" s="12">
        <f t="shared" si="17"/>
        <v>7150</v>
      </c>
      <c r="J111" s="13">
        <f t="shared" si="17"/>
        <v>4300</v>
      </c>
      <c r="K111" s="11"/>
      <c r="L111" s="4">
        <f t="shared" si="18"/>
        <v>7150</v>
      </c>
      <c r="M111" s="4">
        <f t="shared" si="19"/>
        <v>4290</v>
      </c>
      <c r="O111" s="62">
        <v>2860</v>
      </c>
    </row>
    <row r="112" spans="1:21" ht="21" x14ac:dyDescent="0.35">
      <c r="C112" s="189" t="s">
        <v>204</v>
      </c>
      <c r="D112" s="190"/>
      <c r="E112" s="191"/>
      <c r="F112" s="3">
        <f t="shared" si="15"/>
        <v>950</v>
      </c>
      <c r="G112" s="16">
        <f t="shared" si="16"/>
        <v>600</v>
      </c>
      <c r="H112" s="72"/>
      <c r="I112" s="12">
        <f t="shared" si="17"/>
        <v>950</v>
      </c>
      <c r="J112" s="13">
        <f t="shared" si="17"/>
        <v>600</v>
      </c>
      <c r="K112" s="11"/>
      <c r="L112" s="4">
        <f t="shared" si="18"/>
        <v>950</v>
      </c>
      <c r="M112" s="4">
        <f t="shared" si="19"/>
        <v>570</v>
      </c>
      <c r="O112" s="62">
        <v>380</v>
      </c>
    </row>
    <row r="113" spans="3:15" ht="21" x14ac:dyDescent="0.35">
      <c r="C113" s="189" t="s">
        <v>205</v>
      </c>
      <c r="D113" s="190"/>
      <c r="E113" s="191"/>
      <c r="F113" s="3">
        <f t="shared" si="15"/>
        <v>400</v>
      </c>
      <c r="G113" s="16">
        <f t="shared" si="16"/>
        <v>250</v>
      </c>
      <c r="H113" s="72"/>
      <c r="I113" s="12">
        <f t="shared" si="17"/>
        <v>400</v>
      </c>
      <c r="J113" s="13">
        <f t="shared" si="17"/>
        <v>250</v>
      </c>
      <c r="K113" s="11"/>
      <c r="L113" s="4">
        <f t="shared" si="18"/>
        <v>375</v>
      </c>
      <c r="M113" s="4">
        <f t="shared" si="19"/>
        <v>225</v>
      </c>
      <c r="O113" s="62">
        <v>150</v>
      </c>
    </row>
    <row r="114" spans="3:15" ht="21" x14ac:dyDescent="0.35">
      <c r="C114" s="189" t="s">
        <v>206</v>
      </c>
      <c r="D114" s="190"/>
      <c r="E114" s="191"/>
      <c r="F114" s="3">
        <f t="shared" si="15"/>
        <v>850</v>
      </c>
      <c r="G114" s="16">
        <f t="shared" si="16"/>
        <v>500</v>
      </c>
      <c r="H114" s="72"/>
      <c r="I114" s="12">
        <f t="shared" si="17"/>
        <v>850</v>
      </c>
      <c r="J114" s="13">
        <f t="shared" si="17"/>
        <v>500</v>
      </c>
      <c r="K114" s="11"/>
      <c r="L114" s="4">
        <f t="shared" si="18"/>
        <v>825</v>
      </c>
      <c r="M114" s="4">
        <f t="shared" si="19"/>
        <v>495</v>
      </c>
      <c r="O114" s="62">
        <v>330</v>
      </c>
    </row>
    <row r="115" spans="3:15" ht="21" x14ac:dyDescent="0.35">
      <c r="C115" s="189" t="s">
        <v>207</v>
      </c>
      <c r="D115" s="190"/>
      <c r="E115" s="191"/>
      <c r="F115" s="3">
        <f t="shared" si="15"/>
        <v>1750</v>
      </c>
      <c r="G115" s="16">
        <f t="shared" si="16"/>
        <v>1050</v>
      </c>
      <c r="H115" s="72"/>
      <c r="I115" s="12">
        <f t="shared" si="17"/>
        <v>1750</v>
      </c>
      <c r="J115" s="13">
        <f t="shared" si="17"/>
        <v>1050</v>
      </c>
      <c r="K115" s="11"/>
      <c r="L115" s="4">
        <f t="shared" si="18"/>
        <v>1725</v>
      </c>
      <c r="M115" s="4">
        <f t="shared" si="19"/>
        <v>1035</v>
      </c>
      <c r="O115" s="62">
        <v>690</v>
      </c>
    </row>
  </sheetData>
  <mergeCells count="43">
    <mergeCell ref="C103:E103"/>
    <mergeCell ref="C104:E104"/>
    <mergeCell ref="C105:E105"/>
    <mergeCell ref="C32:E32"/>
    <mergeCell ref="C36:E36"/>
    <mergeCell ref="C37:E37"/>
    <mergeCell ref="C38:E38"/>
    <mergeCell ref="C101:E101"/>
    <mergeCell ref="C102:E102"/>
    <mergeCell ref="C31:E31"/>
    <mergeCell ref="C16:E16"/>
    <mergeCell ref="C17:E17"/>
    <mergeCell ref="C18:E18"/>
    <mergeCell ref="C19:D19"/>
    <mergeCell ref="C20:D20"/>
    <mergeCell ref="C25:D25"/>
    <mergeCell ref="C26:D26"/>
    <mergeCell ref="C27:E27"/>
    <mergeCell ref="C28:E28"/>
    <mergeCell ref="C29:E29"/>
    <mergeCell ref="C30:E30"/>
    <mergeCell ref="C15:E15"/>
    <mergeCell ref="C4:E4"/>
    <mergeCell ref="C5:E5"/>
    <mergeCell ref="C6:E6"/>
    <mergeCell ref="C7:E7"/>
    <mergeCell ref="C8:E8"/>
    <mergeCell ref="C9:E9"/>
    <mergeCell ref="C10:E10"/>
    <mergeCell ref="C11:E11"/>
    <mergeCell ref="C12:E12"/>
    <mergeCell ref="C13:E13"/>
    <mergeCell ref="C14:E14"/>
    <mergeCell ref="C106:E106"/>
    <mergeCell ref="C107:E107"/>
    <mergeCell ref="C108:E108"/>
    <mergeCell ref="C109:E109"/>
    <mergeCell ref="C110:E110"/>
    <mergeCell ref="C111:E111"/>
    <mergeCell ref="C112:E112"/>
    <mergeCell ref="C113:E113"/>
    <mergeCell ref="C114:E114"/>
    <mergeCell ref="C115:E115"/>
  </mergeCells>
  <printOptions horizontalCentered="1"/>
  <pageMargins left="0.51181102362204722" right="0.51181102362204722" top="0.74803149606299213" bottom="0.74803149606299213" header="0.31496062992125984" footer="0.31496062992125984"/>
  <pageSetup paperSize="9" orientation="portrait" r:id="rId1"/>
  <headerFooter>
    <oddHeader>&amp;LAdornos&amp;R"El Origen"</oddHeader>
    <oddFooter>&amp;L&amp;P&amp;R&amp;D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V115"/>
  <sheetViews>
    <sheetView topLeftCell="A72" zoomScaleNormal="100" workbookViewId="0">
      <selection activeCell="D46" sqref="D46"/>
    </sheetView>
  </sheetViews>
  <sheetFormatPr baseColWidth="10" defaultRowHeight="15" x14ac:dyDescent="0.25"/>
  <cols>
    <col min="1" max="1" width="8.42578125" customWidth="1"/>
    <col min="2" max="2" width="9" style="20" customWidth="1"/>
    <col min="3" max="3" width="39.5703125" customWidth="1"/>
    <col min="4" max="4" width="11.140625" style="2" customWidth="1"/>
    <col min="5" max="5" width="11.85546875" style="2" customWidth="1"/>
    <col min="6" max="7" width="14.7109375" customWidth="1"/>
    <col min="8" max="8" width="3.7109375" customWidth="1"/>
    <col min="9" max="10" width="12.7109375" customWidth="1"/>
    <col min="11" max="11" width="3.7109375" customWidth="1"/>
    <col min="12" max="12" width="16.85546875" customWidth="1"/>
    <col min="13" max="13" width="14.28515625" customWidth="1"/>
    <col min="14" max="14" width="3.7109375" customWidth="1"/>
    <col min="15" max="16" width="15" style="62" customWidth="1"/>
    <col min="17" max="17" width="15" style="54" customWidth="1"/>
    <col min="18" max="18" width="15" style="43" customWidth="1"/>
    <col min="19" max="19" width="15" style="47" customWidth="1"/>
    <col min="20" max="20" width="15" customWidth="1"/>
  </cols>
  <sheetData>
    <row r="2" spans="2:22" ht="15.75" thickBot="1" x14ac:dyDescent="0.3">
      <c r="O2" s="59">
        <v>45522</v>
      </c>
      <c r="P2" s="59">
        <v>45299</v>
      </c>
      <c r="Q2" s="51">
        <v>45277</v>
      </c>
      <c r="R2" s="40">
        <v>45222</v>
      </c>
      <c r="S2" s="44">
        <v>45155</v>
      </c>
    </row>
    <row r="3" spans="2:22" ht="23.25" thickBot="1" x14ac:dyDescent="0.3">
      <c r="C3" s="31" t="s">
        <v>135</v>
      </c>
      <c r="D3" s="32"/>
      <c r="E3" s="32"/>
      <c r="F3" s="18"/>
      <c r="G3" s="19"/>
      <c r="H3" s="5"/>
      <c r="I3" s="6" t="s">
        <v>92</v>
      </c>
      <c r="J3" s="7"/>
      <c r="K3" s="5"/>
      <c r="L3" s="8" t="s">
        <v>93</v>
      </c>
      <c r="M3" s="8" t="s">
        <v>94</v>
      </c>
      <c r="N3" s="9" t="s">
        <v>95</v>
      </c>
      <c r="O3" s="60">
        <v>10</v>
      </c>
      <c r="P3" s="60">
        <v>10</v>
      </c>
      <c r="Q3" s="52">
        <v>25</v>
      </c>
      <c r="R3" s="41">
        <v>25</v>
      </c>
      <c r="S3" s="45">
        <v>25</v>
      </c>
      <c r="T3" s="10"/>
    </row>
    <row r="4" spans="2:22" ht="21" hidden="1" x14ac:dyDescent="0.25">
      <c r="B4" s="20" t="s">
        <v>96</v>
      </c>
      <c r="C4" s="176" t="s">
        <v>118</v>
      </c>
      <c r="D4" s="177"/>
      <c r="E4" s="178"/>
      <c r="F4" s="3">
        <f t="shared" ref="F4:G26" si="0">I4</f>
        <v>9850</v>
      </c>
      <c r="G4" s="16">
        <f t="shared" si="0"/>
        <v>6270</v>
      </c>
      <c r="H4" s="11"/>
      <c r="I4" s="12">
        <f t="shared" ref="I4:J38" si="1">MROUND(L4+4.7,10)</f>
        <v>9850</v>
      </c>
      <c r="J4" s="13">
        <f t="shared" si="1"/>
        <v>6270</v>
      </c>
      <c r="K4" s="11"/>
      <c r="L4" s="4">
        <f t="shared" ref="L4:L56" si="2">O4*2.2</f>
        <v>9846.375</v>
      </c>
      <c r="M4" s="4">
        <f t="shared" ref="M4:M56" si="3">O4*1.4</f>
        <v>6265.875</v>
      </c>
      <c r="N4" s="11"/>
      <c r="O4" s="61">
        <f>Q4*1.1</f>
        <v>4475.625</v>
      </c>
      <c r="P4" s="61">
        <f>R4*1.1</f>
        <v>3580.5000000000005</v>
      </c>
      <c r="Q4" s="53">
        <v>4068.75</v>
      </c>
      <c r="R4" s="42">
        <v>3255</v>
      </c>
      <c r="S4" s="46">
        <v>2604</v>
      </c>
      <c r="T4" s="14">
        <v>2083.1999999999998</v>
      </c>
    </row>
    <row r="5" spans="2:22" ht="21" hidden="1" x14ac:dyDescent="0.25">
      <c r="B5" s="20" t="s">
        <v>96</v>
      </c>
      <c r="C5" s="176" t="s">
        <v>119</v>
      </c>
      <c r="D5" s="177"/>
      <c r="E5" s="178"/>
      <c r="F5" s="36">
        <f t="shared" si="0"/>
        <v>9850</v>
      </c>
      <c r="G5" s="16">
        <f t="shared" si="0"/>
        <v>6270</v>
      </c>
      <c r="H5" s="11"/>
      <c r="I5" s="12">
        <f t="shared" si="1"/>
        <v>9850</v>
      </c>
      <c r="J5" s="13">
        <f t="shared" si="1"/>
        <v>6270</v>
      </c>
      <c r="K5" s="11"/>
      <c r="L5" s="4">
        <f t="shared" si="2"/>
        <v>9846.375</v>
      </c>
      <c r="M5" s="4">
        <f t="shared" si="3"/>
        <v>6265.875</v>
      </c>
      <c r="N5" s="11"/>
      <c r="O5" s="61">
        <f t="shared" ref="O5:P38" si="4">Q5*1.1</f>
        <v>4475.625</v>
      </c>
      <c r="P5" s="61">
        <f t="shared" si="4"/>
        <v>3580.5000000000005</v>
      </c>
      <c r="Q5" s="53">
        <v>4068.75</v>
      </c>
      <c r="R5" s="42">
        <v>3255</v>
      </c>
      <c r="S5" s="46">
        <v>2604</v>
      </c>
      <c r="T5" s="14">
        <v>2083.1999999999998</v>
      </c>
    </row>
    <row r="6" spans="2:22" ht="21" hidden="1" x14ac:dyDescent="0.25">
      <c r="B6" s="20" t="s">
        <v>96</v>
      </c>
      <c r="C6" s="176" t="s">
        <v>120</v>
      </c>
      <c r="D6" s="177"/>
      <c r="E6" s="178"/>
      <c r="F6" s="36">
        <f t="shared" si="0"/>
        <v>9850</v>
      </c>
      <c r="G6" s="16">
        <f t="shared" si="0"/>
        <v>6270</v>
      </c>
      <c r="H6" s="11"/>
      <c r="I6" s="12">
        <f t="shared" si="1"/>
        <v>9850</v>
      </c>
      <c r="J6" s="13">
        <f t="shared" si="1"/>
        <v>6270</v>
      </c>
      <c r="K6" s="11"/>
      <c r="L6" s="4">
        <f t="shared" si="2"/>
        <v>9846.375</v>
      </c>
      <c r="M6" s="4">
        <f t="shared" si="3"/>
        <v>6265.875</v>
      </c>
      <c r="N6" s="11"/>
      <c r="O6" s="61">
        <f t="shared" si="4"/>
        <v>4475.625</v>
      </c>
      <c r="P6" s="61">
        <f t="shared" si="4"/>
        <v>3580.5000000000005</v>
      </c>
      <c r="Q6" s="53">
        <v>4068.75</v>
      </c>
      <c r="R6" s="42">
        <v>3255</v>
      </c>
      <c r="S6" s="46">
        <v>2604</v>
      </c>
      <c r="T6" s="14">
        <v>2083.1999999999998</v>
      </c>
    </row>
    <row r="7" spans="2:22" ht="21" hidden="1" x14ac:dyDescent="0.25">
      <c r="B7" s="20" t="s">
        <v>96</v>
      </c>
      <c r="C7" s="176" t="s">
        <v>121</v>
      </c>
      <c r="D7" s="177"/>
      <c r="E7" s="178"/>
      <c r="F7" s="3">
        <f t="shared" si="0"/>
        <v>9850</v>
      </c>
      <c r="G7" s="16">
        <f t="shared" si="0"/>
        <v>6270</v>
      </c>
      <c r="H7" s="11"/>
      <c r="I7" s="12">
        <f t="shared" si="1"/>
        <v>9850</v>
      </c>
      <c r="J7" s="13">
        <f t="shared" si="1"/>
        <v>6270</v>
      </c>
      <c r="K7" s="11"/>
      <c r="L7" s="4">
        <f t="shared" si="2"/>
        <v>9846.375</v>
      </c>
      <c r="M7" s="4">
        <f t="shared" si="3"/>
        <v>6265.875</v>
      </c>
      <c r="N7" s="11"/>
      <c r="O7" s="61">
        <f t="shared" si="4"/>
        <v>4475.625</v>
      </c>
      <c r="P7" s="61">
        <f t="shared" si="4"/>
        <v>3580.5000000000005</v>
      </c>
      <c r="Q7" s="53">
        <v>4068.75</v>
      </c>
      <c r="R7" s="42">
        <v>3255</v>
      </c>
      <c r="S7" s="46">
        <v>2604</v>
      </c>
      <c r="T7" s="14">
        <v>2083.1999999999998</v>
      </c>
    </row>
    <row r="8" spans="2:22" ht="21" hidden="1" x14ac:dyDescent="0.25">
      <c r="B8" s="20" t="s">
        <v>96</v>
      </c>
      <c r="C8" s="176" t="s">
        <v>123</v>
      </c>
      <c r="D8" s="177"/>
      <c r="E8" s="178"/>
      <c r="F8" s="36">
        <f t="shared" si="0"/>
        <v>4340</v>
      </c>
      <c r="G8" s="16">
        <f t="shared" si="0"/>
        <v>2760</v>
      </c>
      <c r="H8" s="11"/>
      <c r="I8" s="12">
        <f t="shared" si="1"/>
        <v>4340</v>
      </c>
      <c r="J8" s="13">
        <f t="shared" si="1"/>
        <v>2760</v>
      </c>
      <c r="K8" s="11"/>
      <c r="L8" s="4">
        <f t="shared" si="2"/>
        <v>4337.0937500000009</v>
      </c>
      <c r="M8" s="4">
        <f t="shared" si="3"/>
        <v>2759.96875</v>
      </c>
      <c r="N8" s="11"/>
      <c r="O8" s="61">
        <f t="shared" si="4"/>
        <v>1971.4062500000002</v>
      </c>
      <c r="P8" s="61">
        <f t="shared" si="4"/>
        <v>1577.1250000000002</v>
      </c>
      <c r="Q8" s="53">
        <v>1792.1875</v>
      </c>
      <c r="R8" s="42">
        <v>1433.75</v>
      </c>
      <c r="S8" s="46">
        <v>1147</v>
      </c>
      <c r="T8" s="14">
        <v>917.6</v>
      </c>
    </row>
    <row r="9" spans="2:22" ht="21" hidden="1" x14ac:dyDescent="0.25">
      <c r="B9" s="20" t="s">
        <v>96</v>
      </c>
      <c r="C9" s="176" t="s">
        <v>122</v>
      </c>
      <c r="D9" s="177"/>
      <c r="E9" s="178"/>
      <c r="F9" s="36">
        <f t="shared" si="0"/>
        <v>4340</v>
      </c>
      <c r="G9" s="16">
        <f t="shared" si="0"/>
        <v>2760</v>
      </c>
      <c r="H9" s="11"/>
      <c r="I9" s="12">
        <f t="shared" si="1"/>
        <v>4340</v>
      </c>
      <c r="J9" s="13">
        <f t="shared" si="1"/>
        <v>2760</v>
      </c>
      <c r="K9" s="11"/>
      <c r="L9" s="4">
        <f t="shared" si="2"/>
        <v>4337.0937500000009</v>
      </c>
      <c r="M9" s="4">
        <f t="shared" si="3"/>
        <v>2759.96875</v>
      </c>
      <c r="N9" s="11"/>
      <c r="O9" s="61">
        <f t="shared" si="4"/>
        <v>1971.4062500000002</v>
      </c>
      <c r="P9" s="61">
        <f t="shared" si="4"/>
        <v>1577.1250000000002</v>
      </c>
      <c r="Q9" s="53">
        <v>1792.1875</v>
      </c>
      <c r="R9" s="42">
        <v>1433.75</v>
      </c>
      <c r="S9" s="46">
        <v>1147</v>
      </c>
      <c r="T9" s="14">
        <v>917.6</v>
      </c>
    </row>
    <row r="10" spans="2:22" ht="21" hidden="1" x14ac:dyDescent="0.25">
      <c r="B10" s="20" t="s">
        <v>96</v>
      </c>
      <c r="C10" s="174" t="s">
        <v>124</v>
      </c>
      <c r="D10" s="175"/>
      <c r="E10" s="179"/>
      <c r="F10" s="36">
        <f t="shared" si="0"/>
        <v>4340</v>
      </c>
      <c r="G10" s="16">
        <f t="shared" si="0"/>
        <v>2760</v>
      </c>
      <c r="H10" s="11"/>
      <c r="I10" s="12">
        <f t="shared" si="1"/>
        <v>4340</v>
      </c>
      <c r="J10" s="13">
        <f t="shared" si="1"/>
        <v>2760</v>
      </c>
      <c r="K10" s="11"/>
      <c r="L10" s="4">
        <f t="shared" si="2"/>
        <v>4337.0937500000009</v>
      </c>
      <c r="M10" s="4">
        <f t="shared" si="3"/>
        <v>2759.96875</v>
      </c>
      <c r="N10" s="11"/>
      <c r="O10" s="61">
        <f t="shared" si="4"/>
        <v>1971.4062500000002</v>
      </c>
      <c r="P10" s="61">
        <f t="shared" si="4"/>
        <v>1577.1250000000002</v>
      </c>
      <c r="Q10" s="53">
        <v>1792.1875</v>
      </c>
      <c r="R10" s="42">
        <v>1433.75</v>
      </c>
      <c r="S10" s="46">
        <v>1147</v>
      </c>
      <c r="T10" s="14">
        <v>917.6</v>
      </c>
    </row>
    <row r="11" spans="2:22" ht="21" hidden="1" x14ac:dyDescent="0.25">
      <c r="B11" s="20" t="s">
        <v>96</v>
      </c>
      <c r="C11" s="174" t="s">
        <v>125</v>
      </c>
      <c r="D11" s="175"/>
      <c r="E11" s="179"/>
      <c r="F11" s="36">
        <f t="shared" si="0"/>
        <v>4340</v>
      </c>
      <c r="G11" s="16">
        <f t="shared" si="0"/>
        <v>2760</v>
      </c>
      <c r="H11" s="11"/>
      <c r="I11" s="12">
        <f t="shared" si="1"/>
        <v>4340</v>
      </c>
      <c r="J11" s="13">
        <f t="shared" si="1"/>
        <v>2760</v>
      </c>
      <c r="K11" s="11"/>
      <c r="L11" s="4">
        <f t="shared" si="2"/>
        <v>4337.0937500000009</v>
      </c>
      <c r="M11" s="4">
        <f t="shared" si="3"/>
        <v>2759.96875</v>
      </c>
      <c r="N11" s="11"/>
      <c r="O11" s="61">
        <f t="shared" si="4"/>
        <v>1971.4062500000002</v>
      </c>
      <c r="P11" s="61">
        <f t="shared" si="4"/>
        <v>1577.1250000000002</v>
      </c>
      <c r="Q11" s="53">
        <v>1792.1875</v>
      </c>
      <c r="R11" s="42">
        <v>1433.75</v>
      </c>
      <c r="S11" s="46">
        <v>1147</v>
      </c>
      <c r="T11" s="14">
        <v>917.6</v>
      </c>
    </row>
    <row r="12" spans="2:22" ht="21" hidden="1" x14ac:dyDescent="0.25">
      <c r="B12" s="20" t="s">
        <v>96</v>
      </c>
      <c r="C12" s="174" t="s">
        <v>109</v>
      </c>
      <c r="D12" s="175"/>
      <c r="E12" s="179"/>
      <c r="F12" s="36">
        <f t="shared" si="0"/>
        <v>13010</v>
      </c>
      <c r="G12" s="16">
        <f t="shared" si="0"/>
        <v>8280</v>
      </c>
      <c r="H12" s="11"/>
      <c r="I12" s="12">
        <f t="shared" si="1"/>
        <v>13010</v>
      </c>
      <c r="J12" s="13">
        <f t="shared" si="1"/>
        <v>8280</v>
      </c>
      <c r="K12" s="11"/>
      <c r="L12" s="4">
        <f t="shared" si="2"/>
        <v>13003.766015625002</v>
      </c>
      <c r="M12" s="4">
        <f t="shared" si="3"/>
        <v>8275.1238281250007</v>
      </c>
      <c r="N12" s="11"/>
      <c r="O12" s="61">
        <f t="shared" si="4"/>
        <v>5910.8027343750009</v>
      </c>
      <c r="P12" s="61">
        <f t="shared" si="4"/>
        <v>4728.6421875000005</v>
      </c>
      <c r="Q12" s="53">
        <v>5373.45703125</v>
      </c>
      <c r="R12" s="42">
        <v>4298.765625</v>
      </c>
      <c r="S12" s="46">
        <v>3439.0124999999998</v>
      </c>
      <c r="T12" s="15">
        <v>2751.21</v>
      </c>
      <c r="V12" t="s">
        <v>45</v>
      </c>
    </row>
    <row r="13" spans="2:22" ht="21" hidden="1" x14ac:dyDescent="0.25">
      <c r="B13" s="20" t="s">
        <v>96</v>
      </c>
      <c r="C13" s="174" t="s">
        <v>110</v>
      </c>
      <c r="D13" s="175"/>
      <c r="E13" s="179"/>
      <c r="F13" s="36">
        <f t="shared" si="0"/>
        <v>10160</v>
      </c>
      <c r="G13" s="16">
        <f t="shared" si="0"/>
        <v>6470</v>
      </c>
      <c r="H13" s="11"/>
      <c r="I13" s="12">
        <f t="shared" si="1"/>
        <v>10160</v>
      </c>
      <c r="J13" s="13">
        <f t="shared" si="1"/>
        <v>6470</v>
      </c>
      <c r="K13" s="11"/>
      <c r="L13" s="4">
        <f t="shared" si="2"/>
        <v>10154.07421875</v>
      </c>
      <c r="M13" s="4">
        <f t="shared" si="3"/>
        <v>6461.68359375</v>
      </c>
      <c r="N13" s="11"/>
      <c r="O13" s="61">
        <f t="shared" si="4"/>
        <v>4615.48828125</v>
      </c>
      <c r="P13" s="61">
        <f t="shared" si="4"/>
        <v>3692.3906250000005</v>
      </c>
      <c r="Q13" s="53">
        <v>4195.8984375</v>
      </c>
      <c r="R13" s="42">
        <v>3356.71875</v>
      </c>
      <c r="S13" s="46">
        <v>2685.375</v>
      </c>
      <c r="T13" s="15">
        <v>2148.3000000000002</v>
      </c>
    </row>
    <row r="14" spans="2:22" ht="21" hidden="1" x14ac:dyDescent="0.25">
      <c r="B14" s="20" t="s">
        <v>96</v>
      </c>
      <c r="C14" s="174" t="s">
        <v>102</v>
      </c>
      <c r="D14" s="175"/>
      <c r="E14" s="179"/>
      <c r="F14" s="3">
        <f t="shared" si="0"/>
        <v>2370</v>
      </c>
      <c r="G14" s="16">
        <f t="shared" si="0"/>
        <v>1510</v>
      </c>
      <c r="H14" s="11"/>
      <c r="I14" s="12">
        <f t="shared" si="1"/>
        <v>2370</v>
      </c>
      <c r="J14" s="13">
        <f t="shared" si="1"/>
        <v>1510</v>
      </c>
      <c r="K14" s="11"/>
      <c r="L14" s="4">
        <f t="shared" si="2"/>
        <v>2363.28125</v>
      </c>
      <c r="M14" s="4">
        <f t="shared" si="3"/>
        <v>1503.90625</v>
      </c>
      <c r="N14" s="11"/>
      <c r="O14" s="61">
        <f t="shared" si="4"/>
        <v>1074.21875</v>
      </c>
      <c r="P14" s="61">
        <f t="shared" si="4"/>
        <v>859.37500000000011</v>
      </c>
      <c r="Q14" s="53">
        <v>976.5625</v>
      </c>
      <c r="R14" s="42">
        <v>781.25</v>
      </c>
      <c r="S14" s="46">
        <v>625</v>
      </c>
      <c r="T14" s="15">
        <v>500</v>
      </c>
    </row>
    <row r="15" spans="2:22" ht="21" hidden="1" x14ac:dyDescent="0.25">
      <c r="B15" s="20" t="s">
        <v>96</v>
      </c>
      <c r="C15" s="174" t="s">
        <v>128</v>
      </c>
      <c r="D15" s="175"/>
      <c r="E15" s="179"/>
      <c r="F15" s="3">
        <f t="shared" si="0"/>
        <v>320</v>
      </c>
      <c r="G15" s="16">
        <f t="shared" si="0"/>
        <v>210</v>
      </c>
      <c r="H15" s="11"/>
      <c r="I15" s="12">
        <f t="shared" si="1"/>
        <v>320</v>
      </c>
      <c r="J15" s="13">
        <f t="shared" si="1"/>
        <v>210</v>
      </c>
      <c r="K15" s="11"/>
      <c r="L15" s="4">
        <f t="shared" si="2"/>
        <v>319.04296875</v>
      </c>
      <c r="M15" s="4">
        <f t="shared" si="3"/>
        <v>203.02734375</v>
      </c>
      <c r="N15" s="11"/>
      <c r="O15" s="61">
        <f t="shared" si="4"/>
        <v>145.01953125</v>
      </c>
      <c r="P15" s="61">
        <f t="shared" si="4"/>
        <v>116.01562500000001</v>
      </c>
      <c r="Q15" s="53">
        <v>131.8359375</v>
      </c>
      <c r="R15" s="42">
        <v>105.46875</v>
      </c>
      <c r="S15" s="46">
        <v>84.375</v>
      </c>
      <c r="T15" s="15">
        <v>67.5</v>
      </c>
    </row>
    <row r="16" spans="2:22" ht="21" hidden="1" x14ac:dyDescent="0.25">
      <c r="B16" s="20" t="s">
        <v>96</v>
      </c>
      <c r="C16" s="174" t="s">
        <v>117</v>
      </c>
      <c r="D16" s="175"/>
      <c r="E16" s="179"/>
      <c r="F16" s="3">
        <f t="shared" si="0"/>
        <v>260</v>
      </c>
      <c r="G16" s="16">
        <f t="shared" si="0"/>
        <v>170</v>
      </c>
      <c r="H16" s="11"/>
      <c r="I16" s="12">
        <f t="shared" si="1"/>
        <v>260</v>
      </c>
      <c r="J16" s="13">
        <f t="shared" si="1"/>
        <v>170</v>
      </c>
      <c r="K16" s="11"/>
      <c r="L16" s="4">
        <f t="shared" si="2"/>
        <v>255.23437500000006</v>
      </c>
      <c r="M16" s="4">
        <f t="shared" si="3"/>
        <v>162.421875</v>
      </c>
      <c r="N16" s="11"/>
      <c r="O16" s="61">
        <f t="shared" si="4"/>
        <v>116.01562500000001</v>
      </c>
      <c r="P16" s="61">
        <f t="shared" si="4"/>
        <v>92.812500000000014</v>
      </c>
      <c r="Q16" s="53">
        <v>105.46875</v>
      </c>
      <c r="R16" s="42">
        <v>84.375</v>
      </c>
      <c r="S16" s="46">
        <v>67.5</v>
      </c>
      <c r="T16" s="15">
        <v>54</v>
      </c>
    </row>
    <row r="17" spans="2:22" ht="21" hidden="1" x14ac:dyDescent="0.25">
      <c r="B17" s="20" t="s">
        <v>96</v>
      </c>
      <c r="C17" s="174" t="s">
        <v>126</v>
      </c>
      <c r="D17" s="175"/>
      <c r="E17" s="179"/>
      <c r="F17" s="3">
        <f t="shared" si="0"/>
        <v>200</v>
      </c>
      <c r="G17" s="16">
        <f t="shared" si="0"/>
        <v>130</v>
      </c>
      <c r="H17" s="11"/>
      <c r="I17" s="12">
        <f t="shared" si="1"/>
        <v>200</v>
      </c>
      <c r="J17" s="13">
        <f t="shared" si="1"/>
        <v>130</v>
      </c>
      <c r="K17" s="11"/>
      <c r="L17" s="4">
        <f t="shared" si="2"/>
        <v>191.42578125000003</v>
      </c>
      <c r="M17" s="4">
        <f t="shared" si="3"/>
        <v>121.81640624999999</v>
      </c>
      <c r="N17" s="11"/>
      <c r="O17" s="61">
        <f t="shared" si="4"/>
        <v>87.01171875</v>
      </c>
      <c r="P17" s="61">
        <f t="shared" si="4"/>
        <v>69.609375</v>
      </c>
      <c r="Q17" s="53">
        <v>79.1015625</v>
      </c>
      <c r="R17" s="42">
        <v>63.28125</v>
      </c>
      <c r="S17" s="46">
        <v>50.625</v>
      </c>
      <c r="T17" s="15">
        <v>40.5</v>
      </c>
    </row>
    <row r="18" spans="2:22" ht="21" hidden="1" x14ac:dyDescent="0.25">
      <c r="B18" s="20" t="s">
        <v>96</v>
      </c>
      <c r="C18" s="174" t="s">
        <v>127</v>
      </c>
      <c r="D18" s="175"/>
      <c r="E18" s="179"/>
      <c r="F18" s="3">
        <f t="shared" si="0"/>
        <v>100</v>
      </c>
      <c r="G18" s="16">
        <f t="shared" si="0"/>
        <v>70</v>
      </c>
      <c r="H18" s="11"/>
      <c r="I18" s="12">
        <f t="shared" si="1"/>
        <v>100</v>
      </c>
      <c r="J18" s="13">
        <f t="shared" si="1"/>
        <v>70</v>
      </c>
      <c r="K18" s="11"/>
      <c r="L18" s="4">
        <f t="shared" si="2"/>
        <v>95.712890625000014</v>
      </c>
      <c r="M18" s="4">
        <f t="shared" si="3"/>
        <v>60.908203124999993</v>
      </c>
      <c r="N18" s="11"/>
      <c r="O18" s="61">
        <f t="shared" si="4"/>
        <v>43.505859375</v>
      </c>
      <c r="P18" s="61">
        <f t="shared" si="4"/>
        <v>34.8046875</v>
      </c>
      <c r="Q18" s="53">
        <v>39.55078125</v>
      </c>
      <c r="R18" s="42">
        <v>31.640625</v>
      </c>
      <c r="S18" s="46">
        <v>25.3125</v>
      </c>
      <c r="T18" s="15">
        <v>20.25</v>
      </c>
    </row>
    <row r="19" spans="2:22" ht="21" hidden="1" x14ac:dyDescent="0.25">
      <c r="B19" s="20" t="s">
        <v>99</v>
      </c>
      <c r="C19" s="174" t="s">
        <v>97</v>
      </c>
      <c r="D19" s="175"/>
      <c r="E19" s="35">
        <v>35</v>
      </c>
      <c r="F19" s="36">
        <f t="shared" si="0"/>
        <v>12540</v>
      </c>
      <c r="G19" s="16">
        <f t="shared" si="0"/>
        <v>7980</v>
      </c>
      <c r="H19" s="11"/>
      <c r="I19" s="12">
        <f t="shared" si="1"/>
        <v>12540</v>
      </c>
      <c r="J19" s="13">
        <f t="shared" si="1"/>
        <v>7980</v>
      </c>
      <c r="K19" s="11"/>
      <c r="L19" s="4">
        <f t="shared" si="2"/>
        <v>12531.298828125004</v>
      </c>
      <c r="M19" s="4">
        <f t="shared" si="3"/>
        <v>7974.4628906250009</v>
      </c>
      <c r="N19" s="11"/>
      <c r="O19" s="61">
        <f t="shared" si="4"/>
        <v>5696.0449218750009</v>
      </c>
      <c r="P19" s="61">
        <f t="shared" si="4"/>
        <v>4556.8359375</v>
      </c>
      <c r="Q19" s="53">
        <v>5178.22265625</v>
      </c>
      <c r="R19" s="42">
        <v>4142.578125</v>
      </c>
      <c r="S19" s="46">
        <v>3314.0625</v>
      </c>
      <c r="T19" s="14">
        <v>2651.25</v>
      </c>
    </row>
    <row r="20" spans="2:22" ht="21" hidden="1" x14ac:dyDescent="0.25">
      <c r="B20" s="20" t="s">
        <v>99</v>
      </c>
      <c r="C20" s="174" t="s">
        <v>97</v>
      </c>
      <c r="D20" s="175"/>
      <c r="E20" s="35">
        <v>45</v>
      </c>
      <c r="F20" s="36">
        <f t="shared" si="0"/>
        <v>14580</v>
      </c>
      <c r="G20" s="16">
        <f t="shared" si="0"/>
        <v>9280</v>
      </c>
      <c r="H20" s="11"/>
      <c r="I20" s="12">
        <f t="shared" si="1"/>
        <v>14580</v>
      </c>
      <c r="J20" s="13">
        <f t="shared" si="1"/>
        <v>9280</v>
      </c>
      <c r="K20" s="11"/>
      <c r="L20" s="4">
        <f t="shared" si="2"/>
        <v>14578.514843750003</v>
      </c>
      <c r="M20" s="4">
        <f t="shared" si="3"/>
        <v>9277.2367187500004</v>
      </c>
      <c r="N20" s="11"/>
      <c r="O20" s="61">
        <f t="shared" si="4"/>
        <v>6626.5976562500009</v>
      </c>
      <c r="P20" s="61">
        <f t="shared" si="4"/>
        <v>5301.2781250000007</v>
      </c>
      <c r="Q20" s="53">
        <v>6024.1796875</v>
      </c>
      <c r="R20" s="42">
        <v>4819.34375</v>
      </c>
      <c r="S20" s="46">
        <v>3855.4750000000004</v>
      </c>
      <c r="T20" s="14">
        <v>3084.38</v>
      </c>
    </row>
    <row r="21" spans="2:22" ht="21" hidden="1" x14ac:dyDescent="0.25">
      <c r="B21" s="20" t="s">
        <v>99</v>
      </c>
      <c r="C21" s="33" t="s">
        <v>116</v>
      </c>
      <c r="D21" s="34"/>
      <c r="E21" s="35">
        <v>24</v>
      </c>
      <c r="F21" s="36">
        <f t="shared" si="0"/>
        <v>1310</v>
      </c>
      <c r="G21" s="16">
        <f t="shared" si="0"/>
        <v>840</v>
      </c>
      <c r="H21" s="11"/>
      <c r="I21" s="12">
        <f t="shared" si="1"/>
        <v>1310</v>
      </c>
      <c r="J21" s="13">
        <f t="shared" si="1"/>
        <v>840</v>
      </c>
      <c r="K21" s="11"/>
      <c r="L21" s="4">
        <f>O21*2.2</f>
        <v>1310.1085937500002</v>
      </c>
      <c r="M21" s="4">
        <f>O21*1.4</f>
        <v>833.70546874999991</v>
      </c>
      <c r="N21" s="11"/>
      <c r="O21" s="61">
        <f t="shared" si="4"/>
        <v>595.50390625</v>
      </c>
      <c r="P21" s="61">
        <f t="shared" si="4"/>
        <v>476.40312500000005</v>
      </c>
      <c r="Q21" s="53">
        <v>541.3671875</v>
      </c>
      <c r="R21" s="42">
        <v>433.09375</v>
      </c>
      <c r="S21" s="46">
        <v>346.47500000000002</v>
      </c>
      <c r="T21" s="14">
        <v>277.18</v>
      </c>
    </row>
    <row r="22" spans="2:22" ht="21" hidden="1" x14ac:dyDescent="0.25">
      <c r="B22" s="20" t="s">
        <v>99</v>
      </c>
      <c r="C22" s="39" t="s">
        <v>116</v>
      </c>
      <c r="D22" s="37"/>
      <c r="E22" s="38">
        <v>21</v>
      </c>
      <c r="F22" s="36">
        <f t="shared" si="0"/>
        <v>1070</v>
      </c>
      <c r="G22" s="16">
        <f t="shared" si="0"/>
        <v>680</v>
      </c>
      <c r="H22" s="11"/>
      <c r="I22" s="12">
        <f t="shared" si="1"/>
        <v>1070</v>
      </c>
      <c r="J22" s="13">
        <f t="shared" si="1"/>
        <v>680</v>
      </c>
      <c r="K22" s="11"/>
      <c r="L22" s="4">
        <f>O22*2.2</f>
        <v>1067.8722656250002</v>
      </c>
      <c r="M22" s="4">
        <f>O22*1.4</f>
        <v>679.55507812500002</v>
      </c>
      <c r="N22" s="11"/>
      <c r="O22" s="61">
        <f t="shared" si="4"/>
        <v>485.39648437500006</v>
      </c>
      <c r="P22" s="61">
        <f t="shared" si="4"/>
        <v>388.31718750000005</v>
      </c>
      <c r="Q22" s="53">
        <v>441.26953125</v>
      </c>
      <c r="R22" s="42">
        <v>353.015625</v>
      </c>
      <c r="S22" s="46">
        <v>282.41250000000002</v>
      </c>
      <c r="T22" s="14">
        <v>225.93</v>
      </c>
    </row>
    <row r="23" spans="2:22" ht="21" hidden="1" x14ac:dyDescent="0.25">
      <c r="B23" s="20" t="s">
        <v>99</v>
      </c>
      <c r="C23" s="33" t="s">
        <v>116</v>
      </c>
      <c r="D23" s="34"/>
      <c r="E23" s="35">
        <v>18</v>
      </c>
      <c r="F23" s="36">
        <f t="shared" si="0"/>
        <v>740</v>
      </c>
      <c r="G23" s="16">
        <f t="shared" si="0"/>
        <v>480</v>
      </c>
      <c r="H23" s="11"/>
      <c r="I23" s="12">
        <f t="shared" si="1"/>
        <v>740</v>
      </c>
      <c r="J23" s="13">
        <f t="shared" si="1"/>
        <v>480</v>
      </c>
      <c r="K23" s="11"/>
      <c r="L23" s="4">
        <f>O23*2.2</f>
        <v>739.04531250000036</v>
      </c>
      <c r="M23" s="4">
        <f>O23*1.4</f>
        <v>470.3015625000001</v>
      </c>
      <c r="N23" s="11"/>
      <c r="O23" s="61">
        <f t="shared" si="4"/>
        <v>335.92968750000011</v>
      </c>
      <c r="P23" s="61">
        <f t="shared" si="4"/>
        <v>268.74375000000003</v>
      </c>
      <c r="Q23" s="53">
        <v>305.39062500000006</v>
      </c>
      <c r="R23" s="42">
        <v>244.31250000000003</v>
      </c>
      <c r="S23" s="46">
        <v>195.45000000000002</v>
      </c>
      <c r="T23" s="14">
        <v>156.36000000000001</v>
      </c>
    </row>
    <row r="24" spans="2:22" ht="21" hidden="1" x14ac:dyDescent="0.25">
      <c r="B24" s="20" t="s">
        <v>99</v>
      </c>
      <c r="C24" s="33" t="s">
        <v>116</v>
      </c>
      <c r="D24" s="34"/>
      <c r="E24" s="35">
        <v>15</v>
      </c>
      <c r="F24" s="36">
        <f t="shared" si="0"/>
        <v>620</v>
      </c>
      <c r="G24" s="16">
        <f t="shared" si="0"/>
        <v>400</v>
      </c>
      <c r="H24" s="11"/>
      <c r="I24" s="12">
        <f t="shared" si="1"/>
        <v>620</v>
      </c>
      <c r="J24" s="13">
        <f t="shared" si="1"/>
        <v>400</v>
      </c>
      <c r="K24" s="11"/>
      <c r="L24" s="4">
        <f>O24*2.2</f>
        <v>618.99062500000014</v>
      </c>
      <c r="M24" s="4">
        <f>O24*1.4</f>
        <v>393.90312500000005</v>
      </c>
      <c r="N24" s="11"/>
      <c r="O24" s="61">
        <f t="shared" si="4"/>
        <v>281.35937500000006</v>
      </c>
      <c r="P24" s="61">
        <f t="shared" si="4"/>
        <v>225.08750000000006</v>
      </c>
      <c r="Q24" s="53">
        <v>255.78125000000003</v>
      </c>
      <c r="R24" s="42">
        <v>204.62500000000003</v>
      </c>
      <c r="S24" s="46">
        <v>163.70000000000002</v>
      </c>
      <c r="T24" s="14">
        <v>130.96</v>
      </c>
    </row>
    <row r="25" spans="2:22" ht="21" hidden="1" x14ac:dyDescent="0.25">
      <c r="B25" s="20" t="s">
        <v>99</v>
      </c>
      <c r="C25" s="174" t="s">
        <v>100</v>
      </c>
      <c r="D25" s="175"/>
      <c r="E25" s="35">
        <v>18</v>
      </c>
      <c r="F25" s="36">
        <f t="shared" si="0"/>
        <v>1320</v>
      </c>
      <c r="G25" s="16">
        <f t="shared" si="0"/>
        <v>840</v>
      </c>
      <c r="H25" s="11"/>
      <c r="I25" s="12">
        <f t="shared" si="1"/>
        <v>1320</v>
      </c>
      <c r="J25" s="13">
        <f t="shared" si="1"/>
        <v>840</v>
      </c>
      <c r="K25" s="11"/>
      <c r="L25" s="4">
        <f t="shared" si="2"/>
        <v>1316.3949218750001</v>
      </c>
      <c r="M25" s="4">
        <f t="shared" si="3"/>
        <v>837.70585937499993</v>
      </c>
      <c r="N25" s="11"/>
      <c r="O25" s="61">
        <f t="shared" si="4"/>
        <v>598.361328125</v>
      </c>
      <c r="P25" s="61">
        <f t="shared" si="4"/>
        <v>478.68906250000003</v>
      </c>
      <c r="Q25" s="53">
        <v>543.96484375</v>
      </c>
      <c r="R25" s="42">
        <v>435.171875</v>
      </c>
      <c r="S25" s="46">
        <v>348.13749999999999</v>
      </c>
      <c r="T25" s="14">
        <v>278.51</v>
      </c>
    </row>
    <row r="26" spans="2:22" ht="21" hidden="1" x14ac:dyDescent="0.25">
      <c r="B26" s="20" t="s">
        <v>99</v>
      </c>
      <c r="C26" s="174" t="s">
        <v>100</v>
      </c>
      <c r="D26" s="175"/>
      <c r="E26" s="35">
        <v>20</v>
      </c>
      <c r="F26" s="36">
        <f t="shared" si="0"/>
        <v>1690</v>
      </c>
      <c r="G26" s="16">
        <f t="shared" si="0"/>
        <v>1080</v>
      </c>
      <c r="H26" s="11"/>
      <c r="I26" s="12">
        <f t="shared" si="1"/>
        <v>1690</v>
      </c>
      <c r="J26" s="13">
        <f t="shared" si="1"/>
        <v>1080</v>
      </c>
      <c r="K26" s="11"/>
      <c r="L26" s="4">
        <f t="shared" si="2"/>
        <v>1687.7609375000004</v>
      </c>
      <c r="M26" s="4">
        <f t="shared" si="3"/>
        <v>1074.0296875000001</v>
      </c>
      <c r="N26" s="11"/>
      <c r="O26" s="61">
        <f t="shared" si="4"/>
        <v>767.16406250000011</v>
      </c>
      <c r="P26" s="61">
        <f t="shared" si="4"/>
        <v>613.73125000000005</v>
      </c>
      <c r="Q26" s="53">
        <v>697.421875</v>
      </c>
      <c r="R26" s="42">
        <v>557.9375</v>
      </c>
      <c r="S26" s="46">
        <v>446.34999999999997</v>
      </c>
      <c r="T26" s="14">
        <v>357.08</v>
      </c>
    </row>
    <row r="27" spans="2:22" ht="21" hidden="1" x14ac:dyDescent="0.25">
      <c r="B27" s="20" t="s">
        <v>99</v>
      </c>
      <c r="C27" s="183" t="s">
        <v>130</v>
      </c>
      <c r="D27" s="184"/>
      <c r="E27" s="185"/>
      <c r="F27" s="36">
        <f t="shared" ref="F27:G42" si="5">I27</f>
        <v>1060</v>
      </c>
      <c r="G27" s="16">
        <f t="shared" si="5"/>
        <v>680</v>
      </c>
      <c r="H27" s="11"/>
      <c r="I27" s="12">
        <f t="shared" si="1"/>
        <v>1060</v>
      </c>
      <c r="J27" s="13">
        <f t="shared" si="1"/>
        <v>680</v>
      </c>
      <c r="K27" s="11"/>
      <c r="L27" s="4">
        <f t="shared" si="2"/>
        <v>1057.03125</v>
      </c>
      <c r="M27" s="4">
        <f t="shared" si="3"/>
        <v>672.65624999999989</v>
      </c>
      <c r="N27" s="11"/>
      <c r="O27" s="61">
        <f t="shared" si="4"/>
        <v>480.46874999999994</v>
      </c>
      <c r="P27" s="61">
        <f t="shared" si="4"/>
        <v>384.375</v>
      </c>
      <c r="Q27" s="53">
        <v>436.78977272727263</v>
      </c>
      <c r="R27" s="42">
        <v>349.43181818181813</v>
      </c>
      <c r="S27" s="50">
        <v>279.5454545454545</v>
      </c>
      <c r="T27" s="14"/>
    </row>
    <row r="28" spans="2:22" ht="21" hidden="1" x14ac:dyDescent="0.25">
      <c r="B28" s="20" t="s">
        <v>99</v>
      </c>
      <c r="C28" s="186" t="s">
        <v>131</v>
      </c>
      <c r="D28" s="187"/>
      <c r="E28" s="188"/>
      <c r="F28" s="36">
        <f t="shared" si="5"/>
        <v>620</v>
      </c>
      <c r="G28" s="16">
        <f t="shared" si="5"/>
        <v>400</v>
      </c>
      <c r="H28" s="11"/>
      <c r="I28" s="12">
        <f t="shared" si="1"/>
        <v>620</v>
      </c>
      <c r="J28" s="13">
        <f t="shared" si="1"/>
        <v>400</v>
      </c>
      <c r="K28" s="11"/>
      <c r="L28" s="4">
        <f t="shared" si="2"/>
        <v>618.99062500000014</v>
      </c>
      <c r="M28" s="4">
        <f t="shared" si="3"/>
        <v>393.90312500000005</v>
      </c>
      <c r="N28" s="11"/>
      <c r="O28" s="61">
        <f t="shared" si="4"/>
        <v>281.35937500000006</v>
      </c>
      <c r="P28" s="61">
        <f t="shared" si="4"/>
        <v>225.08750000000006</v>
      </c>
      <c r="Q28" s="53">
        <v>255.78125000000003</v>
      </c>
      <c r="R28" s="42">
        <v>204.62500000000003</v>
      </c>
      <c r="S28" s="46">
        <v>163.70000000000002</v>
      </c>
      <c r="T28" s="14">
        <v>130.96</v>
      </c>
    </row>
    <row r="29" spans="2:22" ht="21" hidden="1" x14ac:dyDescent="0.25">
      <c r="B29" s="20" t="s">
        <v>99</v>
      </c>
      <c r="C29" s="183" t="s">
        <v>133</v>
      </c>
      <c r="D29" s="184"/>
      <c r="E29" s="185"/>
      <c r="F29" s="36">
        <f t="shared" si="5"/>
        <v>4820</v>
      </c>
      <c r="G29" s="16">
        <f t="shared" si="5"/>
        <v>3070</v>
      </c>
      <c r="H29" s="11"/>
      <c r="I29" s="12">
        <f t="shared" si="1"/>
        <v>4820</v>
      </c>
      <c r="J29" s="13">
        <f t="shared" si="1"/>
        <v>3070</v>
      </c>
      <c r="K29" s="11"/>
      <c r="L29" s="4">
        <f t="shared" si="2"/>
        <v>4812.4999999999991</v>
      </c>
      <c r="M29" s="4">
        <f t="shared" si="3"/>
        <v>3062.4999999999991</v>
      </c>
      <c r="N29" s="11"/>
      <c r="O29" s="61">
        <f t="shared" si="4"/>
        <v>2187.4999999999995</v>
      </c>
      <c r="P29" s="61">
        <f t="shared" si="4"/>
        <v>1749.9999999999998</v>
      </c>
      <c r="Q29" s="53">
        <v>1988.6363636363631</v>
      </c>
      <c r="R29" s="42">
        <v>1590.9090909090905</v>
      </c>
      <c r="S29" s="50">
        <v>1272.7272727272725</v>
      </c>
      <c r="T29" s="15"/>
    </row>
    <row r="30" spans="2:22" ht="21" hidden="1" x14ac:dyDescent="0.25">
      <c r="B30" s="20" t="s">
        <v>99</v>
      </c>
      <c r="C30" s="183" t="s">
        <v>134</v>
      </c>
      <c r="D30" s="184"/>
      <c r="E30" s="185"/>
      <c r="F30" s="36">
        <f t="shared" si="5"/>
        <v>1140</v>
      </c>
      <c r="G30" s="16">
        <f t="shared" si="5"/>
        <v>730</v>
      </c>
      <c r="H30" s="11"/>
      <c r="I30" s="12">
        <f t="shared" si="1"/>
        <v>1140</v>
      </c>
      <c r="J30" s="13">
        <f t="shared" si="1"/>
        <v>730</v>
      </c>
      <c r="K30" s="11"/>
      <c r="L30" s="4">
        <f t="shared" si="2"/>
        <v>1134.375</v>
      </c>
      <c r="M30" s="4">
        <f t="shared" si="3"/>
        <v>721.875</v>
      </c>
      <c r="N30" s="11"/>
      <c r="O30" s="61">
        <f t="shared" si="4"/>
        <v>515.625</v>
      </c>
      <c r="P30" s="61">
        <f t="shared" si="4"/>
        <v>412.50000000000006</v>
      </c>
      <c r="Q30" s="53">
        <v>468.75</v>
      </c>
      <c r="R30" s="42">
        <v>375</v>
      </c>
      <c r="S30" s="50">
        <v>300</v>
      </c>
      <c r="T30" s="15"/>
    </row>
    <row r="31" spans="2:22" ht="21" hidden="1" x14ac:dyDescent="0.25">
      <c r="B31" s="20" t="s">
        <v>99</v>
      </c>
      <c r="C31" s="174" t="s">
        <v>132</v>
      </c>
      <c r="D31" s="175"/>
      <c r="E31" s="179"/>
      <c r="F31" s="36">
        <f t="shared" si="5"/>
        <v>6030</v>
      </c>
      <c r="G31" s="16">
        <f t="shared" si="5"/>
        <v>3840</v>
      </c>
      <c r="H31" s="11"/>
      <c r="I31" s="12">
        <f t="shared" si="1"/>
        <v>6030</v>
      </c>
      <c r="J31" s="13">
        <f t="shared" si="1"/>
        <v>3840</v>
      </c>
      <c r="K31" s="11"/>
      <c r="L31" s="4">
        <f t="shared" si="2"/>
        <v>6026.3671875000009</v>
      </c>
      <c r="M31" s="4">
        <f t="shared" si="3"/>
        <v>3834.9609374999995</v>
      </c>
      <c r="N31" s="11"/>
      <c r="O31" s="61">
        <f t="shared" si="4"/>
        <v>2739.2578125</v>
      </c>
      <c r="P31" s="61">
        <f t="shared" si="4"/>
        <v>2191.40625</v>
      </c>
      <c r="Q31" s="53">
        <v>2490.234375</v>
      </c>
      <c r="R31" s="42">
        <v>1992.1875</v>
      </c>
      <c r="S31" s="46">
        <v>1593.75</v>
      </c>
      <c r="T31" s="15">
        <v>1275</v>
      </c>
    </row>
    <row r="32" spans="2:22" ht="21" hidden="1" x14ac:dyDescent="0.25">
      <c r="B32" s="20" t="s">
        <v>99</v>
      </c>
      <c r="C32" s="180" t="s">
        <v>103</v>
      </c>
      <c r="D32" s="181"/>
      <c r="E32" s="182"/>
      <c r="F32" s="36">
        <f t="shared" si="5"/>
        <v>10960</v>
      </c>
      <c r="G32" s="16">
        <f t="shared" si="5"/>
        <v>6980</v>
      </c>
      <c r="H32" s="11"/>
      <c r="I32" s="12">
        <f t="shared" si="1"/>
        <v>10960</v>
      </c>
      <c r="J32" s="13">
        <f t="shared" si="1"/>
        <v>6980</v>
      </c>
      <c r="K32" s="11"/>
      <c r="L32" s="4">
        <f t="shared" si="2"/>
        <v>10954.0921875</v>
      </c>
      <c r="M32" s="4">
        <f t="shared" si="3"/>
        <v>6970.7859374999998</v>
      </c>
      <c r="N32" s="11"/>
      <c r="O32" s="61">
        <f t="shared" si="4"/>
        <v>4979.1328125</v>
      </c>
      <c r="P32" s="61">
        <f t="shared" si="4"/>
        <v>3983.3062500000005</v>
      </c>
      <c r="Q32" s="53">
        <v>4526.484375</v>
      </c>
      <c r="R32" s="42">
        <v>3621.1875</v>
      </c>
      <c r="S32" s="46">
        <v>2896.95</v>
      </c>
      <c r="T32" s="15">
        <v>2317.56</v>
      </c>
      <c r="V32" t="s">
        <v>90</v>
      </c>
    </row>
    <row r="33" spans="1:22" ht="21" hidden="1" x14ac:dyDescent="0.25">
      <c r="B33" s="20" t="s">
        <v>99</v>
      </c>
      <c r="C33" s="39" t="s">
        <v>104</v>
      </c>
      <c r="D33" s="37" t="s">
        <v>47</v>
      </c>
      <c r="E33" s="38"/>
      <c r="F33" s="36">
        <f t="shared" si="5"/>
        <v>3030</v>
      </c>
      <c r="G33" s="16">
        <f t="shared" si="5"/>
        <v>1930</v>
      </c>
      <c r="H33" s="11"/>
      <c r="I33" s="12">
        <f t="shared" si="1"/>
        <v>3030</v>
      </c>
      <c r="J33" s="13">
        <f t="shared" si="1"/>
        <v>1930</v>
      </c>
      <c r="K33" s="11"/>
      <c r="L33" s="4">
        <f t="shared" si="2"/>
        <v>3029.1121093750003</v>
      </c>
      <c r="M33" s="4">
        <f t="shared" si="3"/>
        <v>1927.6167968749999</v>
      </c>
      <c r="N33" s="11"/>
      <c r="O33" s="61">
        <f t="shared" si="4"/>
        <v>1376.869140625</v>
      </c>
      <c r="P33" s="61">
        <f t="shared" si="4"/>
        <v>1101.4953125000002</v>
      </c>
      <c r="Q33" s="53">
        <v>1251.69921875</v>
      </c>
      <c r="R33" s="42">
        <v>1001.359375</v>
      </c>
      <c r="S33" s="46">
        <v>801.08749999999998</v>
      </c>
      <c r="T33" s="15">
        <v>640.87</v>
      </c>
    </row>
    <row r="34" spans="1:22" ht="21" hidden="1" x14ac:dyDescent="0.25">
      <c r="B34" s="20" t="s">
        <v>99</v>
      </c>
      <c r="C34" s="39" t="s">
        <v>129</v>
      </c>
      <c r="D34" s="37" t="s">
        <v>49</v>
      </c>
      <c r="E34" s="38"/>
      <c r="F34" s="36">
        <f t="shared" si="5"/>
        <v>5530</v>
      </c>
      <c r="G34" s="16">
        <f t="shared" si="5"/>
        <v>3520</v>
      </c>
      <c r="H34" s="11"/>
      <c r="I34" s="12">
        <f t="shared" si="1"/>
        <v>5530</v>
      </c>
      <c r="J34" s="13">
        <f t="shared" si="1"/>
        <v>3520</v>
      </c>
      <c r="K34" s="11"/>
      <c r="L34" s="4">
        <f t="shared" si="2"/>
        <v>5521.5703125</v>
      </c>
      <c r="M34" s="4">
        <f t="shared" si="3"/>
        <v>3513.7265625</v>
      </c>
      <c r="N34" s="11"/>
      <c r="O34" s="61">
        <f t="shared" si="4"/>
        <v>2509.8046875</v>
      </c>
      <c r="P34" s="61">
        <f t="shared" si="4"/>
        <v>2007.8437500000002</v>
      </c>
      <c r="Q34" s="53">
        <v>2281.640625</v>
      </c>
      <c r="R34" s="42">
        <v>1825.3125</v>
      </c>
      <c r="S34" s="46">
        <v>1460.25</v>
      </c>
      <c r="T34" s="15">
        <v>1168.2</v>
      </c>
    </row>
    <row r="35" spans="1:22" ht="21" hidden="1" x14ac:dyDescent="0.25">
      <c r="B35" s="20" t="s">
        <v>99</v>
      </c>
      <c r="C35" s="33" t="s">
        <v>113</v>
      </c>
      <c r="D35" s="34" t="s">
        <v>112</v>
      </c>
      <c r="E35" s="35"/>
      <c r="F35" s="36">
        <f t="shared" si="5"/>
        <v>9990</v>
      </c>
      <c r="G35" s="16">
        <f t="shared" si="5"/>
        <v>6360</v>
      </c>
      <c r="H35" s="11"/>
      <c r="I35" s="12">
        <f t="shared" si="1"/>
        <v>9990</v>
      </c>
      <c r="J35" s="13">
        <f t="shared" si="1"/>
        <v>6360</v>
      </c>
      <c r="K35" s="11"/>
      <c r="L35" s="4">
        <f t="shared" si="2"/>
        <v>9984.86328125</v>
      </c>
      <c r="M35" s="4">
        <f t="shared" si="3"/>
        <v>6354.00390625</v>
      </c>
      <c r="N35" s="11"/>
      <c r="O35" s="61">
        <f t="shared" si="4"/>
        <v>4538.57421875</v>
      </c>
      <c r="P35" s="61">
        <f t="shared" si="4"/>
        <v>3630.8593750000005</v>
      </c>
      <c r="Q35" s="53">
        <v>4125.9765625</v>
      </c>
      <c r="R35" s="42">
        <v>3300.78125</v>
      </c>
      <c r="S35" s="46">
        <v>2640.625</v>
      </c>
      <c r="T35" s="15">
        <v>2112.5</v>
      </c>
    </row>
    <row r="36" spans="1:22" ht="21" hidden="1" x14ac:dyDescent="0.25">
      <c r="B36" s="20" t="s">
        <v>99</v>
      </c>
      <c r="C36" s="174" t="s">
        <v>108</v>
      </c>
      <c r="D36" s="175"/>
      <c r="E36" s="179"/>
      <c r="F36" s="3">
        <f t="shared" si="5"/>
        <v>14370</v>
      </c>
      <c r="G36" s="16">
        <f t="shared" si="5"/>
        <v>9150</v>
      </c>
      <c r="H36" s="11"/>
      <c r="I36" s="12">
        <f t="shared" si="1"/>
        <v>14370</v>
      </c>
      <c r="J36" s="13">
        <f t="shared" si="1"/>
        <v>9150</v>
      </c>
      <c r="K36" s="11"/>
      <c r="L36" s="4">
        <f t="shared" si="2"/>
        <v>14368.750000000004</v>
      </c>
      <c r="M36" s="4">
        <f t="shared" si="3"/>
        <v>9143.75</v>
      </c>
      <c r="N36" s="11"/>
      <c r="O36" s="61">
        <f t="shared" si="4"/>
        <v>6531.2500000000009</v>
      </c>
      <c r="P36" s="61">
        <f t="shared" si="4"/>
        <v>5225</v>
      </c>
      <c r="Q36" s="53">
        <v>5937.5</v>
      </c>
      <c r="R36" s="42">
        <v>4750</v>
      </c>
      <c r="S36" s="46">
        <v>3800</v>
      </c>
      <c r="T36" s="15">
        <v>3040</v>
      </c>
    </row>
    <row r="37" spans="1:22" ht="21" hidden="1" x14ac:dyDescent="0.25">
      <c r="B37" s="20" t="s">
        <v>99</v>
      </c>
      <c r="C37" s="174" t="s">
        <v>107</v>
      </c>
      <c r="D37" s="175"/>
      <c r="E37" s="179"/>
      <c r="F37" s="3">
        <f t="shared" si="5"/>
        <v>4920</v>
      </c>
      <c r="G37" s="16">
        <f t="shared" si="5"/>
        <v>3130</v>
      </c>
      <c r="H37" s="11"/>
      <c r="I37" s="12">
        <f t="shared" si="1"/>
        <v>4920</v>
      </c>
      <c r="J37" s="13">
        <f t="shared" si="1"/>
        <v>3130</v>
      </c>
      <c r="K37" s="11"/>
      <c r="L37" s="4">
        <f t="shared" si="2"/>
        <v>4915.625</v>
      </c>
      <c r="M37" s="4">
        <f t="shared" si="3"/>
        <v>3128.125</v>
      </c>
      <c r="N37" s="11"/>
      <c r="O37" s="61">
        <f t="shared" si="4"/>
        <v>2234.375</v>
      </c>
      <c r="P37" s="61">
        <f t="shared" si="4"/>
        <v>1787.5000000000002</v>
      </c>
      <c r="Q37" s="53">
        <v>2031.25</v>
      </c>
      <c r="R37" s="42">
        <v>1625</v>
      </c>
      <c r="S37" s="46">
        <v>1300</v>
      </c>
      <c r="T37" s="15">
        <v>1040</v>
      </c>
    </row>
    <row r="38" spans="1:22" ht="21" hidden="1" x14ac:dyDescent="0.25">
      <c r="B38" s="20" t="s">
        <v>99</v>
      </c>
      <c r="C38" s="180" t="s">
        <v>106</v>
      </c>
      <c r="D38" s="181"/>
      <c r="E38" s="182"/>
      <c r="F38" s="3">
        <f t="shared" si="5"/>
        <v>4980</v>
      </c>
      <c r="G38" s="16">
        <f t="shared" si="5"/>
        <v>3170</v>
      </c>
      <c r="H38" s="11"/>
      <c r="I38" s="12">
        <f t="shared" si="1"/>
        <v>4980</v>
      </c>
      <c r="J38" s="13">
        <f t="shared" si="1"/>
        <v>3170</v>
      </c>
      <c r="K38" s="11"/>
      <c r="L38" s="4">
        <f t="shared" si="2"/>
        <v>4973.1000000000004</v>
      </c>
      <c r="M38" s="4">
        <f t="shared" si="3"/>
        <v>3164.7</v>
      </c>
      <c r="N38" s="11"/>
      <c r="O38" s="61">
        <f t="shared" si="4"/>
        <v>2260.5</v>
      </c>
      <c r="P38" s="61">
        <f t="shared" si="4"/>
        <v>1808.4</v>
      </c>
      <c r="Q38" s="53">
        <v>2055</v>
      </c>
      <c r="R38" s="42">
        <v>1644</v>
      </c>
      <c r="S38" s="46">
        <v>1315.2</v>
      </c>
      <c r="T38" s="15">
        <v>1052.1600000000001</v>
      </c>
      <c r="V38" s="4"/>
    </row>
    <row r="39" spans="1:22" ht="21" x14ac:dyDescent="0.35">
      <c r="B39" s="20" t="s">
        <v>99</v>
      </c>
      <c r="C39" s="65" t="s">
        <v>198</v>
      </c>
      <c r="D39" s="34"/>
      <c r="E39" s="35"/>
      <c r="F39" s="36">
        <f t="shared" si="5"/>
        <v>7700</v>
      </c>
      <c r="G39" s="16">
        <f t="shared" si="5"/>
        <v>4900</v>
      </c>
      <c r="H39" s="11"/>
      <c r="I39" s="12">
        <f t="shared" ref="I39:J54" si="6">MROUND(L39+4.7,10)</f>
        <v>7700</v>
      </c>
      <c r="J39" s="13">
        <f t="shared" si="6"/>
        <v>4900</v>
      </c>
      <c r="K39" s="11"/>
      <c r="L39" s="4">
        <f t="shared" si="2"/>
        <v>7700.0000000000009</v>
      </c>
      <c r="M39" s="4">
        <f t="shared" si="3"/>
        <v>4900</v>
      </c>
      <c r="N39" s="11"/>
      <c r="O39" s="61">
        <v>3500</v>
      </c>
      <c r="P39" s="61">
        <v>3500</v>
      </c>
      <c r="Q39" s="53">
        <v>4068.75</v>
      </c>
      <c r="R39" s="42">
        <v>3255</v>
      </c>
      <c r="S39" s="46">
        <v>2604</v>
      </c>
      <c r="T39" s="14">
        <v>2083.1999999999998</v>
      </c>
    </row>
    <row r="40" spans="1:22" ht="21" x14ac:dyDescent="0.35">
      <c r="A40" t="s">
        <v>197</v>
      </c>
      <c r="B40" s="71">
        <v>45323</v>
      </c>
      <c r="C40" s="65" t="s">
        <v>136</v>
      </c>
      <c r="D40" s="34"/>
      <c r="E40" s="35"/>
      <c r="F40" s="36">
        <f t="shared" si="5"/>
        <v>9160</v>
      </c>
      <c r="G40" s="16">
        <f t="shared" si="5"/>
        <v>5830</v>
      </c>
      <c r="H40" s="11"/>
      <c r="I40" s="12">
        <f t="shared" si="6"/>
        <v>9160</v>
      </c>
      <c r="J40" s="13">
        <f t="shared" si="6"/>
        <v>5830</v>
      </c>
      <c r="K40" s="11"/>
      <c r="L40" s="4">
        <f t="shared" si="2"/>
        <v>9152</v>
      </c>
      <c r="M40" s="4">
        <f t="shared" si="3"/>
        <v>5824</v>
      </c>
      <c r="N40" s="11"/>
      <c r="O40" s="42">
        <v>4160</v>
      </c>
      <c r="P40" s="42">
        <v>4160</v>
      </c>
      <c r="Q40" s="53">
        <v>4068.75</v>
      </c>
      <c r="R40" s="42">
        <v>3255</v>
      </c>
      <c r="S40" s="46">
        <v>2604</v>
      </c>
      <c r="T40" s="14">
        <v>2083.1999999999998</v>
      </c>
    </row>
    <row r="41" spans="1:22" ht="21" x14ac:dyDescent="0.35">
      <c r="A41" t="s">
        <v>197</v>
      </c>
      <c r="B41" s="71">
        <v>45323</v>
      </c>
      <c r="C41" s="65" t="s">
        <v>137</v>
      </c>
      <c r="D41" s="34"/>
      <c r="E41" s="35"/>
      <c r="F41" s="36">
        <f t="shared" si="5"/>
        <v>11440</v>
      </c>
      <c r="G41" s="16">
        <f t="shared" si="5"/>
        <v>7280</v>
      </c>
      <c r="H41" s="11"/>
      <c r="I41" s="12">
        <f t="shared" si="6"/>
        <v>11440</v>
      </c>
      <c r="J41" s="13">
        <f t="shared" si="6"/>
        <v>7280</v>
      </c>
      <c r="K41" s="11"/>
      <c r="L41" s="4">
        <f t="shared" si="2"/>
        <v>11440.000000000002</v>
      </c>
      <c r="M41" s="4">
        <f t="shared" si="3"/>
        <v>7279.9999999999991</v>
      </c>
      <c r="N41" s="11"/>
      <c r="O41" s="42">
        <v>5200</v>
      </c>
      <c r="P41" s="42">
        <v>5200</v>
      </c>
      <c r="Q41" s="53">
        <v>4068.75</v>
      </c>
      <c r="R41" s="42">
        <v>3255</v>
      </c>
      <c r="S41" s="46">
        <v>2604</v>
      </c>
      <c r="T41" s="14">
        <v>2083.1999999999998</v>
      </c>
    </row>
    <row r="42" spans="1:22" ht="21" x14ac:dyDescent="0.35">
      <c r="A42" t="s">
        <v>197</v>
      </c>
      <c r="B42" s="71">
        <v>45323</v>
      </c>
      <c r="C42" s="65" t="s">
        <v>138</v>
      </c>
      <c r="D42" s="34"/>
      <c r="E42" s="35"/>
      <c r="F42" s="36">
        <f t="shared" si="5"/>
        <v>157300</v>
      </c>
      <c r="G42" s="16">
        <f t="shared" si="5"/>
        <v>100100</v>
      </c>
      <c r="H42" s="11"/>
      <c r="I42" s="12">
        <f t="shared" si="6"/>
        <v>157300</v>
      </c>
      <c r="J42" s="13">
        <f t="shared" si="6"/>
        <v>100100</v>
      </c>
      <c r="K42" s="11"/>
      <c r="L42" s="4">
        <f t="shared" si="2"/>
        <v>157300</v>
      </c>
      <c r="M42" s="4">
        <f t="shared" si="3"/>
        <v>100100</v>
      </c>
      <c r="N42" s="11"/>
      <c r="O42" s="42">
        <v>71500</v>
      </c>
      <c r="P42" s="42">
        <v>71500</v>
      </c>
      <c r="Q42" s="53">
        <v>4068.75</v>
      </c>
      <c r="R42" s="42">
        <v>3255</v>
      </c>
      <c r="S42" s="46">
        <v>2604</v>
      </c>
      <c r="T42" s="14">
        <v>2083.1999999999998</v>
      </c>
    </row>
    <row r="43" spans="1:22" ht="21" x14ac:dyDescent="0.35">
      <c r="A43" t="s">
        <v>197</v>
      </c>
      <c r="B43" s="71">
        <v>45323</v>
      </c>
      <c r="C43" s="65" t="s">
        <v>139</v>
      </c>
      <c r="D43" s="34"/>
      <c r="E43" s="35"/>
      <c r="F43" s="36">
        <f t="shared" ref="F43:G78" si="7">I43</f>
        <v>48620</v>
      </c>
      <c r="G43" s="16">
        <f t="shared" si="7"/>
        <v>30940</v>
      </c>
      <c r="H43" s="11"/>
      <c r="I43" s="12">
        <f t="shared" si="6"/>
        <v>48620</v>
      </c>
      <c r="J43" s="13">
        <f t="shared" si="6"/>
        <v>30940</v>
      </c>
      <c r="K43" s="11"/>
      <c r="L43" s="4">
        <f t="shared" si="2"/>
        <v>48620.000000000007</v>
      </c>
      <c r="M43" s="4">
        <f t="shared" si="3"/>
        <v>30939.999999999996</v>
      </c>
      <c r="N43" s="11"/>
      <c r="O43" s="42">
        <v>22100</v>
      </c>
      <c r="P43" s="42">
        <v>22100</v>
      </c>
      <c r="Q43" s="53">
        <v>4068.75</v>
      </c>
      <c r="R43" s="42">
        <v>3255</v>
      </c>
      <c r="S43" s="46">
        <v>2604</v>
      </c>
      <c r="T43" s="14">
        <v>2083.1999999999998</v>
      </c>
    </row>
    <row r="44" spans="1:22" ht="21" x14ac:dyDescent="0.35">
      <c r="A44" t="s">
        <v>197</v>
      </c>
      <c r="B44" s="71">
        <v>45323</v>
      </c>
      <c r="C44" s="65" t="s">
        <v>140</v>
      </c>
      <c r="D44" s="34"/>
      <c r="E44" s="35"/>
      <c r="F44" s="36">
        <f t="shared" si="7"/>
        <v>105820</v>
      </c>
      <c r="G44" s="16">
        <f t="shared" si="7"/>
        <v>67340</v>
      </c>
      <c r="H44" s="11"/>
      <c r="I44" s="12">
        <f t="shared" si="6"/>
        <v>105820</v>
      </c>
      <c r="J44" s="13">
        <f t="shared" si="6"/>
        <v>67340</v>
      </c>
      <c r="K44" s="11"/>
      <c r="L44" s="4">
        <f t="shared" si="2"/>
        <v>105820.00000000001</v>
      </c>
      <c r="M44" s="4">
        <f t="shared" si="3"/>
        <v>67340</v>
      </c>
      <c r="N44" s="11"/>
      <c r="O44" s="42">
        <v>48100</v>
      </c>
      <c r="P44" s="42">
        <v>48100</v>
      </c>
      <c r="Q44" s="53">
        <v>1792.1875</v>
      </c>
      <c r="R44" s="42">
        <v>1433.75</v>
      </c>
      <c r="S44" s="46">
        <v>1147</v>
      </c>
      <c r="T44" s="14">
        <v>917.6</v>
      </c>
    </row>
    <row r="45" spans="1:22" ht="21" x14ac:dyDescent="0.35">
      <c r="A45" t="s">
        <v>197</v>
      </c>
      <c r="B45" s="71">
        <v>45323</v>
      </c>
      <c r="C45" s="65" t="s">
        <v>141</v>
      </c>
      <c r="D45" s="34"/>
      <c r="E45" s="35"/>
      <c r="F45" s="36">
        <f t="shared" si="7"/>
        <v>48620</v>
      </c>
      <c r="G45" s="16">
        <f t="shared" si="7"/>
        <v>30940</v>
      </c>
      <c r="H45" s="11"/>
      <c r="I45" s="12">
        <f t="shared" si="6"/>
        <v>48620</v>
      </c>
      <c r="J45" s="13">
        <f t="shared" si="6"/>
        <v>30940</v>
      </c>
      <c r="K45" s="11"/>
      <c r="L45" s="4">
        <f t="shared" si="2"/>
        <v>48620.000000000007</v>
      </c>
      <c r="M45" s="4">
        <f t="shared" si="3"/>
        <v>30939.999999999996</v>
      </c>
      <c r="N45" s="11"/>
      <c r="O45" s="42">
        <v>22100</v>
      </c>
      <c r="P45" s="42">
        <v>22100</v>
      </c>
      <c r="Q45" s="53">
        <v>1792.1875</v>
      </c>
      <c r="R45" s="42">
        <v>1433.75</v>
      </c>
      <c r="S45" s="46">
        <v>1147</v>
      </c>
      <c r="T45" s="14">
        <v>917.6</v>
      </c>
    </row>
    <row r="46" spans="1:22" ht="21" x14ac:dyDescent="0.35">
      <c r="A46" t="s">
        <v>197</v>
      </c>
      <c r="B46" s="71">
        <v>45323</v>
      </c>
      <c r="C46" s="65" t="s">
        <v>142</v>
      </c>
      <c r="D46" s="55"/>
      <c r="E46" s="56"/>
      <c r="F46" s="36">
        <f t="shared" si="7"/>
        <v>42900</v>
      </c>
      <c r="G46" s="16">
        <f t="shared" si="7"/>
        <v>27300</v>
      </c>
      <c r="H46" s="11"/>
      <c r="I46" s="12">
        <f t="shared" si="6"/>
        <v>42900</v>
      </c>
      <c r="J46" s="13">
        <f t="shared" si="6"/>
        <v>27300</v>
      </c>
      <c r="K46" s="11"/>
      <c r="L46" s="4">
        <f t="shared" si="2"/>
        <v>42900</v>
      </c>
      <c r="M46" s="4">
        <f t="shared" si="3"/>
        <v>27300</v>
      </c>
      <c r="N46" s="11"/>
      <c r="O46" s="42">
        <v>19500</v>
      </c>
      <c r="P46" s="42">
        <v>19500</v>
      </c>
      <c r="Q46" s="53">
        <v>1792.1875</v>
      </c>
      <c r="R46" s="42">
        <v>1433.75</v>
      </c>
      <c r="S46" s="46">
        <v>1147</v>
      </c>
      <c r="T46" s="14">
        <v>917.6</v>
      </c>
    </row>
    <row r="47" spans="1:22" ht="21" x14ac:dyDescent="0.35">
      <c r="A47" t="s">
        <v>197</v>
      </c>
      <c r="B47" s="71">
        <v>45323</v>
      </c>
      <c r="C47" s="65" t="s">
        <v>143</v>
      </c>
      <c r="D47" s="55"/>
      <c r="E47" s="56"/>
      <c r="F47" s="36">
        <f t="shared" si="7"/>
        <v>46420</v>
      </c>
      <c r="G47" s="16">
        <f t="shared" si="7"/>
        <v>29540</v>
      </c>
      <c r="H47" s="11"/>
      <c r="I47" s="12">
        <f t="shared" si="6"/>
        <v>46420</v>
      </c>
      <c r="J47" s="13">
        <f t="shared" si="6"/>
        <v>29540</v>
      </c>
      <c r="K47" s="11"/>
      <c r="L47" s="4">
        <f t="shared" si="2"/>
        <v>46420.000000000007</v>
      </c>
      <c r="M47" s="4">
        <f t="shared" si="3"/>
        <v>29539.999999999996</v>
      </c>
      <c r="N47" s="11"/>
      <c r="O47" s="42">
        <v>21100</v>
      </c>
      <c r="P47" s="42">
        <v>21100</v>
      </c>
      <c r="Q47" s="53">
        <v>1792.1875</v>
      </c>
      <c r="R47" s="42">
        <v>1433.75</v>
      </c>
      <c r="S47" s="46">
        <v>1147</v>
      </c>
      <c r="T47" s="14">
        <v>917.6</v>
      </c>
    </row>
    <row r="48" spans="1:22" ht="21" x14ac:dyDescent="0.35">
      <c r="A48" t="s">
        <v>197</v>
      </c>
      <c r="B48" s="71">
        <v>45323</v>
      </c>
      <c r="C48" s="65" t="s">
        <v>144</v>
      </c>
      <c r="D48" s="55"/>
      <c r="E48" s="56"/>
      <c r="F48" s="36">
        <f t="shared" si="7"/>
        <v>42900</v>
      </c>
      <c r="G48" s="16">
        <f t="shared" si="7"/>
        <v>27300</v>
      </c>
      <c r="H48" s="11"/>
      <c r="I48" s="12">
        <f t="shared" si="6"/>
        <v>42900</v>
      </c>
      <c r="J48" s="13">
        <f t="shared" si="6"/>
        <v>27300</v>
      </c>
      <c r="K48" s="11"/>
      <c r="L48" s="4">
        <f t="shared" si="2"/>
        <v>42900</v>
      </c>
      <c r="M48" s="4">
        <f t="shared" si="3"/>
        <v>27300</v>
      </c>
      <c r="N48" s="11"/>
      <c r="O48" s="42">
        <v>19500</v>
      </c>
      <c r="P48" s="42">
        <v>19500</v>
      </c>
      <c r="Q48" s="53">
        <v>5373.45703125</v>
      </c>
      <c r="R48" s="42">
        <v>4298.765625</v>
      </c>
      <c r="S48" s="46">
        <v>3439.0124999999998</v>
      </c>
      <c r="T48" s="15">
        <v>2751.21</v>
      </c>
      <c r="V48" t="s">
        <v>45</v>
      </c>
    </row>
    <row r="49" spans="1:20" ht="21" x14ac:dyDescent="0.35">
      <c r="A49" t="s">
        <v>197</v>
      </c>
      <c r="B49" s="71">
        <v>45323</v>
      </c>
      <c r="C49" s="65" t="s">
        <v>145</v>
      </c>
      <c r="D49" s="55"/>
      <c r="E49" s="56"/>
      <c r="F49" s="36">
        <f t="shared" si="7"/>
        <v>62920</v>
      </c>
      <c r="G49" s="16">
        <f t="shared" si="7"/>
        <v>40040</v>
      </c>
      <c r="H49" s="11"/>
      <c r="I49" s="12">
        <f t="shared" si="6"/>
        <v>62920</v>
      </c>
      <c r="J49" s="13">
        <f t="shared" si="6"/>
        <v>40040</v>
      </c>
      <c r="K49" s="11"/>
      <c r="L49" s="4">
        <f t="shared" si="2"/>
        <v>62920.000000000007</v>
      </c>
      <c r="M49" s="4">
        <f t="shared" si="3"/>
        <v>40040</v>
      </c>
      <c r="N49" s="11"/>
      <c r="O49" s="42">
        <v>28600</v>
      </c>
      <c r="P49" s="42">
        <v>28600</v>
      </c>
      <c r="Q49" s="53">
        <v>4195.8984375</v>
      </c>
      <c r="R49" s="42">
        <v>3356.71875</v>
      </c>
      <c r="S49" s="46">
        <v>2685.375</v>
      </c>
      <c r="T49" s="15">
        <v>2148.3000000000002</v>
      </c>
    </row>
    <row r="50" spans="1:20" ht="21" x14ac:dyDescent="0.35">
      <c r="A50" t="s">
        <v>197</v>
      </c>
      <c r="B50" s="71">
        <v>45323</v>
      </c>
      <c r="C50" s="65" t="s">
        <v>146</v>
      </c>
      <c r="D50" s="55"/>
      <c r="E50" s="56"/>
      <c r="F50" s="36">
        <f t="shared" si="7"/>
        <v>62920</v>
      </c>
      <c r="G50" s="16">
        <f t="shared" si="7"/>
        <v>40040</v>
      </c>
      <c r="H50" s="11"/>
      <c r="I50" s="12">
        <f t="shared" si="6"/>
        <v>62920</v>
      </c>
      <c r="J50" s="13">
        <f t="shared" si="6"/>
        <v>40040</v>
      </c>
      <c r="K50" s="11"/>
      <c r="L50" s="4">
        <f t="shared" si="2"/>
        <v>62920.000000000007</v>
      </c>
      <c r="M50" s="4">
        <f t="shared" si="3"/>
        <v>40040</v>
      </c>
      <c r="N50" s="11"/>
      <c r="O50" s="42">
        <v>28600</v>
      </c>
      <c r="P50" s="42">
        <v>28600</v>
      </c>
      <c r="Q50" s="53">
        <v>976.5625</v>
      </c>
      <c r="R50" s="42">
        <v>781.25</v>
      </c>
      <c r="S50" s="46">
        <v>625</v>
      </c>
      <c r="T50" s="15">
        <v>500</v>
      </c>
    </row>
    <row r="51" spans="1:20" ht="21" x14ac:dyDescent="0.35">
      <c r="A51" t="s">
        <v>197</v>
      </c>
      <c r="B51" s="71">
        <v>45323</v>
      </c>
      <c r="C51" s="65" t="s">
        <v>147</v>
      </c>
      <c r="D51" s="55"/>
      <c r="E51" s="56"/>
      <c r="F51" s="36">
        <f t="shared" si="7"/>
        <v>21450</v>
      </c>
      <c r="G51" s="16">
        <f t="shared" si="7"/>
        <v>13650</v>
      </c>
      <c r="H51" s="11"/>
      <c r="I51" s="12">
        <f t="shared" si="6"/>
        <v>21450</v>
      </c>
      <c r="J51" s="13">
        <f t="shared" si="6"/>
        <v>13650</v>
      </c>
      <c r="K51" s="11"/>
      <c r="L51" s="4">
        <f t="shared" si="2"/>
        <v>21450</v>
      </c>
      <c r="M51" s="4">
        <f t="shared" si="3"/>
        <v>13650</v>
      </c>
      <c r="N51" s="11"/>
      <c r="O51" s="42">
        <v>9750</v>
      </c>
      <c r="P51" s="42">
        <v>9750</v>
      </c>
      <c r="Q51" s="53">
        <v>131.8359375</v>
      </c>
      <c r="R51" s="42">
        <v>105.46875</v>
      </c>
      <c r="S51" s="46">
        <v>84.375</v>
      </c>
      <c r="T51" s="15">
        <v>67.5</v>
      </c>
    </row>
    <row r="52" spans="1:20" ht="21" x14ac:dyDescent="0.35">
      <c r="A52" t="s">
        <v>197</v>
      </c>
      <c r="B52" s="71">
        <v>45323</v>
      </c>
      <c r="C52" s="65" t="s">
        <v>148</v>
      </c>
      <c r="D52" s="55"/>
      <c r="E52" s="56"/>
      <c r="F52" s="36">
        <f t="shared" si="7"/>
        <v>105820</v>
      </c>
      <c r="G52" s="16">
        <f t="shared" si="7"/>
        <v>67340</v>
      </c>
      <c r="H52" s="11"/>
      <c r="I52" s="12">
        <f t="shared" si="6"/>
        <v>105820</v>
      </c>
      <c r="J52" s="13">
        <f t="shared" si="6"/>
        <v>67340</v>
      </c>
      <c r="K52" s="11"/>
      <c r="L52" s="4">
        <f t="shared" si="2"/>
        <v>105820.00000000001</v>
      </c>
      <c r="M52" s="4">
        <f t="shared" si="3"/>
        <v>67340</v>
      </c>
      <c r="N52" s="11"/>
      <c r="O52" s="42">
        <v>48100</v>
      </c>
      <c r="P52" s="42">
        <v>48100</v>
      </c>
      <c r="Q52" s="53">
        <v>105.46875</v>
      </c>
      <c r="R52" s="42">
        <v>84.375</v>
      </c>
      <c r="S52" s="46">
        <v>67.5</v>
      </c>
      <c r="T52" s="15">
        <v>54</v>
      </c>
    </row>
    <row r="53" spans="1:20" ht="21" x14ac:dyDescent="0.35">
      <c r="A53" t="s">
        <v>197</v>
      </c>
      <c r="B53" s="71">
        <v>45323</v>
      </c>
      <c r="C53" s="65" t="s">
        <v>149</v>
      </c>
      <c r="D53" s="55"/>
      <c r="E53" s="56"/>
      <c r="F53" s="36">
        <f t="shared" si="7"/>
        <v>62920</v>
      </c>
      <c r="G53" s="16">
        <f t="shared" si="7"/>
        <v>40040</v>
      </c>
      <c r="H53" s="11"/>
      <c r="I53" s="12">
        <f t="shared" si="6"/>
        <v>62920</v>
      </c>
      <c r="J53" s="13">
        <f t="shared" si="6"/>
        <v>40040</v>
      </c>
      <c r="K53" s="11"/>
      <c r="L53" s="4">
        <f t="shared" si="2"/>
        <v>62920.000000000007</v>
      </c>
      <c r="M53" s="4">
        <f t="shared" si="3"/>
        <v>40040</v>
      </c>
      <c r="N53" s="11"/>
      <c r="O53" s="42">
        <v>28600</v>
      </c>
      <c r="P53" s="42">
        <v>28600</v>
      </c>
      <c r="Q53" s="53">
        <v>79.1015625</v>
      </c>
      <c r="R53" s="42">
        <v>63.28125</v>
      </c>
      <c r="S53" s="46">
        <v>50.625</v>
      </c>
      <c r="T53" s="15">
        <v>40.5</v>
      </c>
    </row>
    <row r="54" spans="1:20" ht="21" x14ac:dyDescent="0.35">
      <c r="A54" t="s">
        <v>197</v>
      </c>
      <c r="B54" s="71">
        <v>45323</v>
      </c>
      <c r="C54" s="65" t="s">
        <v>150</v>
      </c>
      <c r="D54" s="55"/>
      <c r="E54" s="56"/>
      <c r="F54" s="36">
        <f t="shared" si="7"/>
        <v>105820</v>
      </c>
      <c r="G54" s="16">
        <f t="shared" si="7"/>
        <v>67340</v>
      </c>
      <c r="H54" s="11"/>
      <c r="I54" s="12">
        <f t="shared" si="6"/>
        <v>105820</v>
      </c>
      <c r="J54" s="13">
        <f t="shared" si="6"/>
        <v>67340</v>
      </c>
      <c r="K54" s="11"/>
      <c r="L54" s="4">
        <f t="shared" si="2"/>
        <v>105820.00000000001</v>
      </c>
      <c r="M54" s="4">
        <f t="shared" si="3"/>
        <v>67340</v>
      </c>
      <c r="N54" s="11"/>
      <c r="O54" s="42">
        <v>48100</v>
      </c>
      <c r="P54" s="42">
        <v>48100</v>
      </c>
      <c r="Q54" s="53">
        <v>39.55078125</v>
      </c>
      <c r="R54" s="42">
        <v>31.640625</v>
      </c>
      <c r="S54" s="46">
        <v>25.3125</v>
      </c>
      <c r="T54" s="15">
        <v>20.25</v>
      </c>
    </row>
    <row r="55" spans="1:20" ht="21" x14ac:dyDescent="0.35">
      <c r="A55" t="s">
        <v>197</v>
      </c>
      <c r="B55" s="71">
        <v>45323</v>
      </c>
      <c r="C55" s="65" t="s">
        <v>151</v>
      </c>
      <c r="D55" s="55"/>
      <c r="E55" s="35"/>
      <c r="F55" s="36">
        <f t="shared" si="7"/>
        <v>42240</v>
      </c>
      <c r="G55" s="16">
        <f t="shared" si="7"/>
        <v>26880</v>
      </c>
      <c r="H55" s="11"/>
      <c r="I55" s="12">
        <f t="shared" ref="I55:J86" si="8">MROUND(L55+4.7,10)</f>
        <v>42240</v>
      </c>
      <c r="J55" s="13">
        <f t="shared" si="8"/>
        <v>26880</v>
      </c>
      <c r="K55" s="11"/>
      <c r="L55" s="4">
        <f t="shared" si="2"/>
        <v>42240</v>
      </c>
      <c r="M55" s="4">
        <f t="shared" si="3"/>
        <v>26880</v>
      </c>
      <c r="N55" s="11"/>
      <c r="O55" s="42">
        <v>19200</v>
      </c>
      <c r="P55" s="42">
        <v>19200</v>
      </c>
      <c r="Q55" s="53">
        <v>5178.22265625</v>
      </c>
      <c r="R55" s="42">
        <v>4142.578125</v>
      </c>
      <c r="S55" s="46">
        <v>3314.0625</v>
      </c>
      <c r="T55" s="14">
        <v>2651.25</v>
      </c>
    </row>
    <row r="56" spans="1:20" ht="21" x14ac:dyDescent="0.35">
      <c r="A56" t="s">
        <v>197</v>
      </c>
      <c r="B56" s="71">
        <v>45323</v>
      </c>
      <c r="C56" s="65" t="s">
        <v>152</v>
      </c>
      <c r="D56" s="55"/>
      <c r="E56" s="35"/>
      <c r="F56" s="36">
        <f t="shared" si="7"/>
        <v>42900</v>
      </c>
      <c r="G56" s="16">
        <f t="shared" si="7"/>
        <v>27300</v>
      </c>
      <c r="H56" s="11"/>
      <c r="I56" s="12">
        <f t="shared" si="8"/>
        <v>42900</v>
      </c>
      <c r="J56" s="13">
        <f t="shared" si="8"/>
        <v>27300</v>
      </c>
      <c r="K56" s="11"/>
      <c r="L56" s="4">
        <f t="shared" si="2"/>
        <v>42900</v>
      </c>
      <c r="M56" s="4">
        <f t="shared" si="3"/>
        <v>27300</v>
      </c>
      <c r="N56" s="11"/>
      <c r="O56" s="42">
        <v>19500</v>
      </c>
      <c r="P56" s="42">
        <v>19500</v>
      </c>
      <c r="Q56" s="53">
        <v>6024.1796875</v>
      </c>
      <c r="R56" s="42">
        <v>4819.34375</v>
      </c>
      <c r="S56" s="46">
        <v>3855.4750000000004</v>
      </c>
      <c r="T56" s="14">
        <v>3084.38</v>
      </c>
    </row>
    <row r="57" spans="1:20" ht="21" x14ac:dyDescent="0.35">
      <c r="A57" t="s">
        <v>197</v>
      </c>
      <c r="B57" s="71">
        <v>45323</v>
      </c>
      <c r="C57" s="65" t="s">
        <v>153</v>
      </c>
      <c r="D57" s="34"/>
      <c r="E57" s="35"/>
      <c r="F57" s="36">
        <f t="shared" si="7"/>
        <v>65780</v>
      </c>
      <c r="G57" s="16">
        <f t="shared" si="7"/>
        <v>41860</v>
      </c>
      <c r="H57" s="11"/>
      <c r="I57" s="12">
        <f t="shared" si="8"/>
        <v>65780</v>
      </c>
      <c r="J57" s="13">
        <f t="shared" si="8"/>
        <v>41860</v>
      </c>
      <c r="K57" s="11"/>
      <c r="L57" s="4">
        <f>O57*2.2</f>
        <v>65780</v>
      </c>
      <c r="M57" s="4">
        <f>O57*1.4</f>
        <v>41860</v>
      </c>
      <c r="N57" s="11"/>
      <c r="O57" s="42">
        <v>29900</v>
      </c>
      <c r="P57" s="42">
        <v>29900</v>
      </c>
      <c r="Q57" s="53">
        <v>541.3671875</v>
      </c>
      <c r="R57" s="42">
        <v>433.09375</v>
      </c>
      <c r="S57" s="46">
        <v>346.47500000000002</v>
      </c>
      <c r="T57" s="14">
        <v>277.18</v>
      </c>
    </row>
    <row r="58" spans="1:20" ht="21" x14ac:dyDescent="0.35">
      <c r="A58" t="s">
        <v>197</v>
      </c>
      <c r="B58" s="71">
        <v>45323</v>
      </c>
      <c r="C58" s="63" t="s">
        <v>154</v>
      </c>
      <c r="D58" s="64"/>
      <c r="E58" s="64"/>
      <c r="F58" s="36">
        <f t="shared" si="7"/>
        <v>75020</v>
      </c>
      <c r="G58" s="16">
        <f t="shared" si="7"/>
        <v>47740</v>
      </c>
      <c r="H58" s="11"/>
      <c r="I58" s="12">
        <f t="shared" si="8"/>
        <v>75020</v>
      </c>
      <c r="J58" s="13">
        <f t="shared" si="8"/>
        <v>47740</v>
      </c>
      <c r="K58" s="11"/>
      <c r="L58" s="4">
        <f>O58*2.2</f>
        <v>75020</v>
      </c>
      <c r="M58" s="4">
        <f>O58*1.4</f>
        <v>47740</v>
      </c>
      <c r="N58" s="11"/>
      <c r="O58" s="42">
        <v>34100</v>
      </c>
      <c r="P58" s="42">
        <v>34100</v>
      </c>
      <c r="Q58" s="53">
        <v>441.26953125</v>
      </c>
      <c r="R58" s="42">
        <v>353.015625</v>
      </c>
      <c r="S58" s="46">
        <v>282.41250000000002</v>
      </c>
      <c r="T58" s="14">
        <v>225.93</v>
      </c>
    </row>
    <row r="59" spans="1:20" ht="21" x14ac:dyDescent="0.35">
      <c r="A59" t="s">
        <v>197</v>
      </c>
      <c r="B59" s="71">
        <v>45323</v>
      </c>
      <c r="C59" s="65" t="s">
        <v>155</v>
      </c>
      <c r="D59" s="34"/>
      <c r="E59" s="35"/>
      <c r="F59" s="36">
        <f t="shared" si="7"/>
        <v>21120</v>
      </c>
      <c r="G59" s="16">
        <f t="shared" si="7"/>
        <v>13440</v>
      </c>
      <c r="H59" s="11"/>
      <c r="I59" s="12">
        <f t="shared" si="8"/>
        <v>21120</v>
      </c>
      <c r="J59" s="13">
        <f t="shared" si="8"/>
        <v>13440</v>
      </c>
      <c r="K59" s="11"/>
      <c r="L59" s="4">
        <f>O59*2.2</f>
        <v>21120</v>
      </c>
      <c r="M59" s="4">
        <f>O59*1.4</f>
        <v>13440</v>
      </c>
      <c r="N59" s="11"/>
      <c r="O59" s="42">
        <v>9600</v>
      </c>
      <c r="P59" s="42">
        <v>9600</v>
      </c>
      <c r="Q59" s="53">
        <v>305.39062500000006</v>
      </c>
      <c r="R59" s="42">
        <v>244.31250000000003</v>
      </c>
      <c r="S59" s="46">
        <v>195.45000000000002</v>
      </c>
      <c r="T59" s="14">
        <v>156.36000000000001</v>
      </c>
    </row>
    <row r="60" spans="1:20" ht="21" x14ac:dyDescent="0.35">
      <c r="A60" t="s">
        <v>197</v>
      </c>
      <c r="B60" s="71">
        <v>45323</v>
      </c>
      <c r="C60" s="65" t="s">
        <v>156</v>
      </c>
      <c r="D60" s="34"/>
      <c r="E60" s="35"/>
      <c r="F60" s="36">
        <f t="shared" si="7"/>
        <v>21120</v>
      </c>
      <c r="G60" s="16">
        <f t="shared" si="7"/>
        <v>13440</v>
      </c>
      <c r="H60" s="11"/>
      <c r="I60" s="12">
        <f t="shared" si="8"/>
        <v>21120</v>
      </c>
      <c r="J60" s="13">
        <f t="shared" si="8"/>
        <v>13440</v>
      </c>
      <c r="K60" s="11"/>
      <c r="L60" s="4">
        <f>O60*2.2</f>
        <v>21120</v>
      </c>
      <c r="M60" s="4">
        <f>O60*1.4</f>
        <v>13440</v>
      </c>
      <c r="N60" s="11"/>
      <c r="O60" s="42">
        <v>9600</v>
      </c>
      <c r="P60" s="42">
        <v>9600</v>
      </c>
      <c r="Q60" s="53">
        <v>255.78125000000003</v>
      </c>
      <c r="R60" s="42">
        <v>204.62500000000003</v>
      </c>
      <c r="S60" s="46">
        <v>163.70000000000002</v>
      </c>
      <c r="T60" s="14">
        <v>130.96</v>
      </c>
    </row>
    <row r="61" spans="1:20" ht="21" x14ac:dyDescent="0.35">
      <c r="A61" t="s">
        <v>197</v>
      </c>
      <c r="B61" s="71">
        <v>45323</v>
      </c>
      <c r="C61" s="65" t="s">
        <v>157</v>
      </c>
      <c r="D61" s="55"/>
      <c r="E61" s="35"/>
      <c r="F61" s="36">
        <f t="shared" si="7"/>
        <v>62920</v>
      </c>
      <c r="G61" s="16">
        <f t="shared" si="7"/>
        <v>40040</v>
      </c>
      <c r="H61" s="11"/>
      <c r="I61" s="12">
        <f t="shared" si="8"/>
        <v>62920</v>
      </c>
      <c r="J61" s="13">
        <f t="shared" si="8"/>
        <v>40040</v>
      </c>
      <c r="K61" s="11"/>
      <c r="L61" s="4">
        <f t="shared" ref="L61:L87" si="9">O61*2.2</f>
        <v>62920.000000000007</v>
      </c>
      <c r="M61" s="4">
        <f t="shared" ref="M61:M87" si="10">O61*1.4</f>
        <v>40040</v>
      </c>
      <c r="N61" s="11"/>
      <c r="O61" s="42">
        <v>28600</v>
      </c>
      <c r="P61" s="42">
        <v>28600</v>
      </c>
      <c r="Q61" s="53">
        <v>543.96484375</v>
      </c>
      <c r="R61" s="42">
        <v>435.171875</v>
      </c>
      <c r="S61" s="46">
        <v>348.13749999999999</v>
      </c>
      <c r="T61" s="14">
        <v>278.51</v>
      </c>
    </row>
    <row r="62" spans="1:20" ht="21" x14ac:dyDescent="0.35">
      <c r="A62" t="s">
        <v>197</v>
      </c>
      <c r="B62" s="71">
        <v>45323</v>
      </c>
      <c r="C62" s="65" t="s">
        <v>158</v>
      </c>
      <c r="D62" s="55"/>
      <c r="E62" s="35"/>
      <c r="F62" s="36">
        <f t="shared" si="7"/>
        <v>21120</v>
      </c>
      <c r="G62" s="16">
        <f t="shared" si="7"/>
        <v>13440</v>
      </c>
      <c r="H62" s="11"/>
      <c r="I62" s="12">
        <f t="shared" si="8"/>
        <v>21120</v>
      </c>
      <c r="J62" s="13">
        <f t="shared" si="8"/>
        <v>13440</v>
      </c>
      <c r="K62" s="11"/>
      <c r="L62" s="4">
        <f t="shared" si="9"/>
        <v>21120</v>
      </c>
      <c r="M62" s="4">
        <f t="shared" si="10"/>
        <v>13440</v>
      </c>
      <c r="N62" s="11"/>
      <c r="O62" s="42">
        <v>9600</v>
      </c>
      <c r="P62" s="42">
        <v>9600</v>
      </c>
      <c r="Q62" s="53">
        <v>697.421875</v>
      </c>
      <c r="R62" s="42">
        <v>557.9375</v>
      </c>
      <c r="S62" s="46">
        <v>446.34999999999997</v>
      </c>
      <c r="T62" s="14">
        <v>357.08</v>
      </c>
    </row>
    <row r="63" spans="1:20" ht="21" x14ac:dyDescent="0.35">
      <c r="A63" t="s">
        <v>197</v>
      </c>
      <c r="B63" s="71">
        <v>45323</v>
      </c>
      <c r="C63" s="65" t="s">
        <v>159</v>
      </c>
      <c r="D63" s="57"/>
      <c r="E63" s="58"/>
      <c r="F63" s="36">
        <f t="shared" si="7"/>
        <v>71500</v>
      </c>
      <c r="G63" s="16">
        <f t="shared" si="7"/>
        <v>45500</v>
      </c>
      <c r="H63" s="11"/>
      <c r="I63" s="12">
        <f t="shared" si="8"/>
        <v>71500</v>
      </c>
      <c r="J63" s="13">
        <f t="shared" si="8"/>
        <v>45500</v>
      </c>
      <c r="K63" s="11"/>
      <c r="L63" s="4">
        <f t="shared" si="9"/>
        <v>71500</v>
      </c>
      <c r="M63" s="4">
        <f t="shared" si="10"/>
        <v>45500</v>
      </c>
      <c r="N63" s="11"/>
      <c r="O63" s="42">
        <v>32500</v>
      </c>
      <c r="P63" s="42">
        <v>32500</v>
      </c>
      <c r="Q63" s="53">
        <v>436.78977272727263</v>
      </c>
      <c r="R63" s="42">
        <v>349.43181818181813</v>
      </c>
      <c r="S63" s="50">
        <v>279.5454545454545</v>
      </c>
      <c r="T63" s="14"/>
    </row>
    <row r="64" spans="1:20" ht="21" x14ac:dyDescent="0.35">
      <c r="A64" t="s">
        <v>197</v>
      </c>
      <c r="B64" s="71">
        <v>45323</v>
      </c>
      <c r="C64" s="65" t="s">
        <v>160</v>
      </c>
      <c r="D64" s="57"/>
      <c r="E64" s="58"/>
      <c r="F64" s="36">
        <f t="shared" si="7"/>
        <v>35200</v>
      </c>
      <c r="G64" s="16">
        <f t="shared" si="7"/>
        <v>22400</v>
      </c>
      <c r="H64" s="11"/>
      <c r="I64" s="12">
        <f t="shared" si="8"/>
        <v>35200</v>
      </c>
      <c r="J64" s="13">
        <f t="shared" si="8"/>
        <v>22400</v>
      </c>
      <c r="K64" s="11"/>
      <c r="L64" s="4">
        <f t="shared" si="9"/>
        <v>35200</v>
      </c>
      <c r="M64" s="4">
        <f t="shared" si="10"/>
        <v>22400</v>
      </c>
      <c r="N64" s="11"/>
      <c r="O64" s="42">
        <v>16000</v>
      </c>
      <c r="P64" s="42">
        <v>16000</v>
      </c>
      <c r="Q64" s="53">
        <v>255.78125000000003</v>
      </c>
      <c r="R64" s="42">
        <v>204.62500000000003</v>
      </c>
      <c r="S64" s="46">
        <v>163.70000000000002</v>
      </c>
      <c r="T64" s="14">
        <v>130.96</v>
      </c>
    </row>
    <row r="65" spans="1:22" ht="21" x14ac:dyDescent="0.35">
      <c r="A65" t="s">
        <v>197</v>
      </c>
      <c r="B65" s="71">
        <v>45323</v>
      </c>
      <c r="C65" s="65" t="s">
        <v>161</v>
      </c>
      <c r="D65" s="57"/>
      <c r="E65" s="58"/>
      <c r="F65" s="36">
        <f t="shared" si="7"/>
        <v>51480</v>
      </c>
      <c r="G65" s="16">
        <f t="shared" si="7"/>
        <v>32760</v>
      </c>
      <c r="H65" s="11"/>
      <c r="I65" s="12">
        <f t="shared" si="8"/>
        <v>51480</v>
      </c>
      <c r="J65" s="13">
        <f t="shared" si="8"/>
        <v>32760</v>
      </c>
      <c r="K65" s="11"/>
      <c r="L65" s="4">
        <f t="shared" si="9"/>
        <v>51480.000000000007</v>
      </c>
      <c r="M65" s="4">
        <f t="shared" si="10"/>
        <v>32759.999999999996</v>
      </c>
      <c r="N65" s="11"/>
      <c r="O65" s="42">
        <v>23400</v>
      </c>
      <c r="P65" s="42">
        <v>23400</v>
      </c>
      <c r="Q65" s="53">
        <v>1988.6363636363631</v>
      </c>
      <c r="R65" s="42">
        <v>1590.9090909090905</v>
      </c>
      <c r="S65" s="50">
        <v>1272.7272727272725</v>
      </c>
      <c r="T65" s="15"/>
    </row>
    <row r="66" spans="1:22" ht="21" x14ac:dyDescent="0.35">
      <c r="A66" t="s">
        <v>197</v>
      </c>
      <c r="B66" s="71">
        <v>45323</v>
      </c>
      <c r="C66" s="65" t="s">
        <v>162</v>
      </c>
      <c r="D66" s="57"/>
      <c r="E66" s="58"/>
      <c r="F66" s="36">
        <f t="shared" si="7"/>
        <v>41580</v>
      </c>
      <c r="G66" s="16">
        <f t="shared" si="7"/>
        <v>26460</v>
      </c>
      <c r="H66" s="11"/>
      <c r="I66" s="12">
        <f t="shared" si="8"/>
        <v>41580</v>
      </c>
      <c r="J66" s="13">
        <f t="shared" si="8"/>
        <v>26460</v>
      </c>
      <c r="K66" s="11"/>
      <c r="L66" s="4">
        <f t="shared" si="9"/>
        <v>41580</v>
      </c>
      <c r="M66" s="4">
        <f t="shared" si="10"/>
        <v>26460</v>
      </c>
      <c r="N66" s="11"/>
      <c r="O66" s="42">
        <v>18900</v>
      </c>
      <c r="P66" s="42">
        <v>18900</v>
      </c>
      <c r="Q66" s="53">
        <v>468.75</v>
      </c>
      <c r="R66" s="42">
        <v>375</v>
      </c>
      <c r="S66" s="50">
        <v>300</v>
      </c>
      <c r="T66" s="15"/>
    </row>
    <row r="67" spans="1:22" ht="21" x14ac:dyDescent="0.35">
      <c r="A67" t="s">
        <v>197</v>
      </c>
      <c r="B67" s="71">
        <v>45323</v>
      </c>
      <c r="C67" s="65" t="s">
        <v>163</v>
      </c>
      <c r="D67" s="55"/>
      <c r="E67" s="56"/>
      <c r="F67" s="36">
        <f t="shared" si="7"/>
        <v>21120</v>
      </c>
      <c r="G67" s="16">
        <f t="shared" si="7"/>
        <v>13440</v>
      </c>
      <c r="H67" s="11"/>
      <c r="I67" s="12">
        <f t="shared" si="8"/>
        <v>21120</v>
      </c>
      <c r="J67" s="13">
        <f t="shared" si="8"/>
        <v>13440</v>
      </c>
      <c r="K67" s="11"/>
      <c r="L67" s="4">
        <f t="shared" si="9"/>
        <v>21120</v>
      </c>
      <c r="M67" s="4">
        <f t="shared" si="10"/>
        <v>13440</v>
      </c>
      <c r="N67" s="11"/>
      <c r="O67" s="42">
        <v>9600</v>
      </c>
      <c r="P67" s="42">
        <v>9600</v>
      </c>
      <c r="Q67" s="53">
        <v>2490.234375</v>
      </c>
      <c r="R67" s="42">
        <v>1992.1875</v>
      </c>
      <c r="S67" s="46">
        <v>1593.75</v>
      </c>
      <c r="T67" s="15">
        <v>1275</v>
      </c>
    </row>
    <row r="68" spans="1:22" ht="21" x14ac:dyDescent="0.35">
      <c r="A68" t="s">
        <v>197</v>
      </c>
      <c r="B68" s="71">
        <v>45323</v>
      </c>
      <c r="C68" s="65" t="s">
        <v>164</v>
      </c>
      <c r="D68" s="55"/>
      <c r="E68" s="56"/>
      <c r="F68" s="36">
        <f t="shared" si="7"/>
        <v>21120</v>
      </c>
      <c r="G68" s="16">
        <f t="shared" si="7"/>
        <v>13440</v>
      </c>
      <c r="H68" s="11"/>
      <c r="I68" s="12">
        <f t="shared" si="8"/>
        <v>21120</v>
      </c>
      <c r="J68" s="13">
        <f t="shared" si="8"/>
        <v>13440</v>
      </c>
      <c r="K68" s="11"/>
      <c r="L68" s="4">
        <f t="shared" si="9"/>
        <v>21120</v>
      </c>
      <c r="M68" s="4">
        <f t="shared" si="10"/>
        <v>13440</v>
      </c>
      <c r="N68" s="11"/>
      <c r="O68" s="42">
        <v>9600</v>
      </c>
      <c r="P68" s="42">
        <v>9600</v>
      </c>
      <c r="Q68" s="53">
        <v>4526.484375</v>
      </c>
      <c r="R68" s="42">
        <v>3621.1875</v>
      </c>
      <c r="S68" s="46">
        <v>2896.95</v>
      </c>
      <c r="T68" s="15">
        <v>2317.56</v>
      </c>
      <c r="V68" t="s">
        <v>90</v>
      </c>
    </row>
    <row r="69" spans="1:22" ht="21" x14ac:dyDescent="0.35">
      <c r="A69" t="s">
        <v>197</v>
      </c>
      <c r="B69" s="71">
        <v>45323</v>
      </c>
      <c r="C69" s="65" t="s">
        <v>165</v>
      </c>
      <c r="D69" s="34"/>
      <c r="E69" s="35"/>
      <c r="F69" s="36">
        <f t="shared" si="7"/>
        <v>35200</v>
      </c>
      <c r="G69" s="16">
        <f t="shared" si="7"/>
        <v>22400</v>
      </c>
      <c r="H69" s="11"/>
      <c r="I69" s="12">
        <f t="shared" si="8"/>
        <v>35200</v>
      </c>
      <c r="J69" s="13">
        <f t="shared" si="8"/>
        <v>22400</v>
      </c>
      <c r="K69" s="11"/>
      <c r="L69" s="4">
        <f t="shared" si="9"/>
        <v>35200</v>
      </c>
      <c r="M69" s="4">
        <f t="shared" si="10"/>
        <v>22400</v>
      </c>
      <c r="N69" s="11"/>
      <c r="O69" s="42">
        <v>16000</v>
      </c>
      <c r="P69" s="42">
        <v>16000</v>
      </c>
      <c r="Q69" s="53">
        <v>1251.69921875</v>
      </c>
      <c r="R69" s="42">
        <v>1001.359375</v>
      </c>
      <c r="S69" s="46">
        <v>801.08749999999998</v>
      </c>
      <c r="T69" s="15">
        <v>640.87</v>
      </c>
    </row>
    <row r="70" spans="1:22" ht="21" x14ac:dyDescent="0.35">
      <c r="A70" t="s">
        <v>197</v>
      </c>
      <c r="B70" s="71">
        <v>45323</v>
      </c>
      <c r="C70" s="65" t="s">
        <v>166</v>
      </c>
      <c r="D70" s="34"/>
      <c r="E70" s="35"/>
      <c r="F70" s="36">
        <f t="shared" si="7"/>
        <v>174460</v>
      </c>
      <c r="G70" s="16">
        <f t="shared" si="7"/>
        <v>111020</v>
      </c>
      <c r="H70" s="11"/>
      <c r="I70" s="12">
        <f t="shared" si="8"/>
        <v>174460</v>
      </c>
      <c r="J70" s="13">
        <f t="shared" si="8"/>
        <v>111020</v>
      </c>
      <c r="K70" s="11"/>
      <c r="L70" s="4">
        <f t="shared" si="9"/>
        <v>174460</v>
      </c>
      <c r="M70" s="4">
        <f t="shared" si="10"/>
        <v>111020</v>
      </c>
      <c r="N70" s="11"/>
      <c r="O70" s="42">
        <v>79300</v>
      </c>
      <c r="P70" s="42">
        <v>79300</v>
      </c>
      <c r="Q70" s="53">
        <v>2281.640625</v>
      </c>
      <c r="R70" s="42">
        <v>1825.3125</v>
      </c>
      <c r="S70" s="46">
        <v>1460.25</v>
      </c>
      <c r="T70" s="15">
        <v>1168.2</v>
      </c>
    </row>
    <row r="71" spans="1:22" ht="21" x14ac:dyDescent="0.35">
      <c r="A71" t="s">
        <v>197</v>
      </c>
      <c r="B71" s="71">
        <v>45323</v>
      </c>
      <c r="C71" s="65" t="s">
        <v>167</v>
      </c>
      <c r="D71" s="34"/>
      <c r="E71" s="35"/>
      <c r="F71" s="36">
        <f t="shared" si="7"/>
        <v>70360</v>
      </c>
      <c r="G71" s="16">
        <f t="shared" si="7"/>
        <v>44780</v>
      </c>
      <c r="H71" s="11"/>
      <c r="I71" s="12">
        <f t="shared" si="8"/>
        <v>70360</v>
      </c>
      <c r="J71" s="13">
        <f t="shared" si="8"/>
        <v>44780</v>
      </c>
      <c r="K71" s="11"/>
      <c r="L71" s="4">
        <f t="shared" si="9"/>
        <v>70356</v>
      </c>
      <c r="M71" s="4">
        <f t="shared" si="10"/>
        <v>44772</v>
      </c>
      <c r="N71" s="11"/>
      <c r="O71" s="42">
        <v>31980</v>
      </c>
      <c r="P71" s="42">
        <v>31980</v>
      </c>
      <c r="Q71" s="53">
        <v>4125.9765625</v>
      </c>
      <c r="R71" s="42">
        <v>3300.78125</v>
      </c>
      <c r="S71" s="46">
        <v>2640.625</v>
      </c>
      <c r="T71" s="15">
        <v>2112.5</v>
      </c>
    </row>
    <row r="72" spans="1:22" ht="21" x14ac:dyDescent="0.35">
      <c r="A72" t="s">
        <v>197</v>
      </c>
      <c r="B72" s="71">
        <v>45323</v>
      </c>
      <c r="C72" s="66" t="s">
        <v>168</v>
      </c>
      <c r="D72" s="67"/>
      <c r="E72" s="68"/>
      <c r="F72" s="36">
        <f t="shared" si="7"/>
        <v>21120</v>
      </c>
      <c r="G72" s="16">
        <f t="shared" si="7"/>
        <v>13440</v>
      </c>
      <c r="H72" s="11"/>
      <c r="I72" s="12">
        <f t="shared" si="8"/>
        <v>21120</v>
      </c>
      <c r="J72" s="13">
        <f t="shared" si="8"/>
        <v>13440</v>
      </c>
      <c r="K72" s="11"/>
      <c r="L72" s="4">
        <f t="shared" si="9"/>
        <v>21120</v>
      </c>
      <c r="M72" s="4">
        <f t="shared" si="10"/>
        <v>13440</v>
      </c>
      <c r="N72" s="11"/>
      <c r="O72" s="42">
        <v>9600</v>
      </c>
      <c r="P72" s="42">
        <v>9600</v>
      </c>
      <c r="Q72" s="53">
        <v>4068.75</v>
      </c>
      <c r="R72" s="42">
        <v>3255</v>
      </c>
      <c r="S72" s="46">
        <v>2604</v>
      </c>
      <c r="T72" s="14">
        <v>2083.1999999999998</v>
      </c>
    </row>
    <row r="73" spans="1:22" ht="21" x14ac:dyDescent="0.35">
      <c r="A73" t="s">
        <v>197</v>
      </c>
      <c r="B73" s="71">
        <v>45323</v>
      </c>
      <c r="C73" s="65" t="s">
        <v>169</v>
      </c>
      <c r="D73" s="34"/>
      <c r="E73" s="35"/>
      <c r="F73" s="36">
        <f t="shared" si="7"/>
        <v>51480</v>
      </c>
      <c r="G73" s="16">
        <f t="shared" si="7"/>
        <v>32760</v>
      </c>
      <c r="H73" s="11"/>
      <c r="I73" s="12">
        <f t="shared" si="8"/>
        <v>51480</v>
      </c>
      <c r="J73" s="13">
        <f t="shared" si="8"/>
        <v>32760</v>
      </c>
      <c r="K73" s="11"/>
      <c r="L73" s="4">
        <f t="shared" si="9"/>
        <v>51480.000000000007</v>
      </c>
      <c r="M73" s="4">
        <f t="shared" si="10"/>
        <v>32759.999999999996</v>
      </c>
      <c r="N73" s="11"/>
      <c r="O73" s="42">
        <v>23400</v>
      </c>
      <c r="P73" s="42">
        <v>23400</v>
      </c>
      <c r="Q73" s="53">
        <v>4068.75</v>
      </c>
      <c r="R73" s="42">
        <v>3255</v>
      </c>
      <c r="S73" s="46">
        <v>2604</v>
      </c>
      <c r="T73" s="14">
        <v>2083.1999999999998</v>
      </c>
    </row>
    <row r="74" spans="1:22" ht="21" x14ac:dyDescent="0.35">
      <c r="A74" t="s">
        <v>197</v>
      </c>
      <c r="B74" s="71">
        <v>45323</v>
      </c>
      <c r="C74" s="65" t="s">
        <v>170</v>
      </c>
      <c r="D74" s="34"/>
      <c r="E74" s="35"/>
      <c r="F74" s="36">
        <f t="shared" si="7"/>
        <v>42460</v>
      </c>
      <c r="G74" s="16">
        <f t="shared" si="7"/>
        <v>27020</v>
      </c>
      <c r="H74" s="11"/>
      <c r="I74" s="12">
        <f t="shared" si="8"/>
        <v>42460</v>
      </c>
      <c r="J74" s="13">
        <f t="shared" si="8"/>
        <v>27020</v>
      </c>
      <c r="K74" s="11"/>
      <c r="L74" s="4">
        <f t="shared" si="9"/>
        <v>42460</v>
      </c>
      <c r="M74" s="4">
        <f t="shared" si="10"/>
        <v>27020</v>
      </c>
      <c r="N74" s="11"/>
      <c r="O74" s="42">
        <v>19300</v>
      </c>
      <c r="P74" s="42">
        <v>19300</v>
      </c>
      <c r="Q74" s="53">
        <v>4068.75</v>
      </c>
      <c r="R74" s="42">
        <v>3255</v>
      </c>
      <c r="S74" s="46">
        <v>2604</v>
      </c>
      <c r="T74" s="14">
        <v>2083.1999999999998</v>
      </c>
    </row>
    <row r="75" spans="1:22" ht="21" x14ac:dyDescent="0.35">
      <c r="A75" t="s">
        <v>197</v>
      </c>
      <c r="B75" s="71">
        <v>45323</v>
      </c>
      <c r="C75" s="65" t="s">
        <v>171</v>
      </c>
      <c r="D75" s="34"/>
      <c r="E75" s="35"/>
      <c r="F75" s="36">
        <f t="shared" si="7"/>
        <v>35200</v>
      </c>
      <c r="G75" s="16">
        <f t="shared" si="7"/>
        <v>22400</v>
      </c>
      <c r="H75" s="11"/>
      <c r="I75" s="12">
        <f t="shared" si="8"/>
        <v>35200</v>
      </c>
      <c r="J75" s="13">
        <f t="shared" si="8"/>
        <v>22400</v>
      </c>
      <c r="K75" s="11"/>
      <c r="L75" s="4">
        <f t="shared" si="9"/>
        <v>35200</v>
      </c>
      <c r="M75" s="4">
        <f t="shared" si="10"/>
        <v>22400</v>
      </c>
      <c r="N75" s="11"/>
      <c r="O75" s="42">
        <v>16000</v>
      </c>
      <c r="P75" s="42">
        <v>16000</v>
      </c>
      <c r="Q75" s="53">
        <v>1792.1875</v>
      </c>
      <c r="R75" s="42">
        <v>1433.75</v>
      </c>
      <c r="S75" s="46">
        <v>1147</v>
      </c>
      <c r="T75" s="14">
        <v>917.6</v>
      </c>
    </row>
    <row r="76" spans="1:22" ht="21" x14ac:dyDescent="0.35">
      <c r="A76" t="s">
        <v>197</v>
      </c>
      <c r="B76" s="71">
        <v>45323</v>
      </c>
      <c r="C76" s="65" t="s">
        <v>172</v>
      </c>
      <c r="D76" s="34"/>
      <c r="E76" s="35"/>
      <c r="F76" s="36">
        <f t="shared" si="7"/>
        <v>105600</v>
      </c>
      <c r="G76" s="16">
        <f t="shared" si="7"/>
        <v>67200</v>
      </c>
      <c r="H76" s="11"/>
      <c r="I76" s="12">
        <f t="shared" si="8"/>
        <v>105600</v>
      </c>
      <c r="J76" s="13">
        <f t="shared" si="8"/>
        <v>67200</v>
      </c>
      <c r="K76" s="11"/>
      <c r="L76" s="4">
        <f t="shared" si="9"/>
        <v>105600.00000000001</v>
      </c>
      <c r="M76" s="4">
        <f t="shared" si="10"/>
        <v>67200</v>
      </c>
      <c r="N76" s="11"/>
      <c r="O76" s="42">
        <v>48000</v>
      </c>
      <c r="P76" s="42">
        <v>48000</v>
      </c>
      <c r="Q76" s="53">
        <v>1792.1875</v>
      </c>
      <c r="R76" s="42">
        <v>1433.75</v>
      </c>
      <c r="S76" s="46">
        <v>1147</v>
      </c>
      <c r="T76" s="14">
        <v>917.6</v>
      </c>
    </row>
    <row r="77" spans="1:22" ht="21" hidden="1" x14ac:dyDescent="0.35">
      <c r="A77" t="s">
        <v>197</v>
      </c>
      <c r="B77" s="71">
        <v>45323</v>
      </c>
      <c r="C77" s="65" t="s">
        <v>173</v>
      </c>
      <c r="D77" s="55"/>
      <c r="E77" s="56"/>
      <c r="F77" s="36">
        <f t="shared" si="7"/>
        <v>63580</v>
      </c>
      <c r="G77" s="16">
        <f t="shared" si="7"/>
        <v>40460</v>
      </c>
      <c r="H77" s="11"/>
      <c r="I77" s="12">
        <f t="shared" si="8"/>
        <v>63580</v>
      </c>
      <c r="J77" s="13">
        <f t="shared" si="8"/>
        <v>40460</v>
      </c>
      <c r="K77" s="11"/>
      <c r="L77" s="4">
        <f t="shared" si="9"/>
        <v>63580.000000000007</v>
      </c>
      <c r="M77" s="4">
        <f t="shared" si="10"/>
        <v>40460</v>
      </c>
      <c r="N77" s="11"/>
      <c r="O77" s="42">
        <v>28900</v>
      </c>
      <c r="P77" s="42">
        <v>28900</v>
      </c>
      <c r="Q77" s="53">
        <v>1792.1875</v>
      </c>
      <c r="R77" s="42">
        <v>1433.75</v>
      </c>
      <c r="S77" s="46">
        <v>1147</v>
      </c>
      <c r="T77" s="14">
        <v>917.6</v>
      </c>
    </row>
    <row r="78" spans="1:22" ht="21" hidden="1" x14ac:dyDescent="0.35">
      <c r="A78" t="s">
        <v>197</v>
      </c>
      <c r="B78" s="71">
        <v>45323</v>
      </c>
      <c r="C78" s="65" t="s">
        <v>174</v>
      </c>
      <c r="D78" s="55"/>
      <c r="E78" s="56"/>
      <c r="F78" s="36">
        <f t="shared" si="7"/>
        <v>41580</v>
      </c>
      <c r="G78" s="16">
        <f t="shared" si="7"/>
        <v>26460</v>
      </c>
      <c r="H78" s="11"/>
      <c r="I78" s="12">
        <f t="shared" si="8"/>
        <v>41580</v>
      </c>
      <c r="J78" s="13">
        <f t="shared" si="8"/>
        <v>26460</v>
      </c>
      <c r="K78" s="11"/>
      <c r="L78" s="4">
        <f t="shared" si="9"/>
        <v>41580</v>
      </c>
      <c r="M78" s="4">
        <f t="shared" si="10"/>
        <v>26460</v>
      </c>
      <c r="N78" s="11"/>
      <c r="O78" s="42">
        <v>18900</v>
      </c>
      <c r="P78" s="42">
        <v>18900</v>
      </c>
      <c r="Q78" s="53">
        <v>1792.1875</v>
      </c>
      <c r="R78" s="42">
        <v>1433.75</v>
      </c>
      <c r="S78" s="46">
        <v>1147</v>
      </c>
      <c r="T78" s="14">
        <v>917.6</v>
      </c>
    </row>
    <row r="79" spans="1:22" ht="21" hidden="1" x14ac:dyDescent="0.35">
      <c r="A79" t="s">
        <v>197</v>
      </c>
      <c r="B79" s="71">
        <v>45323</v>
      </c>
      <c r="C79" s="65" t="s">
        <v>175</v>
      </c>
      <c r="D79" s="55"/>
      <c r="E79" s="56"/>
      <c r="F79" s="36">
        <f t="shared" ref="F79:G104" si="11">I79</f>
        <v>41580</v>
      </c>
      <c r="G79" s="16">
        <f t="shared" si="11"/>
        <v>26460</v>
      </c>
      <c r="H79" s="11"/>
      <c r="I79" s="12">
        <f t="shared" si="8"/>
        <v>41580</v>
      </c>
      <c r="J79" s="13">
        <f t="shared" si="8"/>
        <v>26460</v>
      </c>
      <c r="K79" s="11"/>
      <c r="L79" s="4">
        <f t="shared" si="9"/>
        <v>41580</v>
      </c>
      <c r="M79" s="4">
        <f t="shared" si="10"/>
        <v>26460</v>
      </c>
      <c r="N79" s="11"/>
      <c r="O79" s="42">
        <v>18900</v>
      </c>
      <c r="P79" s="42">
        <v>18900</v>
      </c>
      <c r="Q79" s="53">
        <v>5373.45703125</v>
      </c>
      <c r="R79" s="42">
        <v>4298.765625</v>
      </c>
      <c r="S79" s="46">
        <v>3439.0124999999998</v>
      </c>
      <c r="T79" s="15">
        <v>2751.21</v>
      </c>
      <c r="V79" t="s">
        <v>45</v>
      </c>
    </row>
    <row r="80" spans="1:22" ht="21" hidden="1" x14ac:dyDescent="0.35">
      <c r="A80" t="s">
        <v>197</v>
      </c>
      <c r="B80" s="71">
        <v>45323</v>
      </c>
      <c r="C80" s="65" t="s">
        <v>176</v>
      </c>
      <c r="D80" s="55"/>
      <c r="E80" s="56"/>
      <c r="F80" s="36">
        <f t="shared" si="11"/>
        <v>94600</v>
      </c>
      <c r="G80" s="16">
        <f t="shared" si="11"/>
        <v>60200</v>
      </c>
      <c r="H80" s="11"/>
      <c r="I80" s="12">
        <f t="shared" si="8"/>
        <v>94600</v>
      </c>
      <c r="J80" s="13">
        <f t="shared" si="8"/>
        <v>60200</v>
      </c>
      <c r="K80" s="11"/>
      <c r="L80" s="4">
        <f t="shared" si="9"/>
        <v>94600.000000000015</v>
      </c>
      <c r="M80" s="4">
        <f t="shared" si="10"/>
        <v>60199.999999999993</v>
      </c>
      <c r="N80" s="11"/>
      <c r="O80" s="42">
        <v>43000</v>
      </c>
      <c r="P80" s="42">
        <v>43000</v>
      </c>
      <c r="Q80" s="53">
        <v>4195.8984375</v>
      </c>
      <c r="R80" s="42">
        <v>3356.71875</v>
      </c>
      <c r="S80" s="46">
        <v>2685.375</v>
      </c>
      <c r="T80" s="15">
        <v>2148.3000000000002</v>
      </c>
    </row>
    <row r="81" spans="1:20" ht="21" hidden="1" x14ac:dyDescent="0.35">
      <c r="A81" t="s">
        <v>197</v>
      </c>
      <c r="B81" s="71">
        <v>45323</v>
      </c>
      <c r="C81" s="65" t="s">
        <v>177</v>
      </c>
      <c r="D81" s="55"/>
      <c r="E81" s="56"/>
      <c r="F81" s="36">
        <f t="shared" si="11"/>
        <v>70400</v>
      </c>
      <c r="G81" s="16">
        <f t="shared" si="11"/>
        <v>44800</v>
      </c>
      <c r="H81" s="11"/>
      <c r="I81" s="12">
        <f t="shared" si="8"/>
        <v>70400</v>
      </c>
      <c r="J81" s="13">
        <f t="shared" si="8"/>
        <v>44800</v>
      </c>
      <c r="K81" s="11"/>
      <c r="L81" s="4">
        <f t="shared" si="9"/>
        <v>70400</v>
      </c>
      <c r="M81" s="4">
        <f t="shared" si="10"/>
        <v>44800</v>
      </c>
      <c r="N81" s="11"/>
      <c r="O81" s="42">
        <v>32000</v>
      </c>
      <c r="P81" s="42">
        <v>32000</v>
      </c>
      <c r="Q81" s="53">
        <v>976.5625</v>
      </c>
      <c r="R81" s="42">
        <v>781.25</v>
      </c>
      <c r="S81" s="46">
        <v>625</v>
      </c>
      <c r="T81" s="15">
        <v>500</v>
      </c>
    </row>
    <row r="82" spans="1:20" ht="21" hidden="1" x14ac:dyDescent="0.35">
      <c r="A82" t="s">
        <v>197</v>
      </c>
      <c r="B82" s="71">
        <v>45323</v>
      </c>
      <c r="C82" s="65" t="s">
        <v>178</v>
      </c>
      <c r="D82" s="55"/>
      <c r="E82" s="56"/>
      <c r="F82" s="36">
        <f t="shared" si="11"/>
        <v>314600</v>
      </c>
      <c r="G82" s="16">
        <f t="shared" si="11"/>
        <v>200200</v>
      </c>
      <c r="H82" s="11"/>
      <c r="I82" s="12">
        <f t="shared" si="8"/>
        <v>314600</v>
      </c>
      <c r="J82" s="13">
        <f t="shared" si="8"/>
        <v>200200</v>
      </c>
      <c r="K82" s="11"/>
      <c r="L82" s="4">
        <f t="shared" si="9"/>
        <v>314600</v>
      </c>
      <c r="M82" s="4">
        <f t="shared" si="10"/>
        <v>200200</v>
      </c>
      <c r="N82" s="11"/>
      <c r="O82" s="42">
        <v>143000</v>
      </c>
      <c r="P82" s="42">
        <v>143000</v>
      </c>
      <c r="Q82" s="53">
        <v>131.8359375</v>
      </c>
      <c r="R82" s="42">
        <v>105.46875</v>
      </c>
      <c r="S82" s="46">
        <v>84.375</v>
      </c>
      <c r="T82" s="15">
        <v>67.5</v>
      </c>
    </row>
    <row r="83" spans="1:20" ht="21" hidden="1" x14ac:dyDescent="0.35">
      <c r="A83" t="s">
        <v>197</v>
      </c>
      <c r="B83" s="71">
        <v>45323</v>
      </c>
      <c r="C83" s="65" t="s">
        <v>179</v>
      </c>
      <c r="D83" s="55"/>
      <c r="E83" s="56"/>
      <c r="F83" s="36">
        <f t="shared" si="11"/>
        <v>228800</v>
      </c>
      <c r="G83" s="16">
        <f t="shared" si="11"/>
        <v>145600</v>
      </c>
      <c r="H83" s="11"/>
      <c r="I83" s="12">
        <f t="shared" si="8"/>
        <v>228800</v>
      </c>
      <c r="J83" s="13">
        <f t="shared" si="8"/>
        <v>145600</v>
      </c>
      <c r="K83" s="11"/>
      <c r="L83" s="4">
        <f t="shared" si="9"/>
        <v>228800.00000000003</v>
      </c>
      <c r="M83" s="4">
        <f t="shared" si="10"/>
        <v>145600</v>
      </c>
      <c r="N83" s="11"/>
      <c r="O83" s="42">
        <v>104000</v>
      </c>
      <c r="P83" s="42">
        <v>104000</v>
      </c>
      <c r="Q83" s="53">
        <v>105.46875</v>
      </c>
      <c r="R83" s="42">
        <v>84.375</v>
      </c>
      <c r="S83" s="46">
        <v>67.5</v>
      </c>
      <c r="T83" s="15">
        <v>54</v>
      </c>
    </row>
    <row r="84" spans="1:20" ht="21" hidden="1" x14ac:dyDescent="0.35">
      <c r="A84" t="s">
        <v>197</v>
      </c>
      <c r="B84" s="71">
        <v>45323</v>
      </c>
      <c r="C84" s="65" t="s">
        <v>180</v>
      </c>
      <c r="D84" s="55"/>
      <c r="E84" s="56"/>
      <c r="F84" s="36">
        <f t="shared" si="11"/>
        <v>188760</v>
      </c>
      <c r="G84" s="16">
        <f t="shared" si="11"/>
        <v>120120</v>
      </c>
      <c r="H84" s="11"/>
      <c r="I84" s="12">
        <f t="shared" si="8"/>
        <v>188760</v>
      </c>
      <c r="J84" s="13">
        <f t="shared" si="8"/>
        <v>120120</v>
      </c>
      <c r="K84" s="11"/>
      <c r="L84" s="4">
        <f t="shared" si="9"/>
        <v>188760.00000000003</v>
      </c>
      <c r="M84" s="4">
        <f t="shared" si="10"/>
        <v>120119.99999999999</v>
      </c>
      <c r="N84" s="11"/>
      <c r="O84" s="42">
        <v>85800</v>
      </c>
      <c r="P84" s="42">
        <v>85800</v>
      </c>
      <c r="Q84" s="53">
        <v>79.1015625</v>
      </c>
      <c r="R84" s="42">
        <v>63.28125</v>
      </c>
      <c r="S84" s="46">
        <v>50.625</v>
      </c>
      <c r="T84" s="15">
        <v>40.5</v>
      </c>
    </row>
    <row r="85" spans="1:20" ht="21" hidden="1" x14ac:dyDescent="0.35">
      <c r="A85" t="s">
        <v>197</v>
      </c>
      <c r="B85" s="71">
        <v>45323</v>
      </c>
      <c r="C85" s="66" t="s">
        <v>181</v>
      </c>
      <c r="D85" s="69"/>
      <c r="E85" s="70"/>
      <c r="F85" s="36">
        <f t="shared" si="11"/>
        <v>41470</v>
      </c>
      <c r="G85" s="16">
        <f t="shared" si="11"/>
        <v>26390</v>
      </c>
      <c r="H85" s="11"/>
      <c r="I85" s="12">
        <f t="shared" si="8"/>
        <v>41470</v>
      </c>
      <c r="J85" s="13">
        <f t="shared" si="8"/>
        <v>26390</v>
      </c>
      <c r="K85" s="11"/>
      <c r="L85" s="4">
        <f t="shared" si="9"/>
        <v>41470</v>
      </c>
      <c r="M85" s="4">
        <f t="shared" si="10"/>
        <v>26390</v>
      </c>
      <c r="N85" s="11"/>
      <c r="O85" s="42">
        <v>18850</v>
      </c>
      <c r="P85" s="42">
        <v>18850</v>
      </c>
      <c r="Q85" s="53">
        <v>39.55078125</v>
      </c>
      <c r="R85" s="42">
        <v>31.640625</v>
      </c>
      <c r="S85" s="46">
        <v>25.3125</v>
      </c>
      <c r="T85" s="15">
        <v>20.25</v>
      </c>
    </row>
    <row r="86" spans="1:20" ht="21" hidden="1" x14ac:dyDescent="0.35">
      <c r="A86" t="s">
        <v>197</v>
      </c>
      <c r="B86" s="71">
        <v>45323</v>
      </c>
      <c r="C86" s="65" t="s">
        <v>182</v>
      </c>
      <c r="D86" s="55"/>
      <c r="E86" s="35"/>
      <c r="F86" s="36">
        <f t="shared" si="11"/>
        <v>128700</v>
      </c>
      <c r="G86" s="16">
        <f t="shared" si="11"/>
        <v>81900</v>
      </c>
      <c r="H86" s="11"/>
      <c r="I86" s="12">
        <f t="shared" si="8"/>
        <v>128700</v>
      </c>
      <c r="J86" s="13">
        <f t="shared" si="8"/>
        <v>81900</v>
      </c>
      <c r="K86" s="11"/>
      <c r="L86" s="4">
        <f t="shared" si="9"/>
        <v>128700.00000000001</v>
      </c>
      <c r="M86" s="4">
        <f t="shared" si="10"/>
        <v>81900</v>
      </c>
      <c r="N86" s="11"/>
      <c r="O86" s="42">
        <v>58500</v>
      </c>
      <c r="P86" s="42">
        <v>58500</v>
      </c>
      <c r="Q86" s="53">
        <v>5178.22265625</v>
      </c>
      <c r="R86" s="42">
        <v>4142.578125</v>
      </c>
      <c r="S86" s="46">
        <v>3314.0625</v>
      </c>
      <c r="T86" s="14">
        <v>2651.25</v>
      </c>
    </row>
    <row r="87" spans="1:20" ht="21" hidden="1" x14ac:dyDescent="0.35">
      <c r="A87" t="s">
        <v>197</v>
      </c>
      <c r="B87" s="71">
        <v>45323</v>
      </c>
      <c r="C87" s="65" t="s">
        <v>183</v>
      </c>
      <c r="D87" s="55"/>
      <c r="E87" s="35"/>
      <c r="F87" s="36">
        <f t="shared" si="11"/>
        <v>41470</v>
      </c>
      <c r="G87" s="16">
        <f t="shared" si="11"/>
        <v>26390</v>
      </c>
      <c r="H87" s="11"/>
      <c r="I87" s="12">
        <f t="shared" ref="I87:J104" si="12">MROUND(L87+4.7,10)</f>
        <v>41470</v>
      </c>
      <c r="J87" s="13">
        <f t="shared" si="12"/>
        <v>26390</v>
      </c>
      <c r="K87" s="11"/>
      <c r="L87" s="4">
        <f t="shared" si="9"/>
        <v>41470</v>
      </c>
      <c r="M87" s="4">
        <f t="shared" si="10"/>
        <v>26390</v>
      </c>
      <c r="N87" s="11"/>
      <c r="O87" s="42">
        <v>18850</v>
      </c>
      <c r="P87" s="42">
        <v>18850</v>
      </c>
      <c r="Q87" s="53">
        <v>6024.1796875</v>
      </c>
      <c r="R87" s="42">
        <v>4819.34375</v>
      </c>
      <c r="S87" s="46">
        <v>3855.4750000000004</v>
      </c>
      <c r="T87" s="14">
        <v>3084.38</v>
      </c>
    </row>
    <row r="88" spans="1:20" ht="21" hidden="1" x14ac:dyDescent="0.35">
      <c r="A88" t="s">
        <v>197</v>
      </c>
      <c r="B88" s="71">
        <v>45323</v>
      </c>
      <c r="C88" s="65" t="s">
        <v>184</v>
      </c>
      <c r="D88" s="34"/>
      <c r="E88" s="35"/>
      <c r="F88" s="36">
        <f t="shared" si="11"/>
        <v>158400</v>
      </c>
      <c r="G88" s="16">
        <f t="shared" si="11"/>
        <v>100800</v>
      </c>
      <c r="H88" s="11"/>
      <c r="I88" s="12">
        <f t="shared" si="12"/>
        <v>158400</v>
      </c>
      <c r="J88" s="13">
        <f t="shared" si="12"/>
        <v>100800</v>
      </c>
      <c r="K88" s="11"/>
      <c r="L88" s="4">
        <f>O88*2.2</f>
        <v>158400</v>
      </c>
      <c r="M88" s="4">
        <f>O88*1.4</f>
        <v>100800</v>
      </c>
      <c r="N88" s="11"/>
      <c r="O88" s="42">
        <v>72000</v>
      </c>
      <c r="P88" s="42">
        <v>72000</v>
      </c>
      <c r="Q88" s="53">
        <v>541.3671875</v>
      </c>
      <c r="R88" s="42">
        <v>433.09375</v>
      </c>
      <c r="S88" s="46">
        <v>346.47500000000002</v>
      </c>
      <c r="T88" s="14">
        <v>277.18</v>
      </c>
    </row>
    <row r="89" spans="1:20" ht="21" hidden="1" x14ac:dyDescent="0.35">
      <c r="A89" t="s">
        <v>197</v>
      </c>
      <c r="B89" s="71">
        <v>45323</v>
      </c>
      <c r="C89" s="65" t="s">
        <v>185</v>
      </c>
      <c r="D89" s="34"/>
      <c r="E89" s="35"/>
      <c r="F89" s="36">
        <f t="shared" si="11"/>
        <v>51480</v>
      </c>
      <c r="G89" s="16">
        <f t="shared" si="11"/>
        <v>32760</v>
      </c>
      <c r="H89" s="11"/>
      <c r="I89" s="12">
        <f t="shared" si="12"/>
        <v>51480</v>
      </c>
      <c r="J89" s="13">
        <f t="shared" si="12"/>
        <v>32760</v>
      </c>
      <c r="K89" s="11"/>
      <c r="L89" s="4">
        <f>O89*2.2</f>
        <v>51480.000000000007</v>
      </c>
      <c r="M89" s="4">
        <f>O89*1.4</f>
        <v>32759.999999999996</v>
      </c>
      <c r="N89" s="11"/>
      <c r="O89" s="42">
        <v>23400</v>
      </c>
      <c r="P89" s="42">
        <v>23400</v>
      </c>
      <c r="Q89" s="53">
        <v>441.26953125</v>
      </c>
      <c r="R89" s="42">
        <v>353.015625</v>
      </c>
      <c r="S89" s="46">
        <v>282.41250000000002</v>
      </c>
      <c r="T89" s="14">
        <v>225.93</v>
      </c>
    </row>
    <row r="90" spans="1:20" ht="21" hidden="1" x14ac:dyDescent="0.35">
      <c r="A90" t="s">
        <v>197</v>
      </c>
      <c r="B90" s="71">
        <v>45323</v>
      </c>
      <c r="C90" s="65" t="s">
        <v>186</v>
      </c>
      <c r="D90" s="34"/>
      <c r="E90" s="35"/>
      <c r="F90" s="36">
        <f t="shared" si="11"/>
        <v>165880</v>
      </c>
      <c r="G90" s="16">
        <f t="shared" si="11"/>
        <v>105560</v>
      </c>
      <c r="H90" s="11"/>
      <c r="I90" s="12">
        <f t="shared" si="12"/>
        <v>165880</v>
      </c>
      <c r="J90" s="13">
        <f t="shared" si="12"/>
        <v>105560</v>
      </c>
      <c r="K90" s="11"/>
      <c r="L90" s="4">
        <f>O90*2.2</f>
        <v>165880</v>
      </c>
      <c r="M90" s="4">
        <f>O90*1.4</f>
        <v>105560</v>
      </c>
      <c r="N90" s="11"/>
      <c r="O90" s="42">
        <v>75400</v>
      </c>
      <c r="P90" s="42">
        <v>75400</v>
      </c>
      <c r="Q90" s="53">
        <v>305.39062500000006</v>
      </c>
      <c r="R90" s="42">
        <v>244.31250000000003</v>
      </c>
      <c r="S90" s="46">
        <v>195.45000000000002</v>
      </c>
      <c r="T90" s="14">
        <v>156.36000000000001</v>
      </c>
    </row>
    <row r="91" spans="1:20" ht="21" hidden="1" x14ac:dyDescent="0.35">
      <c r="A91" t="s">
        <v>197</v>
      </c>
      <c r="B91" s="71">
        <v>45323</v>
      </c>
      <c r="C91" s="66" t="s">
        <v>187</v>
      </c>
      <c r="D91" s="67"/>
      <c r="E91" s="68"/>
      <c r="F91" s="36">
        <f t="shared" si="11"/>
        <v>174460</v>
      </c>
      <c r="G91" s="16">
        <f t="shared" si="11"/>
        <v>111020</v>
      </c>
      <c r="H91" s="11"/>
      <c r="I91" s="12">
        <f t="shared" si="12"/>
        <v>174460</v>
      </c>
      <c r="J91" s="13">
        <f t="shared" si="12"/>
        <v>111020</v>
      </c>
      <c r="K91" s="11"/>
      <c r="L91" s="4">
        <f>O91*2.2</f>
        <v>174460</v>
      </c>
      <c r="M91" s="4">
        <f>O91*1.4</f>
        <v>111020</v>
      </c>
      <c r="N91" s="11"/>
      <c r="O91" s="42">
        <v>79300</v>
      </c>
      <c r="P91" s="42">
        <v>79300</v>
      </c>
      <c r="Q91" s="53">
        <v>255.78125000000003</v>
      </c>
      <c r="R91" s="42">
        <v>204.62500000000003</v>
      </c>
      <c r="S91" s="46">
        <v>163.70000000000002</v>
      </c>
      <c r="T91" s="14">
        <v>130.96</v>
      </c>
    </row>
    <row r="92" spans="1:20" ht="21" hidden="1" x14ac:dyDescent="0.35">
      <c r="A92" t="s">
        <v>197</v>
      </c>
      <c r="B92" s="71">
        <v>45323</v>
      </c>
      <c r="C92" s="65" t="s">
        <v>188</v>
      </c>
      <c r="D92" s="55"/>
      <c r="E92" s="35"/>
      <c r="F92" s="36">
        <f t="shared" si="11"/>
        <v>10120</v>
      </c>
      <c r="G92" s="16">
        <f t="shared" si="11"/>
        <v>6440</v>
      </c>
      <c r="H92" s="11"/>
      <c r="I92" s="12">
        <f t="shared" si="12"/>
        <v>10120</v>
      </c>
      <c r="J92" s="13">
        <f t="shared" si="12"/>
        <v>6440</v>
      </c>
      <c r="K92" s="11"/>
      <c r="L92" s="4">
        <f t="shared" ref="L92:L101" si="13">O92*2.2</f>
        <v>10120</v>
      </c>
      <c r="M92" s="4">
        <f t="shared" ref="M92:M101" si="14">O92*1.4</f>
        <v>6440</v>
      </c>
      <c r="N92" s="11"/>
      <c r="O92" s="42">
        <v>4600</v>
      </c>
      <c r="P92" s="42">
        <v>4600</v>
      </c>
      <c r="Q92" s="53">
        <v>543.96484375</v>
      </c>
      <c r="R92" s="42">
        <v>435.171875</v>
      </c>
      <c r="S92" s="46">
        <v>348.13749999999999</v>
      </c>
      <c r="T92" s="14">
        <v>278.51</v>
      </c>
    </row>
    <row r="93" spans="1:20" ht="21" hidden="1" x14ac:dyDescent="0.35">
      <c r="A93" t="s">
        <v>197</v>
      </c>
      <c r="B93" s="71">
        <v>45323</v>
      </c>
      <c r="C93" s="65" t="s">
        <v>189</v>
      </c>
      <c r="D93" s="55"/>
      <c r="E93" s="35"/>
      <c r="F93" s="36">
        <f t="shared" si="11"/>
        <v>10120</v>
      </c>
      <c r="G93" s="16">
        <f t="shared" si="11"/>
        <v>6440</v>
      </c>
      <c r="H93" s="11"/>
      <c r="I93" s="12">
        <f t="shared" si="12"/>
        <v>10120</v>
      </c>
      <c r="J93" s="13">
        <f t="shared" si="12"/>
        <v>6440</v>
      </c>
      <c r="K93" s="11"/>
      <c r="L93" s="4">
        <f t="shared" si="13"/>
        <v>10120</v>
      </c>
      <c r="M93" s="4">
        <f t="shared" si="14"/>
        <v>6440</v>
      </c>
      <c r="N93" s="11"/>
      <c r="O93" s="42">
        <v>4600</v>
      </c>
      <c r="P93" s="42">
        <v>4600</v>
      </c>
      <c r="Q93" s="53">
        <v>697.421875</v>
      </c>
      <c r="R93" s="42">
        <v>557.9375</v>
      </c>
      <c r="S93" s="46">
        <v>446.34999999999997</v>
      </c>
      <c r="T93" s="14">
        <v>357.08</v>
      </c>
    </row>
    <row r="94" spans="1:20" ht="21" hidden="1" x14ac:dyDescent="0.35">
      <c r="A94" t="s">
        <v>197</v>
      </c>
      <c r="B94" s="71">
        <v>45323</v>
      </c>
      <c r="C94" s="65" t="s">
        <v>190</v>
      </c>
      <c r="D94" s="57"/>
      <c r="E94" s="58"/>
      <c r="F94" s="36">
        <f t="shared" si="11"/>
        <v>10120</v>
      </c>
      <c r="G94" s="16">
        <f t="shared" si="11"/>
        <v>6440</v>
      </c>
      <c r="H94" s="11"/>
      <c r="I94" s="12">
        <f t="shared" si="12"/>
        <v>10120</v>
      </c>
      <c r="J94" s="13">
        <f t="shared" si="12"/>
        <v>6440</v>
      </c>
      <c r="K94" s="11"/>
      <c r="L94" s="4">
        <f t="shared" si="13"/>
        <v>10120</v>
      </c>
      <c r="M94" s="4">
        <f t="shared" si="14"/>
        <v>6440</v>
      </c>
      <c r="N94" s="11"/>
      <c r="O94" s="42">
        <v>4600</v>
      </c>
      <c r="P94" s="42">
        <v>4600</v>
      </c>
      <c r="Q94" s="53">
        <v>436.78977272727263</v>
      </c>
      <c r="R94" s="42">
        <v>349.43181818181813</v>
      </c>
      <c r="S94" s="50">
        <v>279.5454545454545</v>
      </c>
      <c r="T94" s="14"/>
    </row>
    <row r="95" spans="1:20" ht="21" hidden="1" x14ac:dyDescent="0.35">
      <c r="A95" t="s">
        <v>197</v>
      </c>
      <c r="B95" s="71">
        <v>45323</v>
      </c>
      <c r="C95" s="65" t="s">
        <v>191</v>
      </c>
      <c r="D95" s="57"/>
      <c r="E95" s="58"/>
      <c r="F95" s="36">
        <f t="shared" si="11"/>
        <v>108680</v>
      </c>
      <c r="G95" s="16">
        <f t="shared" si="11"/>
        <v>69160</v>
      </c>
      <c r="H95" s="11"/>
      <c r="I95" s="12">
        <f t="shared" si="12"/>
        <v>108680</v>
      </c>
      <c r="J95" s="13">
        <f t="shared" si="12"/>
        <v>69160</v>
      </c>
      <c r="K95" s="11"/>
      <c r="L95" s="4">
        <f t="shared" si="13"/>
        <v>108680.00000000001</v>
      </c>
      <c r="M95" s="4">
        <f t="shared" si="14"/>
        <v>69160</v>
      </c>
      <c r="N95" s="11"/>
      <c r="O95" s="42">
        <v>49400</v>
      </c>
      <c r="P95" s="42">
        <v>49400</v>
      </c>
      <c r="Q95" s="53">
        <v>255.78125000000003</v>
      </c>
      <c r="R95" s="42">
        <v>204.62500000000003</v>
      </c>
      <c r="S95" s="46">
        <v>163.70000000000002</v>
      </c>
      <c r="T95" s="14">
        <v>130.96</v>
      </c>
    </row>
    <row r="96" spans="1:20" ht="21" hidden="1" x14ac:dyDescent="0.35">
      <c r="A96" t="s">
        <v>197</v>
      </c>
      <c r="B96" s="71">
        <v>45323</v>
      </c>
      <c r="C96" s="65" t="s">
        <v>192</v>
      </c>
      <c r="D96" s="57"/>
      <c r="E96" s="58"/>
      <c r="F96" s="36">
        <f t="shared" si="11"/>
        <v>71220</v>
      </c>
      <c r="G96" s="16">
        <f t="shared" si="11"/>
        <v>45320</v>
      </c>
      <c r="H96" s="11"/>
      <c r="I96" s="12">
        <f t="shared" si="12"/>
        <v>71220</v>
      </c>
      <c r="J96" s="13">
        <f t="shared" si="12"/>
        <v>45320</v>
      </c>
      <c r="K96" s="11"/>
      <c r="L96" s="4">
        <f t="shared" si="13"/>
        <v>71214</v>
      </c>
      <c r="M96" s="4">
        <f t="shared" si="14"/>
        <v>45317.999999999993</v>
      </c>
      <c r="N96" s="11"/>
      <c r="O96" s="42">
        <v>32369.999999999996</v>
      </c>
      <c r="P96" s="42">
        <v>32369.999999999996</v>
      </c>
      <c r="Q96" s="53">
        <v>1988.6363636363631</v>
      </c>
      <c r="R96" s="42">
        <v>1590.9090909090905</v>
      </c>
      <c r="S96" s="50">
        <v>1272.7272727272725</v>
      </c>
      <c r="T96" s="15"/>
    </row>
    <row r="97" spans="1:22" ht="21" hidden="1" x14ac:dyDescent="0.35">
      <c r="A97" t="s">
        <v>197</v>
      </c>
      <c r="B97" s="71">
        <v>45323</v>
      </c>
      <c r="C97" s="65" t="s">
        <v>193</v>
      </c>
      <c r="D97" s="57"/>
      <c r="E97" s="58"/>
      <c r="F97" s="36">
        <f t="shared" si="11"/>
        <v>68640</v>
      </c>
      <c r="G97" s="16">
        <f t="shared" si="11"/>
        <v>43680</v>
      </c>
      <c r="H97" s="11"/>
      <c r="I97" s="12">
        <f t="shared" si="12"/>
        <v>68640</v>
      </c>
      <c r="J97" s="13">
        <f t="shared" si="12"/>
        <v>43680</v>
      </c>
      <c r="K97" s="11"/>
      <c r="L97" s="4">
        <f t="shared" si="13"/>
        <v>68640</v>
      </c>
      <c r="M97" s="4">
        <f t="shared" si="14"/>
        <v>43680</v>
      </c>
      <c r="N97" s="11"/>
      <c r="O97" s="42">
        <v>31200</v>
      </c>
      <c r="P97" s="42">
        <v>31200</v>
      </c>
      <c r="Q97" s="53">
        <v>468.75</v>
      </c>
      <c r="R97" s="42">
        <v>375</v>
      </c>
      <c r="S97" s="50">
        <v>300</v>
      </c>
      <c r="T97" s="15"/>
    </row>
    <row r="98" spans="1:22" ht="21" hidden="1" x14ac:dyDescent="0.35">
      <c r="A98" t="s">
        <v>197</v>
      </c>
      <c r="B98" s="71">
        <v>45323</v>
      </c>
      <c r="C98" s="65" t="s">
        <v>194</v>
      </c>
      <c r="D98" s="55"/>
      <c r="E98" s="56"/>
      <c r="F98" s="36">
        <f t="shared" si="11"/>
        <v>68640</v>
      </c>
      <c r="G98" s="16">
        <f t="shared" si="11"/>
        <v>43680</v>
      </c>
      <c r="H98" s="11"/>
      <c r="I98" s="12">
        <f t="shared" si="12"/>
        <v>68640</v>
      </c>
      <c r="J98" s="13">
        <f t="shared" si="12"/>
        <v>43680</v>
      </c>
      <c r="K98" s="11"/>
      <c r="L98" s="4">
        <f t="shared" si="13"/>
        <v>68640</v>
      </c>
      <c r="M98" s="4">
        <f t="shared" si="14"/>
        <v>43680</v>
      </c>
      <c r="N98" s="11"/>
      <c r="O98" s="42">
        <v>31200</v>
      </c>
      <c r="P98" s="42">
        <v>31200</v>
      </c>
      <c r="Q98" s="53">
        <v>2490.234375</v>
      </c>
      <c r="R98" s="42">
        <v>1992.1875</v>
      </c>
      <c r="S98" s="46">
        <v>1593.75</v>
      </c>
      <c r="T98" s="15">
        <v>1275</v>
      </c>
    </row>
    <row r="99" spans="1:22" ht="21" hidden="1" x14ac:dyDescent="0.35">
      <c r="A99" t="s">
        <v>197</v>
      </c>
      <c r="B99" s="71">
        <v>45323</v>
      </c>
      <c r="C99" s="65" t="s">
        <v>195</v>
      </c>
      <c r="D99" s="55"/>
      <c r="E99" s="56"/>
      <c r="F99" s="36">
        <f t="shared" si="11"/>
        <v>41800</v>
      </c>
      <c r="G99" s="16">
        <f t="shared" si="11"/>
        <v>26600</v>
      </c>
      <c r="H99" s="11"/>
      <c r="I99" s="12">
        <f t="shared" si="12"/>
        <v>41800</v>
      </c>
      <c r="J99" s="13">
        <f t="shared" si="12"/>
        <v>26600</v>
      </c>
      <c r="K99" s="11"/>
      <c r="L99" s="4">
        <f t="shared" si="13"/>
        <v>41800</v>
      </c>
      <c r="M99" s="4">
        <f t="shared" si="14"/>
        <v>26600</v>
      </c>
      <c r="N99" s="11"/>
      <c r="O99" s="42">
        <v>19000</v>
      </c>
      <c r="P99" s="42">
        <v>19000</v>
      </c>
      <c r="Q99" s="53">
        <v>4526.484375</v>
      </c>
      <c r="R99" s="42">
        <v>3621.1875</v>
      </c>
      <c r="S99" s="46">
        <v>2896.95</v>
      </c>
      <c r="T99" s="15">
        <v>2317.56</v>
      </c>
      <c r="V99" t="s">
        <v>90</v>
      </c>
    </row>
    <row r="100" spans="1:22" ht="21" hidden="1" x14ac:dyDescent="0.35">
      <c r="A100" t="s">
        <v>197</v>
      </c>
      <c r="B100" s="71">
        <v>45323</v>
      </c>
      <c r="C100" s="65" t="s">
        <v>196</v>
      </c>
      <c r="D100" s="34"/>
      <c r="E100" s="35"/>
      <c r="F100" s="36">
        <f t="shared" si="11"/>
        <v>180180</v>
      </c>
      <c r="G100" s="16">
        <f t="shared" si="11"/>
        <v>114660</v>
      </c>
      <c r="H100" s="11"/>
      <c r="I100" s="12">
        <f t="shared" si="12"/>
        <v>180180</v>
      </c>
      <c r="J100" s="13">
        <f t="shared" si="12"/>
        <v>114660</v>
      </c>
      <c r="K100" s="11"/>
      <c r="L100" s="4">
        <f t="shared" si="13"/>
        <v>180180</v>
      </c>
      <c r="M100" s="4">
        <f t="shared" si="14"/>
        <v>114660</v>
      </c>
      <c r="N100" s="11"/>
      <c r="O100" s="42">
        <v>81900</v>
      </c>
      <c r="P100" s="42">
        <v>81900</v>
      </c>
      <c r="Q100" s="53">
        <v>1251.69921875</v>
      </c>
      <c r="R100" s="42">
        <v>1001.359375</v>
      </c>
      <c r="S100" s="46">
        <v>801.08749999999998</v>
      </c>
      <c r="T100" s="15">
        <v>640.87</v>
      </c>
    </row>
    <row r="101" spans="1:22" ht="21" x14ac:dyDescent="0.25">
      <c r="B101" s="20" t="s">
        <v>96</v>
      </c>
      <c r="C101" s="174" t="s">
        <v>105</v>
      </c>
      <c r="D101" s="175"/>
      <c r="E101" s="179"/>
      <c r="F101" s="3">
        <f t="shared" si="11"/>
        <v>8900</v>
      </c>
      <c r="G101" s="16">
        <f t="shared" si="11"/>
        <v>5660</v>
      </c>
      <c r="H101" s="11"/>
      <c r="I101" s="12">
        <f t="shared" si="12"/>
        <v>8900</v>
      </c>
      <c r="J101" s="13">
        <f t="shared" si="12"/>
        <v>5660</v>
      </c>
      <c r="K101" s="11"/>
      <c r="L101" s="4">
        <f t="shared" si="13"/>
        <v>8894.53125</v>
      </c>
      <c r="M101" s="4">
        <f t="shared" si="14"/>
        <v>5660.15625</v>
      </c>
      <c r="N101" s="11"/>
      <c r="O101" s="61">
        <f t="shared" ref="O101:P105" si="15">S101*1.25</f>
        <v>4042.96875</v>
      </c>
      <c r="P101" s="61">
        <f t="shared" si="15"/>
        <v>3234.375</v>
      </c>
      <c r="Q101" s="53">
        <v>4042.96875</v>
      </c>
      <c r="R101" s="42">
        <v>4042.96875</v>
      </c>
      <c r="S101" s="46">
        <v>3234.375</v>
      </c>
      <c r="T101" s="15">
        <v>2587.5</v>
      </c>
    </row>
    <row r="102" spans="1:22" ht="21" x14ac:dyDescent="0.25">
      <c r="B102" s="20" t="s">
        <v>96</v>
      </c>
      <c r="C102" s="174" t="s">
        <v>115</v>
      </c>
      <c r="D102" s="175"/>
      <c r="E102" s="179"/>
      <c r="F102" s="3">
        <f t="shared" si="11"/>
        <v>14830</v>
      </c>
      <c r="G102" s="16">
        <f t="shared" si="11"/>
        <v>9440</v>
      </c>
      <c r="H102" s="11"/>
      <c r="I102" s="12">
        <f t="shared" si="12"/>
        <v>14830</v>
      </c>
      <c r="J102" s="13">
        <f t="shared" si="12"/>
        <v>9440</v>
      </c>
      <c r="K102" s="11"/>
      <c r="L102" s="4">
        <f>O102*2.2</f>
        <v>14824.218750000002</v>
      </c>
      <c r="M102" s="4">
        <f>O102*1.4</f>
        <v>9433.59375</v>
      </c>
      <c r="N102" s="11"/>
      <c r="O102" s="61">
        <f t="shared" si="15"/>
        <v>6738.28125</v>
      </c>
      <c r="P102" s="61">
        <f t="shared" si="15"/>
        <v>5390.625</v>
      </c>
      <c r="Q102" s="53">
        <v>6738.28125</v>
      </c>
      <c r="R102" s="42">
        <v>6738.28125</v>
      </c>
      <c r="S102" s="46">
        <v>5390.625</v>
      </c>
      <c r="T102" s="15">
        <v>4312.5</v>
      </c>
    </row>
    <row r="103" spans="1:22" ht="21" x14ac:dyDescent="0.25">
      <c r="B103" s="20" t="s">
        <v>96</v>
      </c>
      <c r="C103" s="174" t="s">
        <v>114</v>
      </c>
      <c r="D103" s="175"/>
      <c r="E103" s="179"/>
      <c r="F103" s="3">
        <f t="shared" si="11"/>
        <v>9280</v>
      </c>
      <c r="G103" s="16">
        <f t="shared" si="11"/>
        <v>5910</v>
      </c>
      <c r="H103" s="11"/>
      <c r="I103" s="12">
        <f t="shared" si="12"/>
        <v>9280</v>
      </c>
      <c r="J103" s="13">
        <f t="shared" si="12"/>
        <v>5910</v>
      </c>
      <c r="K103" s="11"/>
      <c r="L103" s="4">
        <f>O103*2.2</f>
        <v>9275.3375000000015</v>
      </c>
      <c r="M103" s="4">
        <f>O103*1.4</f>
        <v>5902.4874999999993</v>
      </c>
      <c r="N103" s="11"/>
      <c r="O103" s="61">
        <f t="shared" si="15"/>
        <v>4216.0625</v>
      </c>
      <c r="P103" s="61">
        <f t="shared" si="15"/>
        <v>3372.8500000000004</v>
      </c>
      <c r="Q103" s="53">
        <v>4216.0625</v>
      </c>
      <c r="R103" s="42">
        <v>4216.0625</v>
      </c>
      <c r="S103" s="46">
        <v>3372.8500000000004</v>
      </c>
      <c r="T103" s="15">
        <v>2698.28</v>
      </c>
    </row>
    <row r="104" spans="1:22" ht="21" x14ac:dyDescent="0.25">
      <c r="B104" s="20" t="s">
        <v>96</v>
      </c>
      <c r="C104" s="174" t="s">
        <v>111</v>
      </c>
      <c r="D104" s="175"/>
      <c r="E104" s="179"/>
      <c r="F104" s="3">
        <f t="shared" si="11"/>
        <v>40000</v>
      </c>
      <c r="G104" s="16">
        <f t="shared" si="11"/>
        <v>25460</v>
      </c>
      <c r="H104" s="11"/>
      <c r="I104" s="12">
        <f t="shared" si="12"/>
        <v>40000</v>
      </c>
      <c r="J104" s="13">
        <f t="shared" si="12"/>
        <v>25460</v>
      </c>
      <c r="K104" s="11"/>
      <c r="L104" s="4">
        <f>O104*2.2</f>
        <v>39994.246875000004</v>
      </c>
      <c r="M104" s="4">
        <f>O104*1.4</f>
        <v>25450.884374999998</v>
      </c>
      <c r="N104" s="11"/>
      <c r="O104" s="61">
        <f t="shared" si="15"/>
        <v>18179.203125</v>
      </c>
      <c r="P104" s="61">
        <f t="shared" si="15"/>
        <v>14543.362500000001</v>
      </c>
      <c r="Q104" s="53">
        <v>18179.203125</v>
      </c>
      <c r="R104" s="42">
        <v>18179.203125</v>
      </c>
      <c r="S104" s="46">
        <v>14543.362500000001</v>
      </c>
      <c r="T104" s="15">
        <v>11634.69</v>
      </c>
    </row>
    <row r="105" spans="1:22" ht="21" x14ac:dyDescent="0.25">
      <c r="B105" s="20" t="s">
        <v>96</v>
      </c>
      <c r="C105" s="174" t="s">
        <v>55</v>
      </c>
      <c r="D105" s="175"/>
      <c r="E105" s="179"/>
      <c r="F105" s="3">
        <f>I105</f>
        <v>1450</v>
      </c>
      <c r="G105" s="16">
        <f>J105</f>
        <v>920</v>
      </c>
      <c r="H105" s="72"/>
      <c r="I105" s="12">
        <f>MROUND(L105+4.7,10)</f>
        <v>1450</v>
      </c>
      <c r="J105" s="13">
        <f>MROUND(M105+4.7,10)</f>
        <v>920</v>
      </c>
      <c r="K105" s="11"/>
      <c r="L105" s="4">
        <f>O105*2.2</f>
        <v>1443.7500000000002</v>
      </c>
      <c r="M105" s="4">
        <f>O105*1.4</f>
        <v>918.74999999999989</v>
      </c>
      <c r="N105" s="11"/>
      <c r="O105" s="61">
        <f t="shared" si="15"/>
        <v>656.25</v>
      </c>
      <c r="P105" s="61">
        <f t="shared" si="15"/>
        <v>525</v>
      </c>
      <c r="Q105" s="53">
        <v>656.25</v>
      </c>
      <c r="R105" s="42">
        <v>656.25</v>
      </c>
      <c r="S105" s="46">
        <v>525</v>
      </c>
      <c r="T105" s="15">
        <v>420</v>
      </c>
    </row>
    <row r="106" spans="1:22" ht="21" x14ac:dyDescent="0.35">
      <c r="C106" s="189" t="s">
        <v>199</v>
      </c>
      <c r="D106" s="190"/>
      <c r="E106" s="191"/>
      <c r="F106" s="3">
        <f t="shared" ref="F106:G115" si="16">I106</f>
        <v>11400</v>
      </c>
      <c r="G106" s="16">
        <f t="shared" si="16"/>
        <v>6850</v>
      </c>
      <c r="H106" s="72"/>
      <c r="I106" s="12">
        <f t="shared" ref="I106:J115" si="17">MROUND(L106+24,50)</f>
        <v>11400</v>
      </c>
      <c r="J106" s="13">
        <f t="shared" si="17"/>
        <v>6850</v>
      </c>
      <c r="K106" s="11"/>
      <c r="L106" s="4">
        <f>O106*2.5</f>
        <v>11375</v>
      </c>
      <c r="M106" s="4">
        <f>O106*1.5</f>
        <v>6825</v>
      </c>
      <c r="O106" s="62">
        <v>4550</v>
      </c>
      <c r="P106" s="62">
        <v>4550</v>
      </c>
    </row>
    <row r="107" spans="1:22" ht="21" x14ac:dyDescent="0.35">
      <c r="C107" s="189" t="s">
        <v>200</v>
      </c>
      <c r="D107" s="190"/>
      <c r="E107" s="191"/>
      <c r="F107" s="3">
        <f t="shared" si="16"/>
        <v>4650</v>
      </c>
      <c r="G107" s="16">
        <f t="shared" si="16"/>
        <v>2800</v>
      </c>
      <c r="H107" s="72"/>
      <c r="I107" s="12">
        <f t="shared" si="17"/>
        <v>4650</v>
      </c>
      <c r="J107" s="13">
        <f t="shared" si="17"/>
        <v>2800</v>
      </c>
      <c r="K107" s="11"/>
      <c r="L107" s="4">
        <f t="shared" ref="L107:L115" si="18">O107*2.5</f>
        <v>4625</v>
      </c>
      <c r="M107" s="4">
        <f t="shared" ref="M107:M115" si="19">O107*1.5</f>
        <v>2775</v>
      </c>
      <c r="O107" s="62">
        <v>1850</v>
      </c>
      <c r="P107" s="62">
        <v>1850</v>
      </c>
    </row>
    <row r="108" spans="1:22" ht="21" x14ac:dyDescent="0.35">
      <c r="C108" s="189" t="s">
        <v>66</v>
      </c>
      <c r="D108" s="190"/>
      <c r="E108" s="191"/>
      <c r="F108" s="3">
        <f t="shared" si="16"/>
        <v>6750</v>
      </c>
      <c r="G108" s="16">
        <f t="shared" si="16"/>
        <v>4050</v>
      </c>
      <c r="H108" s="72"/>
      <c r="I108" s="12">
        <f t="shared" si="17"/>
        <v>6750</v>
      </c>
      <c r="J108" s="13">
        <f t="shared" si="17"/>
        <v>4050</v>
      </c>
      <c r="K108" s="11"/>
      <c r="L108" s="4">
        <f t="shared" si="18"/>
        <v>6750</v>
      </c>
      <c r="M108" s="4">
        <f t="shared" si="19"/>
        <v>4050</v>
      </c>
      <c r="O108" s="62">
        <v>2700</v>
      </c>
      <c r="P108" s="62">
        <v>2700</v>
      </c>
    </row>
    <row r="109" spans="1:22" ht="21" x14ac:dyDescent="0.35">
      <c r="C109" s="189" t="s">
        <v>201</v>
      </c>
      <c r="D109" s="190"/>
      <c r="E109" s="191"/>
      <c r="F109" s="3">
        <f t="shared" si="16"/>
        <v>7500</v>
      </c>
      <c r="G109" s="16">
        <f t="shared" si="16"/>
        <v>4500</v>
      </c>
      <c r="H109" s="72"/>
      <c r="I109" s="12">
        <f t="shared" si="17"/>
        <v>7500</v>
      </c>
      <c r="J109" s="13">
        <f t="shared" si="17"/>
        <v>4500</v>
      </c>
      <c r="K109" s="11"/>
      <c r="L109" s="4">
        <f t="shared" si="18"/>
        <v>7500</v>
      </c>
      <c r="M109" s="4">
        <f t="shared" si="19"/>
        <v>4500</v>
      </c>
      <c r="O109" s="62">
        <v>3000</v>
      </c>
      <c r="P109" s="62">
        <v>3000</v>
      </c>
    </row>
    <row r="110" spans="1:22" ht="21" x14ac:dyDescent="0.35">
      <c r="C110" s="189" t="s">
        <v>202</v>
      </c>
      <c r="D110" s="190"/>
      <c r="E110" s="191"/>
      <c r="F110" s="3">
        <f t="shared" si="16"/>
        <v>7150</v>
      </c>
      <c r="G110" s="16">
        <f t="shared" si="16"/>
        <v>4300</v>
      </c>
      <c r="H110" s="72"/>
      <c r="I110" s="12">
        <f t="shared" si="17"/>
        <v>7150</v>
      </c>
      <c r="J110" s="13">
        <f t="shared" si="17"/>
        <v>4300</v>
      </c>
      <c r="K110" s="11"/>
      <c r="L110" s="4">
        <f t="shared" si="18"/>
        <v>7150</v>
      </c>
      <c r="M110" s="4">
        <f t="shared" si="19"/>
        <v>4290</v>
      </c>
      <c r="O110" s="62">
        <v>2860</v>
      </c>
      <c r="P110" s="62">
        <v>2860</v>
      </c>
    </row>
    <row r="111" spans="1:22" ht="21" x14ac:dyDescent="0.35">
      <c r="C111" s="189" t="s">
        <v>203</v>
      </c>
      <c r="D111" s="190"/>
      <c r="E111" s="191"/>
      <c r="F111" s="3">
        <f t="shared" si="16"/>
        <v>7150</v>
      </c>
      <c r="G111" s="16">
        <f t="shared" si="16"/>
        <v>4300</v>
      </c>
      <c r="H111" s="72"/>
      <c r="I111" s="12">
        <f t="shared" si="17"/>
        <v>7150</v>
      </c>
      <c r="J111" s="13">
        <f t="shared" si="17"/>
        <v>4300</v>
      </c>
      <c r="K111" s="11"/>
      <c r="L111" s="4">
        <f t="shared" si="18"/>
        <v>7150</v>
      </c>
      <c r="M111" s="4">
        <f t="shared" si="19"/>
        <v>4290</v>
      </c>
      <c r="O111" s="62">
        <v>2860</v>
      </c>
      <c r="P111" s="62">
        <v>2860</v>
      </c>
    </row>
    <row r="112" spans="1:22" ht="21" x14ac:dyDescent="0.35">
      <c r="C112" s="189" t="s">
        <v>204</v>
      </c>
      <c r="D112" s="190"/>
      <c r="E112" s="191"/>
      <c r="F112" s="3">
        <f t="shared" si="16"/>
        <v>950</v>
      </c>
      <c r="G112" s="16">
        <f t="shared" si="16"/>
        <v>600</v>
      </c>
      <c r="H112" s="72"/>
      <c r="I112" s="12">
        <f t="shared" si="17"/>
        <v>950</v>
      </c>
      <c r="J112" s="13">
        <f t="shared" si="17"/>
        <v>600</v>
      </c>
      <c r="K112" s="11"/>
      <c r="L112" s="4">
        <f t="shared" si="18"/>
        <v>950</v>
      </c>
      <c r="M112" s="4">
        <f t="shared" si="19"/>
        <v>570</v>
      </c>
      <c r="O112" s="62">
        <v>380</v>
      </c>
      <c r="P112" s="62">
        <v>380</v>
      </c>
    </row>
    <row r="113" spans="3:16" ht="21" x14ac:dyDescent="0.35">
      <c r="C113" s="189" t="s">
        <v>205</v>
      </c>
      <c r="D113" s="190"/>
      <c r="E113" s="191"/>
      <c r="F113" s="3">
        <f t="shared" si="16"/>
        <v>400</v>
      </c>
      <c r="G113" s="16">
        <f t="shared" si="16"/>
        <v>250</v>
      </c>
      <c r="H113" s="72"/>
      <c r="I113" s="12">
        <f t="shared" si="17"/>
        <v>400</v>
      </c>
      <c r="J113" s="13">
        <f t="shared" si="17"/>
        <v>250</v>
      </c>
      <c r="K113" s="11"/>
      <c r="L113" s="4">
        <f t="shared" si="18"/>
        <v>375</v>
      </c>
      <c r="M113" s="4">
        <f t="shared" si="19"/>
        <v>225</v>
      </c>
      <c r="O113" s="62">
        <v>150</v>
      </c>
      <c r="P113" s="62">
        <v>150</v>
      </c>
    </row>
    <row r="114" spans="3:16" ht="21" x14ac:dyDescent="0.35">
      <c r="C114" s="189" t="s">
        <v>206</v>
      </c>
      <c r="D114" s="190"/>
      <c r="E114" s="191"/>
      <c r="F114" s="3">
        <f t="shared" si="16"/>
        <v>850</v>
      </c>
      <c r="G114" s="16">
        <f t="shared" si="16"/>
        <v>500</v>
      </c>
      <c r="H114" s="72"/>
      <c r="I114" s="12">
        <f t="shared" si="17"/>
        <v>850</v>
      </c>
      <c r="J114" s="13">
        <f t="shared" si="17"/>
        <v>500</v>
      </c>
      <c r="K114" s="11"/>
      <c r="L114" s="4">
        <f t="shared" si="18"/>
        <v>825</v>
      </c>
      <c r="M114" s="4">
        <f t="shared" si="19"/>
        <v>495</v>
      </c>
      <c r="O114" s="62">
        <v>330</v>
      </c>
      <c r="P114" s="62">
        <v>330</v>
      </c>
    </row>
    <row r="115" spans="3:16" ht="21" x14ac:dyDescent="0.35">
      <c r="C115" s="189" t="s">
        <v>207</v>
      </c>
      <c r="D115" s="190"/>
      <c r="E115" s="191"/>
      <c r="F115" s="3">
        <f t="shared" si="16"/>
        <v>1750</v>
      </c>
      <c r="G115" s="16">
        <f t="shared" si="16"/>
        <v>1050</v>
      </c>
      <c r="H115" s="72"/>
      <c r="I115" s="12">
        <f t="shared" si="17"/>
        <v>1750</v>
      </c>
      <c r="J115" s="13">
        <f t="shared" si="17"/>
        <v>1050</v>
      </c>
      <c r="K115" s="11"/>
      <c r="L115" s="4">
        <f t="shared" si="18"/>
        <v>1725</v>
      </c>
      <c r="M115" s="4">
        <f t="shared" si="19"/>
        <v>1035</v>
      </c>
      <c r="O115" s="62">
        <v>690</v>
      </c>
      <c r="P115" s="62">
        <v>690</v>
      </c>
    </row>
  </sheetData>
  <mergeCells count="43">
    <mergeCell ref="C115:E115"/>
    <mergeCell ref="C109:E109"/>
    <mergeCell ref="C110:E110"/>
    <mergeCell ref="C111:E111"/>
    <mergeCell ref="C112:E112"/>
    <mergeCell ref="C113:E113"/>
    <mergeCell ref="C114:E114"/>
    <mergeCell ref="C108:E108"/>
    <mergeCell ref="C32:E32"/>
    <mergeCell ref="C36:E36"/>
    <mergeCell ref="C37:E37"/>
    <mergeCell ref="C38:E38"/>
    <mergeCell ref="C101:E101"/>
    <mergeCell ref="C102:E102"/>
    <mergeCell ref="C103:E103"/>
    <mergeCell ref="C104:E104"/>
    <mergeCell ref="C105:E105"/>
    <mergeCell ref="C106:E106"/>
    <mergeCell ref="C107:E107"/>
    <mergeCell ref="C31:E31"/>
    <mergeCell ref="C16:E16"/>
    <mergeCell ref="C17:E17"/>
    <mergeCell ref="C18:E18"/>
    <mergeCell ref="C19:D19"/>
    <mergeCell ref="C20:D20"/>
    <mergeCell ref="C25:D25"/>
    <mergeCell ref="C26:D26"/>
    <mergeCell ref="C27:E27"/>
    <mergeCell ref="C28:E28"/>
    <mergeCell ref="C29:E29"/>
    <mergeCell ref="C30:E30"/>
    <mergeCell ref="C15:E15"/>
    <mergeCell ref="C4:E4"/>
    <mergeCell ref="C5:E5"/>
    <mergeCell ref="C6:E6"/>
    <mergeCell ref="C7:E7"/>
    <mergeCell ref="C8:E8"/>
    <mergeCell ref="C9:E9"/>
    <mergeCell ref="C10:E10"/>
    <mergeCell ref="C11:E11"/>
    <mergeCell ref="C12:E12"/>
    <mergeCell ref="C13:E13"/>
    <mergeCell ref="C14:E14"/>
  </mergeCells>
  <printOptions horizontalCentered="1"/>
  <pageMargins left="0.51181102362204722" right="0.51181102362204722" top="0.74803149606299213" bottom="0.74803149606299213" header="0.31496062992125984" footer="0.31496062992125984"/>
  <pageSetup paperSize="9" orientation="portrait" r:id="rId1"/>
  <headerFooter>
    <oddHeader>&amp;LAdornos&amp;R"El Origen"</oddHeader>
    <oddFooter>&amp;L&amp;P&amp;R&amp;D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40"/>
  <sheetViews>
    <sheetView topLeftCell="B1" zoomScaleNormal="100" workbookViewId="0">
      <selection activeCell="C3" sqref="C3:G3"/>
    </sheetView>
  </sheetViews>
  <sheetFormatPr baseColWidth="10" defaultRowHeight="15" x14ac:dyDescent="0.25"/>
  <cols>
    <col min="1" max="1" width="8.42578125" customWidth="1"/>
    <col min="2" max="2" width="9" style="20" customWidth="1"/>
    <col min="3" max="3" width="39.5703125" customWidth="1"/>
    <col min="4" max="4" width="11.140625" style="2" customWidth="1"/>
    <col min="5" max="5" width="11.85546875" style="2" customWidth="1"/>
    <col min="6" max="6" width="14.7109375" style="79" customWidth="1"/>
    <col min="7" max="7" width="14.7109375" style="72" customWidth="1"/>
    <col min="8" max="8" width="3.7109375" customWidth="1"/>
    <col min="9" max="10" width="12.7109375" customWidth="1"/>
    <col min="11" max="11" width="3.7109375" customWidth="1"/>
    <col min="12" max="12" width="16.85546875" customWidth="1"/>
    <col min="13" max="13" width="14.28515625" customWidth="1"/>
    <col min="14" max="14" width="3.7109375" customWidth="1"/>
    <col min="15" max="15" width="15" style="76" customWidth="1"/>
    <col min="16" max="17" width="15" style="62" customWidth="1"/>
    <col min="18" max="18" width="15" style="54" customWidth="1"/>
    <col min="19" max="19" width="15" style="43" customWidth="1"/>
    <col min="20" max="20" width="15" style="47" customWidth="1"/>
    <col min="21" max="21" width="15" customWidth="1"/>
  </cols>
  <sheetData>
    <row r="1" spans="2:21" x14ac:dyDescent="0.25">
      <c r="G1"/>
    </row>
    <row r="2" spans="2:21" ht="15.75" thickBot="1" x14ac:dyDescent="0.3">
      <c r="G2"/>
      <c r="O2" s="73">
        <v>45532</v>
      </c>
      <c r="P2" s="59"/>
      <c r="Q2" s="59"/>
      <c r="R2" s="51"/>
      <c r="S2" s="40"/>
      <c r="T2" s="44"/>
    </row>
    <row r="3" spans="2:21" ht="22.5" x14ac:dyDescent="0.25">
      <c r="C3" s="192" t="s">
        <v>344</v>
      </c>
      <c r="D3" s="193"/>
      <c r="E3" s="193"/>
      <c r="F3" s="193"/>
      <c r="G3" s="194"/>
      <c r="H3" s="5"/>
      <c r="I3" s="6" t="s">
        <v>92</v>
      </c>
      <c r="J3" s="7"/>
      <c r="K3" s="5"/>
      <c r="L3" s="8" t="s">
        <v>93</v>
      </c>
      <c r="M3" s="8" t="s">
        <v>94</v>
      </c>
      <c r="N3" s="9" t="s">
        <v>95</v>
      </c>
      <c r="O3" s="74">
        <v>10</v>
      </c>
      <c r="P3" s="60"/>
      <c r="Q3" s="60"/>
      <c r="R3" s="52"/>
      <c r="S3" s="41"/>
      <c r="T3" s="45"/>
      <c r="U3" s="10"/>
    </row>
    <row r="4" spans="2:21" ht="21" hidden="1" x14ac:dyDescent="0.25">
      <c r="B4" s="20" t="s">
        <v>96</v>
      </c>
      <c r="C4" s="176" t="s">
        <v>118</v>
      </c>
      <c r="D4" s="177"/>
      <c r="E4" s="178"/>
      <c r="F4" s="3">
        <f t="shared" ref="F4:G26" si="0">I4</f>
        <v>0</v>
      </c>
      <c r="G4" s="16">
        <f t="shared" si="0"/>
        <v>0</v>
      </c>
      <c r="H4" s="11"/>
      <c r="I4" s="12">
        <f t="shared" ref="I4:J38" si="1">MROUND(L4+4.7,10)</f>
        <v>0</v>
      </c>
      <c r="J4" s="13">
        <f t="shared" si="1"/>
        <v>0</v>
      </c>
      <c r="K4" s="11"/>
      <c r="L4" s="4">
        <f t="shared" ref="L4:L64" si="2">O4*2.2</f>
        <v>0</v>
      </c>
      <c r="M4" s="4">
        <f t="shared" ref="M4:M64" si="3">O4*1.4</f>
        <v>0</v>
      </c>
      <c r="N4" s="11"/>
      <c r="O4" s="75">
        <f t="shared" ref="O4:O38" si="4">R4*1.1</f>
        <v>0</v>
      </c>
      <c r="P4" s="61"/>
      <c r="Q4" s="61"/>
      <c r="R4" s="53"/>
      <c r="S4" s="42"/>
      <c r="T4" s="46"/>
      <c r="U4" s="14"/>
    </row>
    <row r="5" spans="2:21" ht="21" hidden="1" x14ac:dyDescent="0.25">
      <c r="B5" s="20" t="s">
        <v>96</v>
      </c>
      <c r="C5" s="176" t="s">
        <v>119</v>
      </c>
      <c r="D5" s="177"/>
      <c r="E5" s="178"/>
      <c r="F5" s="36">
        <f t="shared" si="0"/>
        <v>0</v>
      </c>
      <c r="G5" s="16">
        <f t="shared" si="0"/>
        <v>0</v>
      </c>
      <c r="H5" s="11"/>
      <c r="I5" s="12">
        <f t="shared" si="1"/>
        <v>0</v>
      </c>
      <c r="J5" s="13">
        <f t="shared" si="1"/>
        <v>0</v>
      </c>
      <c r="K5" s="11"/>
      <c r="L5" s="4">
        <f t="shared" si="2"/>
        <v>0</v>
      </c>
      <c r="M5" s="4">
        <f t="shared" si="3"/>
        <v>0</v>
      </c>
      <c r="N5" s="11"/>
      <c r="O5" s="75">
        <f t="shared" si="4"/>
        <v>0</v>
      </c>
      <c r="P5" s="61"/>
      <c r="Q5" s="61"/>
      <c r="R5" s="53"/>
      <c r="S5" s="42"/>
      <c r="T5" s="46"/>
      <c r="U5" s="14"/>
    </row>
    <row r="6" spans="2:21" ht="21" hidden="1" x14ac:dyDescent="0.25">
      <c r="B6" s="20" t="s">
        <v>96</v>
      </c>
      <c r="C6" s="176" t="s">
        <v>120</v>
      </c>
      <c r="D6" s="177"/>
      <c r="E6" s="178"/>
      <c r="F6" s="36">
        <f t="shared" si="0"/>
        <v>0</v>
      </c>
      <c r="G6" s="16">
        <f t="shared" si="0"/>
        <v>0</v>
      </c>
      <c r="H6" s="11"/>
      <c r="I6" s="12">
        <f t="shared" si="1"/>
        <v>0</v>
      </c>
      <c r="J6" s="13">
        <f t="shared" si="1"/>
        <v>0</v>
      </c>
      <c r="K6" s="11"/>
      <c r="L6" s="4">
        <f t="shared" si="2"/>
        <v>0</v>
      </c>
      <c r="M6" s="4">
        <f t="shared" si="3"/>
        <v>0</v>
      </c>
      <c r="N6" s="11"/>
      <c r="O6" s="75">
        <f t="shared" si="4"/>
        <v>0</v>
      </c>
      <c r="P6" s="61"/>
      <c r="Q6" s="61"/>
      <c r="R6" s="53"/>
      <c r="S6" s="42"/>
      <c r="T6" s="46"/>
      <c r="U6" s="14"/>
    </row>
    <row r="7" spans="2:21" ht="21" hidden="1" x14ac:dyDescent="0.25">
      <c r="B7" s="20" t="s">
        <v>96</v>
      </c>
      <c r="C7" s="176" t="s">
        <v>121</v>
      </c>
      <c r="D7" s="177"/>
      <c r="E7" s="178"/>
      <c r="F7" s="3">
        <f t="shared" si="0"/>
        <v>0</v>
      </c>
      <c r="G7" s="16">
        <f t="shared" si="0"/>
        <v>0</v>
      </c>
      <c r="H7" s="11"/>
      <c r="I7" s="12">
        <f t="shared" si="1"/>
        <v>0</v>
      </c>
      <c r="J7" s="13">
        <f t="shared" si="1"/>
        <v>0</v>
      </c>
      <c r="K7" s="11"/>
      <c r="L7" s="4">
        <f t="shared" si="2"/>
        <v>0</v>
      </c>
      <c r="M7" s="4">
        <f t="shared" si="3"/>
        <v>0</v>
      </c>
      <c r="N7" s="11"/>
      <c r="O7" s="75">
        <f t="shared" si="4"/>
        <v>0</v>
      </c>
      <c r="P7" s="61"/>
      <c r="Q7" s="61"/>
      <c r="R7" s="53"/>
      <c r="S7" s="42"/>
      <c r="T7" s="46"/>
      <c r="U7" s="14"/>
    </row>
    <row r="8" spans="2:21" ht="21" hidden="1" x14ac:dyDescent="0.25">
      <c r="B8" s="20" t="s">
        <v>96</v>
      </c>
      <c r="C8" s="176" t="s">
        <v>123</v>
      </c>
      <c r="D8" s="177"/>
      <c r="E8" s="178"/>
      <c r="F8" s="36">
        <f t="shared" si="0"/>
        <v>0</v>
      </c>
      <c r="G8" s="16">
        <f t="shared" si="0"/>
        <v>0</v>
      </c>
      <c r="H8" s="11"/>
      <c r="I8" s="12">
        <f t="shared" si="1"/>
        <v>0</v>
      </c>
      <c r="J8" s="13">
        <f t="shared" si="1"/>
        <v>0</v>
      </c>
      <c r="K8" s="11"/>
      <c r="L8" s="4">
        <f t="shared" si="2"/>
        <v>0</v>
      </c>
      <c r="M8" s="4">
        <f t="shared" si="3"/>
        <v>0</v>
      </c>
      <c r="N8" s="11"/>
      <c r="O8" s="75">
        <f t="shared" si="4"/>
        <v>0</v>
      </c>
      <c r="P8" s="61"/>
      <c r="Q8" s="61"/>
      <c r="R8" s="53"/>
      <c r="S8" s="42"/>
      <c r="T8" s="46"/>
      <c r="U8" s="14"/>
    </row>
    <row r="9" spans="2:21" ht="21" hidden="1" x14ac:dyDescent="0.25">
      <c r="B9" s="20" t="s">
        <v>96</v>
      </c>
      <c r="C9" s="176" t="s">
        <v>122</v>
      </c>
      <c r="D9" s="177"/>
      <c r="E9" s="178"/>
      <c r="F9" s="36">
        <f t="shared" si="0"/>
        <v>0</v>
      </c>
      <c r="G9" s="16">
        <f t="shared" si="0"/>
        <v>0</v>
      </c>
      <c r="H9" s="11"/>
      <c r="I9" s="12">
        <f t="shared" si="1"/>
        <v>0</v>
      </c>
      <c r="J9" s="13">
        <f t="shared" si="1"/>
        <v>0</v>
      </c>
      <c r="K9" s="11"/>
      <c r="L9" s="4">
        <f t="shared" si="2"/>
        <v>0</v>
      </c>
      <c r="M9" s="4">
        <f t="shared" si="3"/>
        <v>0</v>
      </c>
      <c r="N9" s="11"/>
      <c r="O9" s="75">
        <f t="shared" si="4"/>
        <v>0</v>
      </c>
      <c r="P9" s="61"/>
      <c r="Q9" s="61"/>
      <c r="R9" s="53"/>
      <c r="S9" s="42"/>
      <c r="T9" s="46"/>
      <c r="U9" s="14"/>
    </row>
    <row r="10" spans="2:21" ht="21" hidden="1" x14ac:dyDescent="0.25">
      <c r="B10" s="20" t="s">
        <v>96</v>
      </c>
      <c r="C10" s="174" t="s">
        <v>124</v>
      </c>
      <c r="D10" s="175"/>
      <c r="E10" s="179"/>
      <c r="F10" s="36">
        <f t="shared" si="0"/>
        <v>0</v>
      </c>
      <c r="G10" s="16">
        <f t="shared" si="0"/>
        <v>0</v>
      </c>
      <c r="H10" s="11"/>
      <c r="I10" s="12">
        <f t="shared" si="1"/>
        <v>0</v>
      </c>
      <c r="J10" s="13">
        <f t="shared" si="1"/>
        <v>0</v>
      </c>
      <c r="K10" s="11"/>
      <c r="L10" s="4">
        <f t="shared" si="2"/>
        <v>0</v>
      </c>
      <c r="M10" s="4">
        <f t="shared" si="3"/>
        <v>0</v>
      </c>
      <c r="N10" s="11"/>
      <c r="O10" s="75">
        <f t="shared" si="4"/>
        <v>0</v>
      </c>
      <c r="P10" s="61"/>
      <c r="Q10" s="61"/>
      <c r="R10" s="53"/>
      <c r="S10" s="42"/>
      <c r="T10" s="46"/>
      <c r="U10" s="14"/>
    </row>
    <row r="11" spans="2:21" ht="21" hidden="1" x14ac:dyDescent="0.25">
      <c r="B11" s="20" t="s">
        <v>96</v>
      </c>
      <c r="C11" s="174" t="s">
        <v>125</v>
      </c>
      <c r="D11" s="175"/>
      <c r="E11" s="179"/>
      <c r="F11" s="36">
        <f t="shared" si="0"/>
        <v>0</v>
      </c>
      <c r="G11" s="16">
        <f t="shared" si="0"/>
        <v>0</v>
      </c>
      <c r="H11" s="11"/>
      <c r="I11" s="12">
        <f t="shared" si="1"/>
        <v>0</v>
      </c>
      <c r="J11" s="13">
        <f t="shared" si="1"/>
        <v>0</v>
      </c>
      <c r="K11" s="11"/>
      <c r="L11" s="4">
        <f t="shared" si="2"/>
        <v>0</v>
      </c>
      <c r="M11" s="4">
        <f t="shared" si="3"/>
        <v>0</v>
      </c>
      <c r="N11" s="11"/>
      <c r="O11" s="75">
        <f t="shared" si="4"/>
        <v>0</v>
      </c>
      <c r="P11" s="61"/>
      <c r="Q11" s="61"/>
      <c r="R11" s="53"/>
      <c r="S11" s="42"/>
      <c r="T11" s="46"/>
      <c r="U11" s="14"/>
    </row>
    <row r="12" spans="2:21" ht="21" hidden="1" x14ac:dyDescent="0.25">
      <c r="B12" s="20" t="s">
        <v>96</v>
      </c>
      <c r="C12" s="174" t="s">
        <v>109</v>
      </c>
      <c r="D12" s="175"/>
      <c r="E12" s="179"/>
      <c r="F12" s="36">
        <f t="shared" si="0"/>
        <v>0</v>
      </c>
      <c r="G12" s="16">
        <f t="shared" si="0"/>
        <v>0</v>
      </c>
      <c r="H12" s="11"/>
      <c r="I12" s="12">
        <f t="shared" si="1"/>
        <v>0</v>
      </c>
      <c r="J12" s="13">
        <f t="shared" si="1"/>
        <v>0</v>
      </c>
      <c r="K12" s="11"/>
      <c r="L12" s="4">
        <f t="shared" si="2"/>
        <v>0</v>
      </c>
      <c r="M12" s="4">
        <f t="shared" si="3"/>
        <v>0</v>
      </c>
      <c r="N12" s="11"/>
      <c r="O12" s="75">
        <f t="shared" si="4"/>
        <v>0</v>
      </c>
      <c r="P12" s="61"/>
      <c r="Q12" s="61"/>
      <c r="R12" s="53"/>
      <c r="S12" s="42"/>
      <c r="T12" s="46"/>
      <c r="U12" s="15"/>
    </row>
    <row r="13" spans="2:21" ht="21" hidden="1" x14ac:dyDescent="0.25">
      <c r="B13" s="20" t="s">
        <v>96</v>
      </c>
      <c r="C13" s="174" t="s">
        <v>110</v>
      </c>
      <c r="D13" s="175"/>
      <c r="E13" s="179"/>
      <c r="F13" s="36">
        <f t="shared" si="0"/>
        <v>0</v>
      </c>
      <c r="G13" s="16">
        <f t="shared" si="0"/>
        <v>0</v>
      </c>
      <c r="H13" s="11"/>
      <c r="I13" s="12">
        <f t="shared" si="1"/>
        <v>0</v>
      </c>
      <c r="J13" s="13">
        <f t="shared" si="1"/>
        <v>0</v>
      </c>
      <c r="K13" s="11"/>
      <c r="L13" s="4">
        <f t="shared" si="2"/>
        <v>0</v>
      </c>
      <c r="M13" s="4">
        <f t="shared" si="3"/>
        <v>0</v>
      </c>
      <c r="N13" s="11"/>
      <c r="O13" s="75">
        <f t="shared" si="4"/>
        <v>0</v>
      </c>
      <c r="P13" s="61"/>
      <c r="Q13" s="61"/>
      <c r="R13" s="53"/>
      <c r="S13" s="42"/>
      <c r="T13" s="46"/>
      <c r="U13" s="15"/>
    </row>
    <row r="14" spans="2:21" ht="21" hidden="1" x14ac:dyDescent="0.25">
      <c r="B14" s="20" t="s">
        <v>96</v>
      </c>
      <c r="C14" s="174" t="s">
        <v>102</v>
      </c>
      <c r="D14" s="175"/>
      <c r="E14" s="179"/>
      <c r="F14" s="3">
        <f t="shared" si="0"/>
        <v>0</v>
      </c>
      <c r="G14" s="16">
        <f t="shared" si="0"/>
        <v>0</v>
      </c>
      <c r="H14" s="11"/>
      <c r="I14" s="12">
        <f t="shared" si="1"/>
        <v>0</v>
      </c>
      <c r="J14" s="13">
        <f t="shared" si="1"/>
        <v>0</v>
      </c>
      <c r="K14" s="11"/>
      <c r="L14" s="4">
        <f t="shared" si="2"/>
        <v>0</v>
      </c>
      <c r="M14" s="4">
        <f t="shared" si="3"/>
        <v>0</v>
      </c>
      <c r="N14" s="11"/>
      <c r="O14" s="75">
        <f t="shared" si="4"/>
        <v>0</v>
      </c>
      <c r="P14" s="61"/>
      <c r="Q14" s="61"/>
      <c r="R14" s="53"/>
      <c r="S14" s="42"/>
      <c r="T14" s="46"/>
      <c r="U14" s="15"/>
    </row>
    <row r="15" spans="2:21" ht="21" hidden="1" x14ac:dyDescent="0.25">
      <c r="B15" s="20" t="s">
        <v>96</v>
      </c>
      <c r="C15" s="174" t="s">
        <v>128</v>
      </c>
      <c r="D15" s="175"/>
      <c r="E15" s="179"/>
      <c r="F15" s="3">
        <f t="shared" si="0"/>
        <v>0</v>
      </c>
      <c r="G15" s="16">
        <f t="shared" si="0"/>
        <v>0</v>
      </c>
      <c r="H15" s="11"/>
      <c r="I15" s="12">
        <f t="shared" si="1"/>
        <v>0</v>
      </c>
      <c r="J15" s="13">
        <f t="shared" si="1"/>
        <v>0</v>
      </c>
      <c r="K15" s="11"/>
      <c r="L15" s="4">
        <f t="shared" si="2"/>
        <v>0</v>
      </c>
      <c r="M15" s="4">
        <f t="shared" si="3"/>
        <v>0</v>
      </c>
      <c r="N15" s="11"/>
      <c r="O15" s="75">
        <f t="shared" si="4"/>
        <v>0</v>
      </c>
      <c r="P15" s="61"/>
      <c r="Q15" s="61"/>
      <c r="R15" s="53"/>
      <c r="S15" s="42"/>
      <c r="T15" s="46"/>
      <c r="U15" s="15"/>
    </row>
    <row r="16" spans="2:21" ht="21" hidden="1" x14ac:dyDescent="0.25">
      <c r="B16" s="20" t="s">
        <v>96</v>
      </c>
      <c r="C16" s="174" t="s">
        <v>117</v>
      </c>
      <c r="D16" s="175"/>
      <c r="E16" s="179"/>
      <c r="F16" s="3">
        <f t="shared" si="0"/>
        <v>0</v>
      </c>
      <c r="G16" s="16">
        <f t="shared" si="0"/>
        <v>0</v>
      </c>
      <c r="H16" s="11"/>
      <c r="I16" s="12">
        <f t="shared" si="1"/>
        <v>0</v>
      </c>
      <c r="J16" s="13">
        <f t="shared" si="1"/>
        <v>0</v>
      </c>
      <c r="K16" s="11"/>
      <c r="L16" s="4">
        <f t="shared" si="2"/>
        <v>0</v>
      </c>
      <c r="M16" s="4">
        <f t="shared" si="3"/>
        <v>0</v>
      </c>
      <c r="N16" s="11"/>
      <c r="O16" s="75">
        <f t="shared" si="4"/>
        <v>0</v>
      </c>
      <c r="P16" s="61"/>
      <c r="Q16" s="61"/>
      <c r="R16" s="53"/>
      <c r="S16" s="42"/>
      <c r="T16" s="46"/>
      <c r="U16" s="15"/>
    </row>
    <row r="17" spans="2:21" ht="21" hidden="1" x14ac:dyDescent="0.25">
      <c r="B17" s="20" t="s">
        <v>96</v>
      </c>
      <c r="C17" s="174" t="s">
        <v>126</v>
      </c>
      <c r="D17" s="175"/>
      <c r="E17" s="179"/>
      <c r="F17" s="3">
        <f t="shared" si="0"/>
        <v>0</v>
      </c>
      <c r="G17" s="16">
        <f t="shared" si="0"/>
        <v>0</v>
      </c>
      <c r="H17" s="11"/>
      <c r="I17" s="12">
        <f t="shared" si="1"/>
        <v>0</v>
      </c>
      <c r="J17" s="13">
        <f t="shared" si="1"/>
        <v>0</v>
      </c>
      <c r="K17" s="11"/>
      <c r="L17" s="4">
        <f t="shared" si="2"/>
        <v>0</v>
      </c>
      <c r="M17" s="4">
        <f t="shared" si="3"/>
        <v>0</v>
      </c>
      <c r="N17" s="11"/>
      <c r="O17" s="75">
        <f t="shared" si="4"/>
        <v>0</v>
      </c>
      <c r="P17" s="61"/>
      <c r="Q17" s="61"/>
      <c r="R17" s="53"/>
      <c r="S17" s="42"/>
      <c r="T17" s="46"/>
      <c r="U17" s="15"/>
    </row>
    <row r="18" spans="2:21" ht="21" hidden="1" x14ac:dyDescent="0.25">
      <c r="B18" s="20" t="s">
        <v>96</v>
      </c>
      <c r="C18" s="174" t="s">
        <v>127</v>
      </c>
      <c r="D18" s="175"/>
      <c r="E18" s="179"/>
      <c r="F18" s="3">
        <f t="shared" si="0"/>
        <v>0</v>
      </c>
      <c r="G18" s="16">
        <f t="shared" si="0"/>
        <v>0</v>
      </c>
      <c r="H18" s="11"/>
      <c r="I18" s="12">
        <f t="shared" si="1"/>
        <v>0</v>
      </c>
      <c r="J18" s="13">
        <f t="shared" si="1"/>
        <v>0</v>
      </c>
      <c r="K18" s="11"/>
      <c r="L18" s="4">
        <f t="shared" si="2"/>
        <v>0</v>
      </c>
      <c r="M18" s="4">
        <f t="shared" si="3"/>
        <v>0</v>
      </c>
      <c r="N18" s="11"/>
      <c r="O18" s="75">
        <f t="shared" si="4"/>
        <v>0</v>
      </c>
      <c r="P18" s="61"/>
      <c r="Q18" s="61"/>
      <c r="R18" s="53"/>
      <c r="S18" s="42"/>
      <c r="T18" s="46"/>
      <c r="U18" s="15"/>
    </row>
    <row r="19" spans="2:21" ht="21" hidden="1" x14ac:dyDescent="0.25">
      <c r="B19" s="20" t="s">
        <v>99</v>
      </c>
      <c r="C19" s="174" t="s">
        <v>97</v>
      </c>
      <c r="D19" s="175"/>
      <c r="E19" s="35">
        <v>35</v>
      </c>
      <c r="F19" s="36">
        <f t="shared" si="0"/>
        <v>0</v>
      </c>
      <c r="G19" s="16">
        <f t="shared" si="0"/>
        <v>0</v>
      </c>
      <c r="H19" s="11"/>
      <c r="I19" s="12">
        <f t="shared" si="1"/>
        <v>0</v>
      </c>
      <c r="J19" s="13">
        <f t="shared" si="1"/>
        <v>0</v>
      </c>
      <c r="K19" s="11"/>
      <c r="L19" s="4">
        <f t="shared" si="2"/>
        <v>0</v>
      </c>
      <c r="M19" s="4">
        <f t="shared" si="3"/>
        <v>0</v>
      </c>
      <c r="N19" s="11"/>
      <c r="O19" s="75">
        <f t="shared" si="4"/>
        <v>0</v>
      </c>
      <c r="P19" s="61"/>
      <c r="Q19" s="61"/>
      <c r="R19" s="53"/>
      <c r="S19" s="42"/>
      <c r="T19" s="46"/>
      <c r="U19" s="14"/>
    </row>
    <row r="20" spans="2:21" ht="21" hidden="1" x14ac:dyDescent="0.25">
      <c r="B20" s="20" t="s">
        <v>99</v>
      </c>
      <c r="C20" s="174" t="s">
        <v>97</v>
      </c>
      <c r="D20" s="175"/>
      <c r="E20" s="35">
        <v>45</v>
      </c>
      <c r="F20" s="36">
        <f t="shared" si="0"/>
        <v>0</v>
      </c>
      <c r="G20" s="16">
        <f t="shared" si="0"/>
        <v>0</v>
      </c>
      <c r="H20" s="11"/>
      <c r="I20" s="12">
        <f t="shared" si="1"/>
        <v>0</v>
      </c>
      <c r="J20" s="13">
        <f t="shared" si="1"/>
        <v>0</v>
      </c>
      <c r="K20" s="11"/>
      <c r="L20" s="4">
        <f t="shared" si="2"/>
        <v>0</v>
      </c>
      <c r="M20" s="4">
        <f t="shared" si="3"/>
        <v>0</v>
      </c>
      <c r="N20" s="11"/>
      <c r="O20" s="75">
        <f t="shared" si="4"/>
        <v>0</v>
      </c>
      <c r="P20" s="61"/>
      <c r="Q20" s="61"/>
      <c r="R20" s="53"/>
      <c r="S20" s="42"/>
      <c r="T20" s="46"/>
      <c r="U20" s="14"/>
    </row>
    <row r="21" spans="2:21" ht="21" hidden="1" x14ac:dyDescent="0.25">
      <c r="B21" s="20" t="s">
        <v>99</v>
      </c>
      <c r="C21" s="33" t="s">
        <v>116</v>
      </c>
      <c r="D21" s="34"/>
      <c r="E21" s="35">
        <v>24</v>
      </c>
      <c r="F21" s="36">
        <f t="shared" si="0"/>
        <v>0</v>
      </c>
      <c r="G21" s="16">
        <f t="shared" si="0"/>
        <v>0</v>
      </c>
      <c r="H21" s="11"/>
      <c r="I21" s="12">
        <f t="shared" si="1"/>
        <v>0</v>
      </c>
      <c r="J21" s="13">
        <f t="shared" si="1"/>
        <v>0</v>
      </c>
      <c r="K21" s="11"/>
      <c r="L21" s="4">
        <f>O21*2.2</f>
        <v>0</v>
      </c>
      <c r="M21" s="4">
        <f>O21*1.4</f>
        <v>0</v>
      </c>
      <c r="N21" s="11"/>
      <c r="O21" s="75">
        <f t="shared" si="4"/>
        <v>0</v>
      </c>
      <c r="P21" s="61"/>
      <c r="Q21" s="61"/>
      <c r="R21" s="53"/>
      <c r="S21" s="42"/>
      <c r="T21" s="46"/>
      <c r="U21" s="14"/>
    </row>
    <row r="22" spans="2:21" ht="21" hidden="1" x14ac:dyDescent="0.25">
      <c r="B22" s="20" t="s">
        <v>99</v>
      </c>
      <c r="C22" s="39" t="s">
        <v>116</v>
      </c>
      <c r="D22" s="37"/>
      <c r="E22" s="38">
        <v>21</v>
      </c>
      <c r="F22" s="36">
        <f t="shared" si="0"/>
        <v>0</v>
      </c>
      <c r="G22" s="16">
        <f t="shared" si="0"/>
        <v>0</v>
      </c>
      <c r="H22" s="11"/>
      <c r="I22" s="12">
        <f t="shared" si="1"/>
        <v>0</v>
      </c>
      <c r="J22" s="13">
        <f t="shared" si="1"/>
        <v>0</v>
      </c>
      <c r="K22" s="11"/>
      <c r="L22" s="4">
        <f>O22*2.2</f>
        <v>0</v>
      </c>
      <c r="M22" s="4">
        <f>O22*1.4</f>
        <v>0</v>
      </c>
      <c r="N22" s="11"/>
      <c r="O22" s="75">
        <f t="shared" si="4"/>
        <v>0</v>
      </c>
      <c r="P22" s="61"/>
      <c r="Q22" s="61"/>
      <c r="R22" s="53"/>
      <c r="S22" s="42"/>
      <c r="T22" s="46"/>
      <c r="U22" s="14"/>
    </row>
    <row r="23" spans="2:21" ht="21" hidden="1" x14ac:dyDescent="0.25">
      <c r="B23" s="20" t="s">
        <v>99</v>
      </c>
      <c r="C23" s="33" t="s">
        <v>116</v>
      </c>
      <c r="D23" s="34"/>
      <c r="E23" s="35">
        <v>18</v>
      </c>
      <c r="F23" s="36">
        <f t="shared" si="0"/>
        <v>0</v>
      </c>
      <c r="G23" s="16">
        <f t="shared" si="0"/>
        <v>0</v>
      </c>
      <c r="H23" s="11"/>
      <c r="I23" s="12">
        <f t="shared" si="1"/>
        <v>0</v>
      </c>
      <c r="J23" s="13">
        <f t="shared" si="1"/>
        <v>0</v>
      </c>
      <c r="K23" s="11"/>
      <c r="L23" s="4">
        <f>O23*2.2</f>
        <v>0</v>
      </c>
      <c r="M23" s="4">
        <f>O23*1.4</f>
        <v>0</v>
      </c>
      <c r="N23" s="11"/>
      <c r="O23" s="75">
        <f t="shared" si="4"/>
        <v>0</v>
      </c>
      <c r="P23" s="61"/>
      <c r="Q23" s="61"/>
      <c r="R23" s="53"/>
      <c r="S23" s="42"/>
      <c r="T23" s="46"/>
      <c r="U23" s="14"/>
    </row>
    <row r="24" spans="2:21" ht="21" hidden="1" x14ac:dyDescent="0.25">
      <c r="B24" s="20" t="s">
        <v>99</v>
      </c>
      <c r="C24" s="33" t="s">
        <v>116</v>
      </c>
      <c r="D24" s="34"/>
      <c r="E24" s="35">
        <v>15</v>
      </c>
      <c r="F24" s="36">
        <f t="shared" si="0"/>
        <v>0</v>
      </c>
      <c r="G24" s="16">
        <f t="shared" si="0"/>
        <v>0</v>
      </c>
      <c r="H24" s="11"/>
      <c r="I24" s="12">
        <f t="shared" si="1"/>
        <v>0</v>
      </c>
      <c r="J24" s="13">
        <f t="shared" si="1"/>
        <v>0</v>
      </c>
      <c r="K24" s="11"/>
      <c r="L24" s="4">
        <f>O24*2.2</f>
        <v>0</v>
      </c>
      <c r="M24" s="4">
        <f>O24*1.4</f>
        <v>0</v>
      </c>
      <c r="N24" s="11"/>
      <c r="O24" s="75">
        <f t="shared" si="4"/>
        <v>0</v>
      </c>
      <c r="P24" s="61"/>
      <c r="Q24" s="61"/>
      <c r="R24" s="53"/>
      <c r="S24" s="42"/>
      <c r="T24" s="46"/>
      <c r="U24" s="14"/>
    </row>
    <row r="25" spans="2:21" ht="21" hidden="1" x14ac:dyDescent="0.25">
      <c r="B25" s="20" t="s">
        <v>99</v>
      </c>
      <c r="C25" s="174" t="s">
        <v>100</v>
      </c>
      <c r="D25" s="175"/>
      <c r="E25" s="35">
        <v>18</v>
      </c>
      <c r="F25" s="36">
        <f t="shared" si="0"/>
        <v>0</v>
      </c>
      <c r="G25" s="16">
        <f t="shared" si="0"/>
        <v>0</v>
      </c>
      <c r="H25" s="11"/>
      <c r="I25" s="12">
        <f t="shared" si="1"/>
        <v>0</v>
      </c>
      <c r="J25" s="13">
        <f t="shared" si="1"/>
        <v>0</v>
      </c>
      <c r="K25" s="11"/>
      <c r="L25" s="4">
        <f t="shared" si="2"/>
        <v>0</v>
      </c>
      <c r="M25" s="4">
        <f t="shared" si="3"/>
        <v>0</v>
      </c>
      <c r="N25" s="11"/>
      <c r="O25" s="75">
        <f t="shared" si="4"/>
        <v>0</v>
      </c>
      <c r="P25" s="61"/>
      <c r="Q25" s="61"/>
      <c r="R25" s="53"/>
      <c r="S25" s="42"/>
      <c r="T25" s="46"/>
      <c r="U25" s="14"/>
    </row>
    <row r="26" spans="2:21" ht="21" hidden="1" x14ac:dyDescent="0.25">
      <c r="B26" s="20" t="s">
        <v>99</v>
      </c>
      <c r="C26" s="174" t="s">
        <v>100</v>
      </c>
      <c r="D26" s="175"/>
      <c r="E26" s="35">
        <v>20</v>
      </c>
      <c r="F26" s="36">
        <f t="shared" si="0"/>
        <v>0</v>
      </c>
      <c r="G26" s="16">
        <f t="shared" si="0"/>
        <v>0</v>
      </c>
      <c r="H26" s="11"/>
      <c r="I26" s="12">
        <f t="shared" si="1"/>
        <v>0</v>
      </c>
      <c r="J26" s="13">
        <f t="shared" si="1"/>
        <v>0</v>
      </c>
      <c r="K26" s="11"/>
      <c r="L26" s="4">
        <f t="shared" si="2"/>
        <v>0</v>
      </c>
      <c r="M26" s="4">
        <f t="shared" si="3"/>
        <v>0</v>
      </c>
      <c r="N26" s="11"/>
      <c r="O26" s="75">
        <f t="shared" si="4"/>
        <v>0</v>
      </c>
      <c r="P26" s="61"/>
      <c r="Q26" s="61"/>
      <c r="R26" s="53"/>
      <c r="S26" s="42"/>
      <c r="T26" s="46"/>
      <c r="U26" s="14"/>
    </row>
    <row r="27" spans="2:21" ht="21" hidden="1" x14ac:dyDescent="0.25">
      <c r="B27" s="20" t="s">
        <v>99</v>
      </c>
      <c r="C27" s="183" t="s">
        <v>130</v>
      </c>
      <c r="D27" s="184"/>
      <c r="E27" s="185"/>
      <c r="F27" s="36">
        <f t="shared" ref="F27:G45" si="5">I27</f>
        <v>0</v>
      </c>
      <c r="G27" s="16">
        <f t="shared" si="5"/>
        <v>0</v>
      </c>
      <c r="H27" s="11"/>
      <c r="I27" s="12">
        <f t="shared" si="1"/>
        <v>0</v>
      </c>
      <c r="J27" s="13">
        <f t="shared" si="1"/>
        <v>0</v>
      </c>
      <c r="K27" s="11"/>
      <c r="L27" s="4">
        <f t="shared" si="2"/>
        <v>0</v>
      </c>
      <c r="M27" s="4">
        <f t="shared" si="3"/>
        <v>0</v>
      </c>
      <c r="N27" s="11"/>
      <c r="O27" s="75">
        <f t="shared" si="4"/>
        <v>0</v>
      </c>
      <c r="P27" s="61"/>
      <c r="Q27" s="61"/>
      <c r="R27" s="53"/>
      <c r="S27" s="42"/>
      <c r="T27" s="50"/>
      <c r="U27" s="14"/>
    </row>
    <row r="28" spans="2:21" ht="21" hidden="1" x14ac:dyDescent="0.25">
      <c r="B28" s="20" t="s">
        <v>99</v>
      </c>
      <c r="C28" s="186" t="s">
        <v>131</v>
      </c>
      <c r="D28" s="187"/>
      <c r="E28" s="188"/>
      <c r="F28" s="36">
        <f t="shared" si="5"/>
        <v>0</v>
      </c>
      <c r="G28" s="16">
        <f t="shared" si="5"/>
        <v>0</v>
      </c>
      <c r="H28" s="11"/>
      <c r="I28" s="12">
        <f t="shared" si="1"/>
        <v>0</v>
      </c>
      <c r="J28" s="13">
        <f t="shared" si="1"/>
        <v>0</v>
      </c>
      <c r="K28" s="11"/>
      <c r="L28" s="4">
        <f t="shared" si="2"/>
        <v>0</v>
      </c>
      <c r="M28" s="4">
        <f t="shared" si="3"/>
        <v>0</v>
      </c>
      <c r="N28" s="11"/>
      <c r="O28" s="75">
        <f t="shared" si="4"/>
        <v>0</v>
      </c>
      <c r="P28" s="61"/>
      <c r="Q28" s="61"/>
      <c r="R28" s="53"/>
      <c r="S28" s="42"/>
      <c r="T28" s="46"/>
      <c r="U28" s="14"/>
    </row>
    <row r="29" spans="2:21" ht="21" hidden="1" x14ac:dyDescent="0.25">
      <c r="B29" s="20" t="s">
        <v>99</v>
      </c>
      <c r="C29" s="183" t="s">
        <v>133</v>
      </c>
      <c r="D29" s="184"/>
      <c r="E29" s="185"/>
      <c r="F29" s="36">
        <f t="shared" si="5"/>
        <v>0</v>
      </c>
      <c r="G29" s="16">
        <f t="shared" si="5"/>
        <v>0</v>
      </c>
      <c r="H29" s="11"/>
      <c r="I29" s="12">
        <f t="shared" si="1"/>
        <v>0</v>
      </c>
      <c r="J29" s="13">
        <f t="shared" si="1"/>
        <v>0</v>
      </c>
      <c r="K29" s="11"/>
      <c r="L29" s="4">
        <f t="shared" si="2"/>
        <v>0</v>
      </c>
      <c r="M29" s="4">
        <f t="shared" si="3"/>
        <v>0</v>
      </c>
      <c r="N29" s="11"/>
      <c r="O29" s="75">
        <f t="shared" si="4"/>
        <v>0</v>
      </c>
      <c r="P29" s="61"/>
      <c r="Q29" s="61"/>
      <c r="R29" s="53"/>
      <c r="S29" s="42"/>
      <c r="T29" s="50"/>
      <c r="U29" s="15"/>
    </row>
    <row r="30" spans="2:21" ht="21" hidden="1" x14ac:dyDescent="0.25">
      <c r="B30" s="20" t="s">
        <v>99</v>
      </c>
      <c r="C30" s="183" t="s">
        <v>134</v>
      </c>
      <c r="D30" s="184"/>
      <c r="E30" s="185"/>
      <c r="F30" s="36">
        <f t="shared" si="5"/>
        <v>0</v>
      </c>
      <c r="G30" s="16">
        <f t="shared" si="5"/>
        <v>0</v>
      </c>
      <c r="H30" s="11"/>
      <c r="I30" s="12">
        <f t="shared" si="1"/>
        <v>0</v>
      </c>
      <c r="J30" s="13">
        <f t="shared" si="1"/>
        <v>0</v>
      </c>
      <c r="K30" s="11"/>
      <c r="L30" s="4">
        <f t="shared" si="2"/>
        <v>0</v>
      </c>
      <c r="M30" s="4">
        <f t="shared" si="3"/>
        <v>0</v>
      </c>
      <c r="N30" s="11"/>
      <c r="O30" s="75">
        <f t="shared" si="4"/>
        <v>0</v>
      </c>
      <c r="P30" s="61"/>
      <c r="Q30" s="61"/>
      <c r="R30" s="53"/>
      <c r="S30" s="42"/>
      <c r="T30" s="50"/>
      <c r="U30" s="15"/>
    </row>
    <row r="31" spans="2:21" ht="21" hidden="1" x14ac:dyDescent="0.25">
      <c r="B31" s="20" t="s">
        <v>99</v>
      </c>
      <c r="C31" s="174" t="s">
        <v>132</v>
      </c>
      <c r="D31" s="175"/>
      <c r="E31" s="179"/>
      <c r="F31" s="36">
        <f t="shared" si="5"/>
        <v>0</v>
      </c>
      <c r="G31" s="16">
        <f t="shared" si="5"/>
        <v>0</v>
      </c>
      <c r="H31" s="11"/>
      <c r="I31" s="12">
        <f t="shared" si="1"/>
        <v>0</v>
      </c>
      <c r="J31" s="13">
        <f t="shared" si="1"/>
        <v>0</v>
      </c>
      <c r="K31" s="11"/>
      <c r="L31" s="4">
        <f t="shared" si="2"/>
        <v>0</v>
      </c>
      <c r="M31" s="4">
        <f t="shared" si="3"/>
        <v>0</v>
      </c>
      <c r="N31" s="11"/>
      <c r="O31" s="75">
        <f t="shared" si="4"/>
        <v>0</v>
      </c>
      <c r="P31" s="61"/>
      <c r="Q31" s="61"/>
      <c r="R31" s="53"/>
      <c r="S31" s="42"/>
      <c r="T31" s="46"/>
      <c r="U31" s="15"/>
    </row>
    <row r="32" spans="2:21" ht="21" hidden="1" x14ac:dyDescent="0.25">
      <c r="B32" s="20" t="s">
        <v>99</v>
      </c>
      <c r="C32" s="180" t="s">
        <v>103</v>
      </c>
      <c r="D32" s="181"/>
      <c r="E32" s="182"/>
      <c r="F32" s="36">
        <f t="shared" si="5"/>
        <v>0</v>
      </c>
      <c r="G32" s="16">
        <f t="shared" si="5"/>
        <v>0</v>
      </c>
      <c r="H32" s="11"/>
      <c r="I32" s="12">
        <f t="shared" si="1"/>
        <v>0</v>
      </c>
      <c r="J32" s="13">
        <f t="shared" si="1"/>
        <v>0</v>
      </c>
      <c r="K32" s="11"/>
      <c r="L32" s="4">
        <f t="shared" si="2"/>
        <v>0</v>
      </c>
      <c r="M32" s="4">
        <f t="shared" si="3"/>
        <v>0</v>
      </c>
      <c r="N32" s="11"/>
      <c r="O32" s="75">
        <f t="shared" si="4"/>
        <v>0</v>
      </c>
      <c r="P32" s="61"/>
      <c r="Q32" s="61"/>
      <c r="R32" s="53"/>
      <c r="S32" s="42"/>
      <c r="T32" s="46"/>
      <c r="U32" s="15"/>
    </row>
    <row r="33" spans="1:23" ht="21" hidden="1" x14ac:dyDescent="0.25">
      <c r="B33" s="20" t="s">
        <v>99</v>
      </c>
      <c r="C33" s="39" t="s">
        <v>104</v>
      </c>
      <c r="D33" s="37" t="s">
        <v>47</v>
      </c>
      <c r="E33" s="38"/>
      <c r="F33" s="36">
        <f t="shared" si="5"/>
        <v>0</v>
      </c>
      <c r="G33" s="16">
        <f t="shared" si="5"/>
        <v>0</v>
      </c>
      <c r="H33" s="11"/>
      <c r="I33" s="12">
        <f t="shared" si="1"/>
        <v>0</v>
      </c>
      <c r="J33" s="13">
        <f t="shared" si="1"/>
        <v>0</v>
      </c>
      <c r="K33" s="11"/>
      <c r="L33" s="4">
        <f t="shared" si="2"/>
        <v>0</v>
      </c>
      <c r="M33" s="4">
        <f t="shared" si="3"/>
        <v>0</v>
      </c>
      <c r="N33" s="11"/>
      <c r="O33" s="75">
        <f t="shared" si="4"/>
        <v>0</v>
      </c>
      <c r="P33" s="61"/>
      <c r="Q33" s="61"/>
      <c r="R33" s="53"/>
      <c r="S33" s="42"/>
      <c r="T33" s="46"/>
      <c r="U33" s="15"/>
    </row>
    <row r="34" spans="1:23" ht="21" hidden="1" x14ac:dyDescent="0.25">
      <c r="B34" s="20" t="s">
        <v>99</v>
      </c>
      <c r="C34" s="39" t="s">
        <v>129</v>
      </c>
      <c r="D34" s="37" t="s">
        <v>49</v>
      </c>
      <c r="E34" s="38"/>
      <c r="F34" s="36">
        <f t="shared" si="5"/>
        <v>0</v>
      </c>
      <c r="G34" s="16">
        <f t="shared" si="5"/>
        <v>0</v>
      </c>
      <c r="H34" s="11"/>
      <c r="I34" s="12">
        <f t="shared" si="1"/>
        <v>0</v>
      </c>
      <c r="J34" s="13">
        <f t="shared" si="1"/>
        <v>0</v>
      </c>
      <c r="K34" s="11"/>
      <c r="L34" s="4">
        <f t="shared" si="2"/>
        <v>0</v>
      </c>
      <c r="M34" s="4">
        <f t="shared" si="3"/>
        <v>0</v>
      </c>
      <c r="N34" s="11"/>
      <c r="O34" s="75">
        <f t="shared" si="4"/>
        <v>0</v>
      </c>
      <c r="P34" s="61"/>
      <c r="Q34" s="61"/>
      <c r="R34" s="53"/>
      <c r="S34" s="42"/>
      <c r="T34" s="46"/>
      <c r="U34" s="15"/>
    </row>
    <row r="35" spans="1:23" ht="21" hidden="1" x14ac:dyDescent="0.25">
      <c r="B35" s="20" t="s">
        <v>99</v>
      </c>
      <c r="C35" s="33" t="s">
        <v>113</v>
      </c>
      <c r="D35" s="34" t="s">
        <v>112</v>
      </c>
      <c r="E35" s="35"/>
      <c r="F35" s="36">
        <f t="shared" si="5"/>
        <v>0</v>
      </c>
      <c r="G35" s="16">
        <f t="shared" si="5"/>
        <v>0</v>
      </c>
      <c r="H35" s="11"/>
      <c r="I35" s="12">
        <f t="shared" si="1"/>
        <v>0</v>
      </c>
      <c r="J35" s="13">
        <f t="shared" si="1"/>
        <v>0</v>
      </c>
      <c r="K35" s="11"/>
      <c r="L35" s="4">
        <f t="shared" si="2"/>
        <v>0</v>
      </c>
      <c r="M35" s="4">
        <f t="shared" si="3"/>
        <v>0</v>
      </c>
      <c r="N35" s="11"/>
      <c r="O35" s="75">
        <f t="shared" si="4"/>
        <v>0</v>
      </c>
      <c r="P35" s="61"/>
      <c r="Q35" s="61"/>
      <c r="R35" s="53"/>
      <c r="S35" s="42"/>
      <c r="T35" s="46"/>
      <c r="U35" s="15"/>
    </row>
    <row r="36" spans="1:23" ht="21" hidden="1" x14ac:dyDescent="0.25">
      <c r="B36" s="20" t="s">
        <v>99</v>
      </c>
      <c r="C36" s="174" t="s">
        <v>108</v>
      </c>
      <c r="D36" s="175"/>
      <c r="E36" s="179"/>
      <c r="F36" s="3">
        <f t="shared" si="5"/>
        <v>0</v>
      </c>
      <c r="G36" s="16">
        <f t="shared" si="5"/>
        <v>0</v>
      </c>
      <c r="H36" s="11"/>
      <c r="I36" s="12">
        <f t="shared" si="1"/>
        <v>0</v>
      </c>
      <c r="J36" s="13">
        <f t="shared" si="1"/>
        <v>0</v>
      </c>
      <c r="K36" s="11"/>
      <c r="L36" s="4">
        <f t="shared" si="2"/>
        <v>0</v>
      </c>
      <c r="M36" s="4">
        <f t="shared" si="3"/>
        <v>0</v>
      </c>
      <c r="N36" s="11"/>
      <c r="O36" s="75">
        <f t="shared" si="4"/>
        <v>0</v>
      </c>
      <c r="P36" s="61"/>
      <c r="Q36" s="61"/>
      <c r="R36" s="53"/>
      <c r="S36" s="42"/>
      <c r="T36" s="46"/>
      <c r="U36" s="15"/>
    </row>
    <row r="37" spans="1:23" ht="21" hidden="1" x14ac:dyDescent="0.25">
      <c r="B37" s="20" t="s">
        <v>99</v>
      </c>
      <c r="C37" s="174" t="s">
        <v>107</v>
      </c>
      <c r="D37" s="175"/>
      <c r="E37" s="179"/>
      <c r="F37" s="3">
        <f t="shared" si="5"/>
        <v>0</v>
      </c>
      <c r="G37" s="16">
        <f t="shared" si="5"/>
        <v>0</v>
      </c>
      <c r="H37" s="11"/>
      <c r="I37" s="12">
        <f t="shared" si="1"/>
        <v>0</v>
      </c>
      <c r="J37" s="13">
        <f t="shared" si="1"/>
        <v>0</v>
      </c>
      <c r="K37" s="11"/>
      <c r="L37" s="4">
        <f t="shared" si="2"/>
        <v>0</v>
      </c>
      <c r="M37" s="4">
        <f t="shared" si="3"/>
        <v>0</v>
      </c>
      <c r="N37" s="11"/>
      <c r="O37" s="75">
        <f t="shared" si="4"/>
        <v>0</v>
      </c>
      <c r="P37" s="61"/>
      <c r="Q37" s="61"/>
      <c r="R37" s="53"/>
      <c r="S37" s="42"/>
      <c r="T37" s="46"/>
      <c r="U37" s="15"/>
    </row>
    <row r="38" spans="1:23" ht="21" hidden="1" x14ac:dyDescent="0.25">
      <c r="B38" s="20" t="s">
        <v>99</v>
      </c>
      <c r="C38" s="180" t="s">
        <v>106</v>
      </c>
      <c r="D38" s="181"/>
      <c r="E38" s="182"/>
      <c r="F38" s="3">
        <f t="shared" si="5"/>
        <v>0</v>
      </c>
      <c r="G38" s="16">
        <f t="shared" si="5"/>
        <v>0</v>
      </c>
      <c r="H38" s="11"/>
      <c r="I38" s="12">
        <f t="shared" si="1"/>
        <v>0</v>
      </c>
      <c r="J38" s="13">
        <f t="shared" si="1"/>
        <v>0</v>
      </c>
      <c r="K38" s="11"/>
      <c r="L38" s="4">
        <f t="shared" si="2"/>
        <v>0</v>
      </c>
      <c r="M38" s="4">
        <f t="shared" si="3"/>
        <v>0</v>
      </c>
      <c r="N38" s="11"/>
      <c r="O38" s="75">
        <f t="shared" si="4"/>
        <v>0</v>
      </c>
      <c r="P38" s="61"/>
      <c r="Q38" s="61"/>
      <c r="R38" s="53"/>
      <c r="S38" s="42"/>
      <c r="T38" s="46"/>
      <c r="U38" s="15"/>
      <c r="W38" s="4"/>
    </row>
    <row r="39" spans="1:23" ht="21" hidden="1" x14ac:dyDescent="0.35">
      <c r="B39" s="20" t="s">
        <v>99</v>
      </c>
      <c r="C39" s="65" t="s">
        <v>198</v>
      </c>
      <c r="D39" s="34"/>
      <c r="E39" s="35"/>
      <c r="F39" s="36">
        <f t="shared" si="5"/>
        <v>7700</v>
      </c>
      <c r="G39" s="16">
        <f t="shared" si="5"/>
        <v>4900</v>
      </c>
      <c r="H39" s="11"/>
      <c r="I39" s="12">
        <f t="shared" ref="I39:J61" si="6">MROUND(L39+4.7,10)</f>
        <v>7700</v>
      </c>
      <c r="J39" s="13">
        <f t="shared" si="6"/>
        <v>4900</v>
      </c>
      <c r="K39" s="11"/>
      <c r="L39" s="4">
        <f t="shared" si="2"/>
        <v>7700.0000000000009</v>
      </c>
      <c r="M39" s="4">
        <f t="shared" si="3"/>
        <v>4900</v>
      </c>
      <c r="N39" s="11"/>
      <c r="O39" s="75">
        <v>3500</v>
      </c>
      <c r="P39" s="61"/>
      <c r="Q39" s="61"/>
      <c r="R39" s="53"/>
      <c r="S39" s="42"/>
      <c r="T39" s="46"/>
      <c r="U39" s="14"/>
    </row>
    <row r="40" spans="1:23" ht="21" hidden="1" x14ac:dyDescent="0.35">
      <c r="A40" t="s">
        <v>197</v>
      </c>
      <c r="B40" s="71">
        <v>45323</v>
      </c>
      <c r="C40" s="65" t="s">
        <v>136</v>
      </c>
      <c r="D40" s="34"/>
      <c r="E40" s="35"/>
      <c r="F40" s="36">
        <f t="shared" si="5"/>
        <v>9160</v>
      </c>
      <c r="G40" s="16">
        <f t="shared" si="5"/>
        <v>5830</v>
      </c>
      <c r="H40" s="11"/>
      <c r="I40" s="12">
        <f t="shared" si="6"/>
        <v>9160</v>
      </c>
      <c r="J40" s="13">
        <f t="shared" si="6"/>
        <v>5830</v>
      </c>
      <c r="K40" s="11"/>
      <c r="L40" s="4">
        <f t="shared" si="2"/>
        <v>9152</v>
      </c>
      <c r="M40" s="4">
        <f t="shared" si="3"/>
        <v>5824</v>
      </c>
      <c r="N40" s="11"/>
      <c r="O40" s="75">
        <v>4160</v>
      </c>
      <c r="P40" s="42"/>
      <c r="Q40" s="42"/>
      <c r="R40" s="53"/>
      <c r="S40" s="42"/>
      <c r="T40" s="46"/>
      <c r="U40" s="14"/>
    </row>
    <row r="41" spans="1:23" ht="21" x14ac:dyDescent="0.35">
      <c r="A41" t="s">
        <v>197</v>
      </c>
      <c r="B41" s="71">
        <v>45323</v>
      </c>
      <c r="C41" s="65" t="s">
        <v>198</v>
      </c>
      <c r="D41" s="34"/>
      <c r="E41" s="35"/>
      <c r="F41" s="36">
        <f t="shared" ref="F41" si="7">I41</f>
        <v>11000</v>
      </c>
      <c r="G41" s="16">
        <f t="shared" ref="G41" si="8">J41</f>
        <v>7000</v>
      </c>
      <c r="H41" s="11"/>
      <c r="I41" s="12">
        <f t="shared" ref="I41" si="9">MROUND(L41+4.7,10)</f>
        <v>11000</v>
      </c>
      <c r="J41" s="13">
        <f t="shared" ref="J41" si="10">MROUND(M41+4.7,10)</f>
        <v>7000</v>
      </c>
      <c r="K41" s="11"/>
      <c r="L41" s="4">
        <f t="shared" ref="L41" si="11">O41*2.2</f>
        <v>11000</v>
      </c>
      <c r="M41" s="4">
        <f t="shared" ref="M41" si="12">O41*1.4</f>
        <v>7000</v>
      </c>
      <c r="N41" s="11"/>
      <c r="O41" s="42">
        <v>5000</v>
      </c>
      <c r="P41" s="42"/>
      <c r="Q41" s="42"/>
      <c r="R41" s="53"/>
      <c r="S41" s="42"/>
      <c r="T41" s="46"/>
      <c r="U41" s="14"/>
    </row>
    <row r="42" spans="1:23" ht="21" x14ac:dyDescent="0.35">
      <c r="A42" t="s">
        <v>197</v>
      </c>
      <c r="B42" s="71">
        <v>45323</v>
      </c>
      <c r="C42" s="65" t="s">
        <v>208</v>
      </c>
      <c r="D42" s="34"/>
      <c r="E42" s="35"/>
      <c r="F42" s="36">
        <f t="shared" si="5"/>
        <v>11000</v>
      </c>
      <c r="G42" s="16">
        <f t="shared" si="5"/>
        <v>7000</v>
      </c>
      <c r="H42" s="11"/>
      <c r="I42" s="12">
        <f t="shared" si="6"/>
        <v>11000</v>
      </c>
      <c r="J42" s="13">
        <f t="shared" si="6"/>
        <v>7000</v>
      </c>
      <c r="K42" s="11"/>
      <c r="L42" s="4">
        <f t="shared" si="2"/>
        <v>11000</v>
      </c>
      <c r="M42" s="4">
        <f t="shared" si="3"/>
        <v>7000</v>
      </c>
      <c r="N42" s="11"/>
      <c r="O42" s="42">
        <v>5000</v>
      </c>
      <c r="P42" s="42"/>
      <c r="Q42" s="42"/>
      <c r="R42" s="53"/>
      <c r="S42" s="42"/>
      <c r="T42" s="46"/>
      <c r="U42" s="14"/>
    </row>
    <row r="43" spans="1:23" ht="21" x14ac:dyDescent="0.35">
      <c r="A43" t="s">
        <v>197</v>
      </c>
      <c r="B43" s="71">
        <v>45323</v>
      </c>
      <c r="C43" s="65" t="s">
        <v>209</v>
      </c>
      <c r="D43" s="34"/>
      <c r="E43" s="35"/>
      <c r="F43" s="36">
        <f t="shared" ref="F43" si="13">I43</f>
        <v>11000</v>
      </c>
      <c r="G43" s="16">
        <f t="shared" ref="G43" si="14">J43</f>
        <v>7000</v>
      </c>
      <c r="H43" s="11"/>
      <c r="I43" s="12">
        <f t="shared" ref="I43" si="15">MROUND(L43+4.7,10)</f>
        <v>11000</v>
      </c>
      <c r="J43" s="13">
        <f t="shared" ref="J43" si="16">MROUND(M43+4.7,10)</f>
        <v>7000</v>
      </c>
      <c r="K43" s="11"/>
      <c r="L43" s="4">
        <f t="shared" ref="L43" si="17">O43*2.2</f>
        <v>11000</v>
      </c>
      <c r="M43" s="4">
        <f t="shared" ref="M43" si="18">O43*1.4</f>
        <v>7000</v>
      </c>
      <c r="N43" s="11"/>
      <c r="O43" s="42">
        <v>5000</v>
      </c>
      <c r="P43" s="42"/>
      <c r="Q43" s="42"/>
      <c r="R43" s="53"/>
      <c r="S43" s="42"/>
      <c r="T43" s="46"/>
      <c r="U43" s="14"/>
    </row>
    <row r="44" spans="1:23" ht="21" x14ac:dyDescent="0.35">
      <c r="A44" t="s">
        <v>197</v>
      </c>
      <c r="B44" s="71">
        <v>45323</v>
      </c>
      <c r="C44" s="65" t="s">
        <v>137</v>
      </c>
      <c r="D44" s="34"/>
      <c r="E44" s="35"/>
      <c r="F44" s="36">
        <f t="shared" ref="F44" si="19">I44</f>
        <v>11000</v>
      </c>
      <c r="G44" s="16">
        <f t="shared" ref="G44" si="20">J44</f>
        <v>7000</v>
      </c>
      <c r="H44" s="11"/>
      <c r="I44" s="12">
        <f t="shared" ref="I44" si="21">MROUND(L44+4.7,10)</f>
        <v>11000</v>
      </c>
      <c r="J44" s="13">
        <f t="shared" ref="J44" si="22">MROUND(M44+4.7,10)</f>
        <v>7000</v>
      </c>
      <c r="K44" s="11"/>
      <c r="L44" s="4">
        <f t="shared" ref="L44" si="23">O44*2.2</f>
        <v>11000</v>
      </c>
      <c r="M44" s="4">
        <f t="shared" ref="M44" si="24">O44*1.4</f>
        <v>7000</v>
      </c>
      <c r="N44" s="11"/>
      <c r="O44" s="42">
        <v>5000</v>
      </c>
      <c r="P44" s="42"/>
      <c r="Q44" s="42"/>
      <c r="R44" s="53"/>
      <c r="S44" s="42"/>
      <c r="T44" s="46"/>
      <c r="U44" s="14"/>
    </row>
    <row r="45" spans="1:23" ht="21" hidden="1" x14ac:dyDescent="0.35">
      <c r="A45" t="s">
        <v>197</v>
      </c>
      <c r="B45" s="71">
        <v>45323</v>
      </c>
      <c r="C45" s="65" t="s">
        <v>138</v>
      </c>
      <c r="D45" s="34"/>
      <c r="E45" s="35"/>
      <c r="F45" s="36">
        <f t="shared" si="5"/>
        <v>157300</v>
      </c>
      <c r="G45" s="16">
        <f t="shared" si="5"/>
        <v>100100</v>
      </c>
      <c r="H45" s="11"/>
      <c r="I45" s="12">
        <f t="shared" si="6"/>
        <v>157300</v>
      </c>
      <c r="J45" s="13">
        <f t="shared" si="6"/>
        <v>100100</v>
      </c>
      <c r="K45" s="11"/>
      <c r="L45" s="4">
        <f t="shared" si="2"/>
        <v>157300</v>
      </c>
      <c r="M45" s="4">
        <f t="shared" si="3"/>
        <v>100100</v>
      </c>
      <c r="N45" s="11"/>
      <c r="O45" s="75">
        <v>71500</v>
      </c>
      <c r="P45" s="42"/>
      <c r="Q45" s="42"/>
      <c r="R45" s="53"/>
      <c r="S45" s="42"/>
      <c r="T45" s="46"/>
      <c r="U45" s="14"/>
    </row>
    <row r="46" spans="1:23" ht="21" x14ac:dyDescent="0.35">
      <c r="A46" t="s">
        <v>197</v>
      </c>
      <c r="B46" s="71">
        <v>45323</v>
      </c>
      <c r="C46" s="65" t="s">
        <v>212</v>
      </c>
      <c r="D46" s="34"/>
      <c r="E46" s="35"/>
      <c r="F46" s="36">
        <f t="shared" ref="F46:G89" si="25">I46</f>
        <v>81400</v>
      </c>
      <c r="G46" s="16">
        <f t="shared" si="25"/>
        <v>51800</v>
      </c>
      <c r="H46" s="11"/>
      <c r="I46" s="12">
        <f t="shared" si="6"/>
        <v>81400</v>
      </c>
      <c r="J46" s="13">
        <f t="shared" si="6"/>
        <v>51800</v>
      </c>
      <c r="K46" s="11"/>
      <c r="L46" s="4">
        <f t="shared" si="2"/>
        <v>81400</v>
      </c>
      <c r="M46" s="4">
        <f t="shared" si="3"/>
        <v>51800</v>
      </c>
      <c r="N46" s="11"/>
      <c r="O46" s="42">
        <v>37000</v>
      </c>
      <c r="P46" s="42"/>
      <c r="Q46" s="42"/>
      <c r="R46" s="53"/>
      <c r="S46" s="42"/>
      <c r="T46" s="46"/>
      <c r="U46" s="14"/>
    </row>
    <row r="47" spans="1:23" ht="21" hidden="1" x14ac:dyDescent="0.35">
      <c r="A47" t="s">
        <v>197</v>
      </c>
      <c r="B47" s="71">
        <v>45323</v>
      </c>
      <c r="C47" s="65" t="s">
        <v>139</v>
      </c>
      <c r="D47" s="34"/>
      <c r="E47" s="35"/>
      <c r="F47" s="36">
        <f t="shared" ref="F47" si="26">I47</f>
        <v>48620</v>
      </c>
      <c r="G47" s="16">
        <f t="shared" ref="G47" si="27">J47</f>
        <v>30940</v>
      </c>
      <c r="H47" s="11"/>
      <c r="I47" s="12">
        <f t="shared" ref="I47" si="28">MROUND(L47+4.7,10)</f>
        <v>48620</v>
      </c>
      <c r="J47" s="13">
        <f t="shared" ref="J47" si="29">MROUND(M47+4.7,10)</f>
        <v>30940</v>
      </c>
      <c r="K47" s="11"/>
      <c r="L47" s="4">
        <f t="shared" ref="L47" si="30">O47*2.2</f>
        <v>48620.000000000007</v>
      </c>
      <c r="M47" s="4">
        <f t="shared" ref="M47" si="31">O47*1.4</f>
        <v>30939.999999999996</v>
      </c>
      <c r="N47" s="11"/>
      <c r="O47" s="75">
        <v>22100</v>
      </c>
      <c r="P47" s="42"/>
      <c r="Q47" s="42"/>
      <c r="R47" s="53"/>
      <c r="S47" s="42"/>
      <c r="T47" s="46"/>
      <c r="U47" s="14"/>
    </row>
    <row r="48" spans="1:23" ht="21" hidden="1" x14ac:dyDescent="0.35">
      <c r="A48" t="s">
        <v>197</v>
      </c>
      <c r="B48" s="71">
        <v>45323</v>
      </c>
      <c r="C48" s="65" t="s">
        <v>140</v>
      </c>
      <c r="D48" s="34"/>
      <c r="E48" s="35"/>
      <c r="F48" s="36">
        <f t="shared" si="25"/>
        <v>81400</v>
      </c>
      <c r="G48" s="16">
        <f t="shared" si="25"/>
        <v>51800</v>
      </c>
      <c r="H48" s="11"/>
      <c r="I48" s="12">
        <f t="shared" si="6"/>
        <v>81400</v>
      </c>
      <c r="J48" s="13">
        <f t="shared" si="6"/>
        <v>51800</v>
      </c>
      <c r="K48" s="11"/>
      <c r="L48" s="4">
        <f t="shared" si="2"/>
        <v>81400</v>
      </c>
      <c r="M48" s="4">
        <f t="shared" si="3"/>
        <v>51800</v>
      </c>
      <c r="N48" s="11"/>
      <c r="O48" s="42">
        <v>37000</v>
      </c>
      <c r="P48" s="42"/>
      <c r="Q48" s="42"/>
      <c r="R48" s="53"/>
      <c r="S48" s="42"/>
      <c r="T48" s="46"/>
      <c r="U48" s="14"/>
    </row>
    <row r="49" spans="1:21" ht="21" hidden="1" x14ac:dyDescent="0.35">
      <c r="A49" t="s">
        <v>197</v>
      </c>
      <c r="B49" s="71">
        <v>45323</v>
      </c>
      <c r="C49" s="65" t="s">
        <v>141</v>
      </c>
      <c r="D49" s="34"/>
      <c r="E49" s="35"/>
      <c r="F49" s="36">
        <f t="shared" si="25"/>
        <v>48620</v>
      </c>
      <c r="G49" s="16">
        <f t="shared" si="25"/>
        <v>30940</v>
      </c>
      <c r="H49" s="11"/>
      <c r="I49" s="12">
        <f t="shared" si="6"/>
        <v>48620</v>
      </c>
      <c r="J49" s="13">
        <f t="shared" si="6"/>
        <v>30940</v>
      </c>
      <c r="K49" s="11"/>
      <c r="L49" s="4">
        <f t="shared" si="2"/>
        <v>48620.000000000007</v>
      </c>
      <c r="M49" s="4">
        <f t="shared" si="3"/>
        <v>30939.999999999996</v>
      </c>
      <c r="N49" s="11"/>
      <c r="O49" s="75">
        <v>22100</v>
      </c>
      <c r="P49" s="42"/>
      <c r="Q49" s="42"/>
      <c r="R49" s="53"/>
      <c r="S49" s="42"/>
      <c r="T49" s="46"/>
      <c r="U49" s="14"/>
    </row>
    <row r="50" spans="1:21" ht="21" hidden="1" x14ac:dyDescent="0.35">
      <c r="A50" t="s">
        <v>197</v>
      </c>
      <c r="B50" s="71">
        <v>45323</v>
      </c>
      <c r="C50" s="65" t="s">
        <v>142</v>
      </c>
      <c r="D50" s="55"/>
      <c r="E50" s="56"/>
      <c r="F50" s="36">
        <f t="shared" si="25"/>
        <v>42900</v>
      </c>
      <c r="G50" s="16">
        <f t="shared" si="25"/>
        <v>27300</v>
      </c>
      <c r="H50" s="11"/>
      <c r="I50" s="12">
        <f t="shared" si="6"/>
        <v>42900</v>
      </c>
      <c r="J50" s="13">
        <f t="shared" si="6"/>
        <v>27300</v>
      </c>
      <c r="K50" s="11"/>
      <c r="L50" s="4">
        <f t="shared" si="2"/>
        <v>42900</v>
      </c>
      <c r="M50" s="4">
        <f t="shared" si="3"/>
        <v>27300</v>
      </c>
      <c r="N50" s="11"/>
      <c r="O50" s="75">
        <v>19500</v>
      </c>
      <c r="P50" s="42"/>
      <c r="Q50" s="42"/>
      <c r="R50" s="53"/>
      <c r="S50" s="42"/>
      <c r="T50" s="46"/>
      <c r="U50" s="14"/>
    </row>
    <row r="51" spans="1:21" ht="21" x14ac:dyDescent="0.35">
      <c r="A51" t="s">
        <v>197</v>
      </c>
      <c r="B51" s="71">
        <v>45323</v>
      </c>
      <c r="C51" s="65" t="s">
        <v>211</v>
      </c>
      <c r="D51" s="55"/>
      <c r="E51" s="56"/>
      <c r="F51" s="36">
        <f t="shared" si="25"/>
        <v>51700</v>
      </c>
      <c r="G51" s="16">
        <f t="shared" si="25"/>
        <v>32900</v>
      </c>
      <c r="H51" s="11"/>
      <c r="I51" s="12">
        <f t="shared" si="6"/>
        <v>51700</v>
      </c>
      <c r="J51" s="13">
        <f t="shared" si="6"/>
        <v>32900</v>
      </c>
      <c r="K51" s="11"/>
      <c r="L51" s="4">
        <f t="shared" si="2"/>
        <v>51700.000000000007</v>
      </c>
      <c r="M51" s="4">
        <f t="shared" si="3"/>
        <v>32900</v>
      </c>
      <c r="N51" s="11"/>
      <c r="O51" s="42">
        <v>23500</v>
      </c>
      <c r="P51" s="42"/>
      <c r="Q51" s="42"/>
      <c r="R51" s="53"/>
      <c r="S51" s="42"/>
      <c r="T51" s="46"/>
      <c r="U51" s="14"/>
    </row>
    <row r="52" spans="1:21" ht="21" hidden="1" x14ac:dyDescent="0.35">
      <c r="A52" t="s">
        <v>197</v>
      </c>
      <c r="B52" s="71">
        <v>45323</v>
      </c>
      <c r="C52" s="65" t="s">
        <v>143</v>
      </c>
      <c r="D52" s="55"/>
      <c r="E52" s="56"/>
      <c r="F52" s="36">
        <f t="shared" ref="F52:F53" si="32">I52</f>
        <v>46420</v>
      </c>
      <c r="G52" s="16">
        <f t="shared" ref="G52:G53" si="33">J52</f>
        <v>29540</v>
      </c>
      <c r="H52" s="11"/>
      <c r="I52" s="12">
        <f t="shared" ref="I52:I53" si="34">MROUND(L52+4.7,10)</f>
        <v>46420</v>
      </c>
      <c r="J52" s="13">
        <f t="shared" ref="J52:J53" si="35">MROUND(M52+4.7,10)</f>
        <v>29540</v>
      </c>
      <c r="K52" s="11"/>
      <c r="L52" s="4">
        <f t="shared" ref="L52:L53" si="36">O52*2.2</f>
        <v>46420.000000000007</v>
      </c>
      <c r="M52" s="4">
        <f t="shared" ref="M52:M53" si="37">O52*1.4</f>
        <v>29539.999999999996</v>
      </c>
      <c r="N52" s="11"/>
      <c r="O52" s="42">
        <v>21100</v>
      </c>
      <c r="P52" s="42"/>
      <c r="Q52" s="42"/>
      <c r="R52" s="53"/>
      <c r="S52" s="42"/>
      <c r="T52" s="46"/>
      <c r="U52" s="14"/>
    </row>
    <row r="53" spans="1:21" ht="21" x14ac:dyDescent="0.35">
      <c r="A53" t="s">
        <v>197</v>
      </c>
      <c r="B53" s="71">
        <v>45323</v>
      </c>
      <c r="C53" s="65" t="s">
        <v>210</v>
      </c>
      <c r="D53" s="55"/>
      <c r="E53" s="56"/>
      <c r="F53" s="36">
        <f t="shared" si="32"/>
        <v>23100</v>
      </c>
      <c r="G53" s="16">
        <f t="shared" si="33"/>
        <v>14700</v>
      </c>
      <c r="H53" s="11"/>
      <c r="I53" s="12">
        <f t="shared" si="34"/>
        <v>23100</v>
      </c>
      <c r="J53" s="13">
        <f t="shared" si="35"/>
        <v>14700</v>
      </c>
      <c r="K53" s="11"/>
      <c r="L53" s="4">
        <f t="shared" si="36"/>
        <v>23100.000000000004</v>
      </c>
      <c r="M53" s="4">
        <f t="shared" si="37"/>
        <v>14699.999999999998</v>
      </c>
      <c r="N53" s="11"/>
      <c r="O53" s="42">
        <v>10500</v>
      </c>
      <c r="P53" s="42"/>
      <c r="Q53" s="42"/>
      <c r="R53" s="53"/>
      <c r="S53" s="42"/>
      <c r="T53" s="46"/>
      <c r="U53" s="15"/>
    </row>
    <row r="54" spans="1:21" ht="21" hidden="1" x14ac:dyDescent="0.35">
      <c r="A54" t="s">
        <v>197</v>
      </c>
      <c r="B54" s="71">
        <v>45323</v>
      </c>
      <c r="C54" s="65" t="s">
        <v>144</v>
      </c>
      <c r="D54" s="55"/>
      <c r="E54" s="56"/>
      <c r="F54" s="36">
        <f t="shared" si="25"/>
        <v>42900</v>
      </c>
      <c r="G54" s="16">
        <f t="shared" si="25"/>
        <v>27300</v>
      </c>
      <c r="H54" s="11"/>
      <c r="I54" s="12">
        <f t="shared" si="6"/>
        <v>42900</v>
      </c>
      <c r="J54" s="13">
        <f t="shared" si="6"/>
        <v>27300</v>
      </c>
      <c r="K54" s="11"/>
      <c r="L54" s="4">
        <f t="shared" si="2"/>
        <v>42900</v>
      </c>
      <c r="M54" s="4">
        <f t="shared" si="3"/>
        <v>27300</v>
      </c>
      <c r="N54" s="11"/>
      <c r="O54" s="75">
        <v>19500</v>
      </c>
      <c r="P54" s="42"/>
      <c r="Q54" s="42"/>
      <c r="R54" s="53"/>
      <c r="S54" s="42"/>
      <c r="T54" s="46"/>
      <c r="U54" s="15"/>
    </row>
    <row r="55" spans="1:21" ht="21" hidden="1" x14ac:dyDescent="0.35">
      <c r="A55" t="s">
        <v>197</v>
      </c>
      <c r="B55" s="71">
        <v>45323</v>
      </c>
      <c r="C55" s="65" t="s">
        <v>145</v>
      </c>
      <c r="D55" s="55"/>
      <c r="E55" s="56"/>
      <c r="F55" s="36">
        <f t="shared" si="25"/>
        <v>62920</v>
      </c>
      <c r="G55" s="16">
        <f t="shared" si="25"/>
        <v>40040</v>
      </c>
      <c r="H55" s="11"/>
      <c r="I55" s="12">
        <f t="shared" si="6"/>
        <v>62920</v>
      </c>
      <c r="J55" s="13">
        <f t="shared" si="6"/>
        <v>40040</v>
      </c>
      <c r="K55" s="11"/>
      <c r="L55" s="4">
        <f t="shared" si="2"/>
        <v>62920.000000000007</v>
      </c>
      <c r="M55" s="4">
        <f t="shared" si="3"/>
        <v>40040</v>
      </c>
      <c r="N55" s="11"/>
      <c r="O55" s="75">
        <v>28600</v>
      </c>
      <c r="P55" s="42"/>
      <c r="Q55" s="42"/>
      <c r="R55" s="53"/>
      <c r="S55" s="42"/>
      <c r="T55" s="46"/>
      <c r="U55" s="15"/>
    </row>
    <row r="56" spans="1:21" ht="21" hidden="1" x14ac:dyDescent="0.35">
      <c r="A56" t="s">
        <v>197</v>
      </c>
      <c r="B56" s="71">
        <v>45323</v>
      </c>
      <c r="C56" s="65" t="s">
        <v>146</v>
      </c>
      <c r="D56" s="55"/>
      <c r="E56" s="56"/>
      <c r="F56" s="36">
        <f t="shared" si="25"/>
        <v>51700</v>
      </c>
      <c r="G56" s="16">
        <f t="shared" si="25"/>
        <v>32900</v>
      </c>
      <c r="H56" s="11"/>
      <c r="I56" s="12">
        <f t="shared" si="6"/>
        <v>51700</v>
      </c>
      <c r="J56" s="13">
        <f t="shared" si="6"/>
        <v>32900</v>
      </c>
      <c r="K56" s="11"/>
      <c r="L56" s="4">
        <f t="shared" si="2"/>
        <v>51700.000000000007</v>
      </c>
      <c r="M56" s="4">
        <f t="shared" si="3"/>
        <v>32900</v>
      </c>
      <c r="N56" s="11"/>
      <c r="O56" s="42">
        <v>23500</v>
      </c>
      <c r="P56" s="42"/>
      <c r="Q56" s="42"/>
      <c r="R56" s="53"/>
      <c r="S56" s="42"/>
      <c r="T56" s="46"/>
      <c r="U56" s="15"/>
    </row>
    <row r="57" spans="1:21" ht="21" hidden="1" x14ac:dyDescent="0.35">
      <c r="A57" t="s">
        <v>197</v>
      </c>
      <c r="B57" s="71">
        <v>45323</v>
      </c>
      <c r="C57" s="65" t="s">
        <v>147</v>
      </c>
      <c r="D57" s="55"/>
      <c r="E57" s="56"/>
      <c r="F57" s="36">
        <f t="shared" si="25"/>
        <v>21450</v>
      </c>
      <c r="G57" s="16">
        <f t="shared" si="25"/>
        <v>13650</v>
      </c>
      <c r="H57" s="11"/>
      <c r="I57" s="12">
        <f t="shared" si="6"/>
        <v>21450</v>
      </c>
      <c r="J57" s="13">
        <f t="shared" si="6"/>
        <v>13650</v>
      </c>
      <c r="K57" s="11"/>
      <c r="L57" s="4">
        <f t="shared" si="2"/>
        <v>21450</v>
      </c>
      <c r="M57" s="4">
        <f t="shared" si="3"/>
        <v>13650</v>
      </c>
      <c r="N57" s="11"/>
      <c r="O57" s="75">
        <v>9750</v>
      </c>
      <c r="P57" s="42"/>
      <c r="Q57" s="42"/>
      <c r="R57" s="53"/>
      <c r="S57" s="42"/>
      <c r="T57" s="46"/>
      <c r="U57" s="15"/>
    </row>
    <row r="58" spans="1:21" ht="21" hidden="1" x14ac:dyDescent="0.35">
      <c r="A58" t="s">
        <v>197</v>
      </c>
      <c r="B58" s="71">
        <v>45323</v>
      </c>
      <c r="C58" s="65" t="s">
        <v>148</v>
      </c>
      <c r="D58" s="55"/>
      <c r="E58" s="56"/>
      <c r="F58" s="36">
        <f t="shared" si="25"/>
        <v>105820</v>
      </c>
      <c r="G58" s="16">
        <f t="shared" si="25"/>
        <v>67340</v>
      </c>
      <c r="H58" s="11"/>
      <c r="I58" s="12">
        <f t="shared" si="6"/>
        <v>105820</v>
      </c>
      <c r="J58" s="13">
        <f t="shared" si="6"/>
        <v>67340</v>
      </c>
      <c r="K58" s="11"/>
      <c r="L58" s="4">
        <f t="shared" si="2"/>
        <v>105820.00000000001</v>
      </c>
      <c r="M58" s="4">
        <f t="shared" si="3"/>
        <v>67340</v>
      </c>
      <c r="N58" s="11"/>
      <c r="O58" s="75">
        <v>48100</v>
      </c>
      <c r="P58" s="42"/>
      <c r="Q58" s="42"/>
      <c r="R58" s="53"/>
      <c r="S58" s="42"/>
      <c r="T58" s="46"/>
      <c r="U58" s="15"/>
    </row>
    <row r="59" spans="1:21" ht="21" x14ac:dyDescent="0.35">
      <c r="A59" t="s">
        <v>197</v>
      </c>
      <c r="B59" s="71">
        <v>45323</v>
      </c>
      <c r="C59" s="65" t="s">
        <v>213</v>
      </c>
      <c r="D59" s="55"/>
      <c r="E59" s="56"/>
      <c r="F59" s="36">
        <f t="shared" si="25"/>
        <v>77000</v>
      </c>
      <c r="G59" s="16">
        <f t="shared" si="25"/>
        <v>49000</v>
      </c>
      <c r="H59" s="11"/>
      <c r="I59" s="12">
        <f t="shared" si="6"/>
        <v>77000</v>
      </c>
      <c r="J59" s="13">
        <f t="shared" si="6"/>
        <v>49000</v>
      </c>
      <c r="K59" s="11"/>
      <c r="L59" s="4">
        <f t="shared" si="2"/>
        <v>77000</v>
      </c>
      <c r="M59" s="4">
        <f t="shared" si="3"/>
        <v>49000</v>
      </c>
      <c r="N59" s="11"/>
      <c r="O59" s="42">
        <v>35000</v>
      </c>
      <c r="P59" s="42"/>
      <c r="Q59" s="42"/>
      <c r="R59" s="53"/>
      <c r="S59" s="42"/>
      <c r="T59" s="46"/>
      <c r="U59" s="15"/>
    </row>
    <row r="60" spans="1:21" ht="21" hidden="1" x14ac:dyDescent="0.35">
      <c r="A60" t="s">
        <v>197</v>
      </c>
      <c r="B60" s="71">
        <v>45323</v>
      </c>
      <c r="C60" s="65" t="s">
        <v>149</v>
      </c>
      <c r="D60" s="55"/>
      <c r="E60" s="56"/>
      <c r="F60" s="36">
        <f t="shared" ref="F60" si="38">I60</f>
        <v>77000</v>
      </c>
      <c r="G60" s="16">
        <f t="shared" ref="G60" si="39">J60</f>
        <v>49000</v>
      </c>
      <c r="H60" s="11"/>
      <c r="I60" s="12">
        <f t="shared" ref="I60" si="40">MROUND(L60+4.7,10)</f>
        <v>77000</v>
      </c>
      <c r="J60" s="13">
        <f t="shared" ref="J60" si="41">MROUND(M60+4.7,10)</f>
        <v>49000</v>
      </c>
      <c r="K60" s="11"/>
      <c r="L60" s="4">
        <f t="shared" ref="L60" si="42">O60*2.2</f>
        <v>77000</v>
      </c>
      <c r="M60" s="4">
        <f t="shared" ref="M60" si="43">O60*1.4</f>
        <v>49000</v>
      </c>
      <c r="N60" s="11"/>
      <c r="O60" s="42">
        <v>35000</v>
      </c>
      <c r="P60" s="42"/>
      <c r="Q60" s="42"/>
      <c r="R60" s="53"/>
      <c r="S60" s="42"/>
      <c r="T60" s="46"/>
      <c r="U60" s="15"/>
    </row>
    <row r="61" spans="1:21" ht="21" hidden="1" x14ac:dyDescent="0.35">
      <c r="A61" t="s">
        <v>197</v>
      </c>
      <c r="B61" s="71">
        <v>45323</v>
      </c>
      <c r="C61" s="65" t="s">
        <v>150</v>
      </c>
      <c r="D61" s="55"/>
      <c r="E61" s="56"/>
      <c r="F61" s="36">
        <f t="shared" si="25"/>
        <v>105820</v>
      </c>
      <c r="G61" s="16">
        <f t="shared" si="25"/>
        <v>67340</v>
      </c>
      <c r="H61" s="11"/>
      <c r="I61" s="12">
        <f t="shared" si="6"/>
        <v>105820</v>
      </c>
      <c r="J61" s="13">
        <f t="shared" si="6"/>
        <v>67340</v>
      </c>
      <c r="K61" s="11"/>
      <c r="L61" s="4">
        <f t="shared" si="2"/>
        <v>105820.00000000001</v>
      </c>
      <c r="M61" s="4">
        <f t="shared" si="3"/>
        <v>67340</v>
      </c>
      <c r="N61" s="11"/>
      <c r="O61" s="75">
        <v>48100</v>
      </c>
      <c r="P61" s="42"/>
      <c r="Q61" s="42"/>
      <c r="R61" s="53"/>
      <c r="S61" s="42"/>
      <c r="T61" s="46"/>
      <c r="U61" s="15"/>
    </row>
    <row r="62" spans="1:21" ht="21" x14ac:dyDescent="0.35">
      <c r="A62" t="s">
        <v>197</v>
      </c>
      <c r="B62" s="71">
        <v>45323</v>
      </c>
      <c r="C62" s="65" t="s">
        <v>214</v>
      </c>
      <c r="D62" s="55"/>
      <c r="E62" s="35"/>
      <c r="F62" s="36">
        <f t="shared" ref="F62" si="44">I62</f>
        <v>39600</v>
      </c>
      <c r="G62" s="16">
        <f t="shared" ref="G62" si="45">J62</f>
        <v>25200</v>
      </c>
      <c r="H62" s="11"/>
      <c r="I62" s="12">
        <f t="shared" ref="I62" si="46">MROUND(L62+4.7,10)</f>
        <v>39600</v>
      </c>
      <c r="J62" s="13">
        <f t="shared" ref="J62" si="47">MROUND(M62+4.7,10)</f>
        <v>25200</v>
      </c>
      <c r="K62" s="11"/>
      <c r="L62" s="4">
        <f t="shared" ref="L62" si="48">O62*2.2</f>
        <v>39600</v>
      </c>
      <c r="M62" s="4">
        <f t="shared" ref="M62" si="49">O62*1.4</f>
        <v>25200</v>
      </c>
      <c r="N62" s="11"/>
      <c r="O62" s="42">
        <v>18000</v>
      </c>
      <c r="P62" s="42"/>
      <c r="Q62" s="42"/>
      <c r="R62" s="53"/>
      <c r="S62" s="42"/>
      <c r="T62" s="46"/>
      <c r="U62" s="14"/>
    </row>
    <row r="63" spans="1:21" ht="21" hidden="1" x14ac:dyDescent="0.35">
      <c r="A63" t="s">
        <v>197</v>
      </c>
      <c r="B63" s="71">
        <v>45323</v>
      </c>
      <c r="C63" s="65" t="s">
        <v>151</v>
      </c>
      <c r="D63" s="55"/>
      <c r="E63" s="35"/>
      <c r="F63" s="36">
        <f t="shared" si="25"/>
        <v>42240</v>
      </c>
      <c r="G63" s="16">
        <f t="shared" si="25"/>
        <v>26880</v>
      </c>
      <c r="H63" s="11"/>
      <c r="I63" s="12">
        <f t="shared" ref="I63:J97" si="50">MROUND(L63+4.7,10)</f>
        <v>42240</v>
      </c>
      <c r="J63" s="13">
        <f t="shared" si="50"/>
        <v>26880</v>
      </c>
      <c r="K63" s="11"/>
      <c r="L63" s="4">
        <f t="shared" si="2"/>
        <v>42240</v>
      </c>
      <c r="M63" s="4">
        <f t="shared" si="3"/>
        <v>26880</v>
      </c>
      <c r="N63" s="11"/>
      <c r="O63" s="42">
        <v>19200</v>
      </c>
      <c r="P63" s="42"/>
      <c r="Q63" s="42"/>
      <c r="R63" s="53"/>
      <c r="S63" s="42"/>
      <c r="T63" s="46"/>
      <c r="U63" s="14"/>
    </row>
    <row r="64" spans="1:21" ht="21" hidden="1" x14ac:dyDescent="0.35">
      <c r="A64" t="s">
        <v>197</v>
      </c>
      <c r="B64" s="71">
        <v>45323</v>
      </c>
      <c r="C64" s="65" t="s">
        <v>152</v>
      </c>
      <c r="D64" s="55"/>
      <c r="E64" s="35"/>
      <c r="F64" s="36">
        <f t="shared" si="25"/>
        <v>42900</v>
      </c>
      <c r="G64" s="16">
        <f t="shared" si="25"/>
        <v>27300</v>
      </c>
      <c r="H64" s="11"/>
      <c r="I64" s="12">
        <f t="shared" si="50"/>
        <v>42900</v>
      </c>
      <c r="J64" s="13">
        <f t="shared" si="50"/>
        <v>27300</v>
      </c>
      <c r="K64" s="11"/>
      <c r="L64" s="4">
        <f t="shared" si="2"/>
        <v>42900</v>
      </c>
      <c r="M64" s="4">
        <f t="shared" si="3"/>
        <v>27300</v>
      </c>
      <c r="N64" s="11"/>
      <c r="O64" s="42">
        <v>19500</v>
      </c>
      <c r="P64" s="42"/>
      <c r="Q64" s="42"/>
      <c r="R64" s="53"/>
      <c r="S64" s="42"/>
      <c r="T64" s="46"/>
      <c r="U64" s="14"/>
    </row>
    <row r="65" spans="1:21" ht="21" hidden="1" x14ac:dyDescent="0.35">
      <c r="A65" t="s">
        <v>197</v>
      </c>
      <c r="B65" s="71">
        <v>45323</v>
      </c>
      <c r="C65" s="65" t="s">
        <v>153</v>
      </c>
      <c r="D65" s="34"/>
      <c r="E65" s="35"/>
      <c r="F65" s="36">
        <f t="shared" si="25"/>
        <v>65780</v>
      </c>
      <c r="G65" s="16">
        <f t="shared" si="25"/>
        <v>41860</v>
      </c>
      <c r="H65" s="11"/>
      <c r="I65" s="12">
        <f t="shared" si="50"/>
        <v>65780</v>
      </c>
      <c r="J65" s="13">
        <f t="shared" si="50"/>
        <v>41860</v>
      </c>
      <c r="K65" s="11"/>
      <c r="L65" s="4">
        <f>O65*2.2</f>
        <v>65780</v>
      </c>
      <c r="M65" s="4">
        <f>O65*1.4</f>
        <v>41860</v>
      </c>
      <c r="N65" s="11"/>
      <c r="O65" s="42">
        <v>29900</v>
      </c>
      <c r="P65" s="42"/>
      <c r="Q65" s="42"/>
      <c r="R65" s="53"/>
      <c r="S65" s="42"/>
      <c r="T65" s="46"/>
      <c r="U65" s="14"/>
    </row>
    <row r="66" spans="1:21" ht="21" hidden="1" x14ac:dyDescent="0.35">
      <c r="A66" t="s">
        <v>197</v>
      </c>
      <c r="B66" s="71">
        <v>45323</v>
      </c>
      <c r="C66" s="63" t="s">
        <v>154</v>
      </c>
      <c r="D66" s="64"/>
      <c r="E66" s="64"/>
      <c r="F66" s="36">
        <f t="shared" si="25"/>
        <v>75020</v>
      </c>
      <c r="G66" s="16">
        <f t="shared" si="25"/>
        <v>47740</v>
      </c>
      <c r="H66" s="11"/>
      <c r="I66" s="12">
        <f t="shared" si="50"/>
        <v>75020</v>
      </c>
      <c r="J66" s="13">
        <f t="shared" si="50"/>
        <v>47740</v>
      </c>
      <c r="K66" s="11"/>
      <c r="L66" s="4">
        <f>O66*2.2</f>
        <v>75020</v>
      </c>
      <c r="M66" s="4">
        <f>O66*1.4</f>
        <v>47740</v>
      </c>
      <c r="N66" s="11"/>
      <c r="O66" s="42">
        <v>34100</v>
      </c>
      <c r="P66" s="42"/>
      <c r="Q66" s="42"/>
      <c r="R66" s="53"/>
      <c r="S66" s="42"/>
      <c r="T66" s="46"/>
      <c r="U66" s="14"/>
    </row>
    <row r="67" spans="1:21" ht="21" hidden="1" x14ac:dyDescent="0.35">
      <c r="A67" t="s">
        <v>197</v>
      </c>
      <c r="B67" s="71">
        <v>45323</v>
      </c>
      <c r="C67" s="65" t="s">
        <v>155</v>
      </c>
      <c r="D67" s="34"/>
      <c r="E67" s="35"/>
      <c r="F67" s="36">
        <f t="shared" si="25"/>
        <v>21120</v>
      </c>
      <c r="G67" s="16">
        <f t="shared" si="25"/>
        <v>13440</v>
      </c>
      <c r="H67" s="11"/>
      <c r="I67" s="12">
        <f t="shared" si="50"/>
        <v>21120</v>
      </c>
      <c r="J67" s="13">
        <f t="shared" si="50"/>
        <v>13440</v>
      </c>
      <c r="K67" s="11"/>
      <c r="L67" s="4">
        <f>O67*2.2</f>
        <v>21120</v>
      </c>
      <c r="M67" s="4">
        <f>O67*1.4</f>
        <v>13440</v>
      </c>
      <c r="N67" s="11"/>
      <c r="O67" s="42">
        <v>9600</v>
      </c>
      <c r="P67" s="42"/>
      <c r="Q67" s="42"/>
      <c r="R67" s="53"/>
      <c r="S67" s="42"/>
      <c r="T67" s="46"/>
      <c r="U67" s="14"/>
    </row>
    <row r="68" spans="1:21" ht="21" hidden="1" x14ac:dyDescent="0.35">
      <c r="A68" t="s">
        <v>197</v>
      </c>
      <c r="B68" s="71">
        <v>45323</v>
      </c>
      <c r="C68" s="65" t="s">
        <v>156</v>
      </c>
      <c r="D68" s="34"/>
      <c r="E68" s="35"/>
      <c r="F68" s="36">
        <f t="shared" si="25"/>
        <v>21120</v>
      </c>
      <c r="G68" s="16">
        <f t="shared" si="25"/>
        <v>13440</v>
      </c>
      <c r="H68" s="11"/>
      <c r="I68" s="12">
        <f t="shared" si="50"/>
        <v>21120</v>
      </c>
      <c r="J68" s="13">
        <f t="shared" si="50"/>
        <v>13440</v>
      </c>
      <c r="K68" s="11"/>
      <c r="L68" s="4">
        <f>O68*2.2</f>
        <v>21120</v>
      </c>
      <c r="M68" s="4">
        <f>O68*1.4</f>
        <v>13440</v>
      </c>
      <c r="N68" s="11"/>
      <c r="O68" s="42">
        <v>9600</v>
      </c>
      <c r="P68" s="42"/>
      <c r="Q68" s="42"/>
      <c r="R68" s="53"/>
      <c r="S68" s="42"/>
      <c r="T68" s="46"/>
      <c r="U68" s="14"/>
    </row>
    <row r="69" spans="1:21" ht="21" x14ac:dyDescent="0.35">
      <c r="A69" t="s">
        <v>197</v>
      </c>
      <c r="B69" s="71">
        <v>45323</v>
      </c>
      <c r="C69" s="65" t="s">
        <v>217</v>
      </c>
      <c r="D69" s="55"/>
      <c r="E69" s="35"/>
      <c r="F69" s="36">
        <f t="shared" si="25"/>
        <v>38500</v>
      </c>
      <c r="G69" s="16">
        <f t="shared" si="25"/>
        <v>24500</v>
      </c>
      <c r="H69" s="11"/>
      <c r="I69" s="12">
        <f t="shared" si="50"/>
        <v>38500</v>
      </c>
      <c r="J69" s="13">
        <f t="shared" si="50"/>
        <v>24500</v>
      </c>
      <c r="K69" s="11"/>
      <c r="L69" s="4">
        <f t="shared" ref="L69:L98" si="51">O69*2.2</f>
        <v>38500</v>
      </c>
      <c r="M69" s="4">
        <f t="shared" ref="M69:M98" si="52">O69*1.4</f>
        <v>24500</v>
      </c>
      <c r="N69" s="11"/>
      <c r="O69" s="42">
        <v>17500</v>
      </c>
      <c r="P69" s="42"/>
      <c r="Q69" s="42"/>
      <c r="R69" s="53"/>
      <c r="S69" s="42"/>
      <c r="T69" s="46"/>
      <c r="U69" s="14"/>
    </row>
    <row r="70" spans="1:21" ht="21" hidden="1" x14ac:dyDescent="0.35">
      <c r="A70" t="s">
        <v>197</v>
      </c>
      <c r="B70" s="71">
        <v>45323</v>
      </c>
      <c r="C70" s="65" t="s">
        <v>157</v>
      </c>
      <c r="D70" s="55"/>
      <c r="E70" s="35"/>
      <c r="F70" s="36">
        <f t="shared" ref="F70" si="53">I70</f>
        <v>62920</v>
      </c>
      <c r="G70" s="16">
        <f t="shared" ref="G70" si="54">J70</f>
        <v>40040</v>
      </c>
      <c r="H70" s="11"/>
      <c r="I70" s="12">
        <f t="shared" ref="I70" si="55">MROUND(L70+4.7,10)</f>
        <v>62920</v>
      </c>
      <c r="J70" s="13">
        <f t="shared" ref="J70" si="56">MROUND(M70+4.7,10)</f>
        <v>40040</v>
      </c>
      <c r="K70" s="11"/>
      <c r="L70" s="4">
        <f t="shared" ref="L70" si="57">O70*2.2</f>
        <v>62920.000000000007</v>
      </c>
      <c r="M70" s="4">
        <f t="shared" ref="M70" si="58">O70*1.4</f>
        <v>40040</v>
      </c>
      <c r="N70" s="11"/>
      <c r="O70" s="42">
        <v>28600</v>
      </c>
      <c r="P70" s="42"/>
      <c r="Q70" s="42"/>
      <c r="R70" s="53"/>
      <c r="S70" s="42"/>
      <c r="T70" s="46"/>
      <c r="U70" s="14"/>
    </row>
    <row r="71" spans="1:21" ht="21" hidden="1" x14ac:dyDescent="0.35">
      <c r="A71" t="s">
        <v>197</v>
      </c>
      <c r="B71" s="71">
        <v>45323</v>
      </c>
      <c r="C71" s="65" t="s">
        <v>158</v>
      </c>
      <c r="D71" s="55"/>
      <c r="E71" s="35"/>
      <c r="F71" s="36">
        <f t="shared" si="25"/>
        <v>21120</v>
      </c>
      <c r="G71" s="16">
        <f t="shared" si="25"/>
        <v>13440</v>
      </c>
      <c r="H71" s="11"/>
      <c r="I71" s="12">
        <f t="shared" si="50"/>
        <v>21120</v>
      </c>
      <c r="J71" s="13">
        <f t="shared" si="50"/>
        <v>13440</v>
      </c>
      <c r="K71" s="11"/>
      <c r="L71" s="4">
        <f t="shared" si="51"/>
        <v>21120</v>
      </c>
      <c r="M71" s="4">
        <f t="shared" si="52"/>
        <v>13440</v>
      </c>
      <c r="N71" s="11"/>
      <c r="O71" s="42">
        <v>9600</v>
      </c>
      <c r="P71" s="42"/>
      <c r="Q71" s="42"/>
      <c r="R71" s="53"/>
      <c r="S71" s="42"/>
      <c r="T71" s="46"/>
      <c r="U71" s="14"/>
    </row>
    <row r="72" spans="1:21" ht="21" hidden="1" x14ac:dyDescent="0.35">
      <c r="A72" t="s">
        <v>197</v>
      </c>
      <c r="B72" s="71">
        <v>45323</v>
      </c>
      <c r="C72" s="65" t="s">
        <v>159</v>
      </c>
      <c r="D72" s="57"/>
      <c r="E72" s="58"/>
      <c r="F72" s="36">
        <f t="shared" si="25"/>
        <v>71500</v>
      </c>
      <c r="G72" s="16">
        <f t="shared" si="25"/>
        <v>45500</v>
      </c>
      <c r="H72" s="11"/>
      <c r="I72" s="12">
        <f t="shared" si="50"/>
        <v>71500</v>
      </c>
      <c r="J72" s="13">
        <f t="shared" si="50"/>
        <v>45500</v>
      </c>
      <c r="K72" s="11"/>
      <c r="L72" s="4">
        <f t="shared" si="51"/>
        <v>71500</v>
      </c>
      <c r="M72" s="4">
        <f t="shared" si="52"/>
        <v>45500</v>
      </c>
      <c r="N72" s="11"/>
      <c r="O72" s="42">
        <v>32500</v>
      </c>
      <c r="P72" s="42"/>
      <c r="Q72" s="42"/>
      <c r="R72" s="53"/>
      <c r="S72" s="42"/>
      <c r="T72" s="50"/>
      <c r="U72" s="14"/>
    </row>
    <row r="73" spans="1:21" ht="21" hidden="1" x14ac:dyDescent="0.35">
      <c r="A73" t="s">
        <v>197</v>
      </c>
      <c r="B73" s="71">
        <v>45323</v>
      </c>
      <c r="C73" s="65" t="s">
        <v>160</v>
      </c>
      <c r="D73" s="57"/>
      <c r="E73" s="58"/>
      <c r="F73" s="36">
        <f t="shared" si="25"/>
        <v>35200</v>
      </c>
      <c r="G73" s="16">
        <f t="shared" si="25"/>
        <v>22400</v>
      </c>
      <c r="H73" s="11"/>
      <c r="I73" s="12">
        <f t="shared" si="50"/>
        <v>35200</v>
      </c>
      <c r="J73" s="13">
        <f t="shared" si="50"/>
        <v>22400</v>
      </c>
      <c r="K73" s="11"/>
      <c r="L73" s="4">
        <f t="shared" si="51"/>
        <v>35200</v>
      </c>
      <c r="M73" s="4">
        <f t="shared" si="52"/>
        <v>22400</v>
      </c>
      <c r="N73" s="11"/>
      <c r="O73" s="42">
        <v>16000</v>
      </c>
      <c r="P73" s="42"/>
      <c r="Q73" s="42"/>
      <c r="R73" s="53"/>
      <c r="S73" s="42"/>
      <c r="T73" s="46"/>
      <c r="U73" s="14"/>
    </row>
    <row r="74" spans="1:21" ht="21" hidden="1" x14ac:dyDescent="0.35">
      <c r="A74" t="s">
        <v>197</v>
      </c>
      <c r="B74" s="71">
        <v>45323</v>
      </c>
      <c r="C74" s="65" t="s">
        <v>161</v>
      </c>
      <c r="D74" s="57"/>
      <c r="E74" s="58"/>
      <c r="F74" s="36">
        <f t="shared" si="25"/>
        <v>51480</v>
      </c>
      <c r="G74" s="16">
        <f t="shared" si="25"/>
        <v>32760</v>
      </c>
      <c r="H74" s="11"/>
      <c r="I74" s="12">
        <f t="shared" si="50"/>
        <v>51480</v>
      </c>
      <c r="J74" s="13">
        <f t="shared" si="50"/>
        <v>32760</v>
      </c>
      <c r="K74" s="11"/>
      <c r="L74" s="4">
        <f t="shared" si="51"/>
        <v>51480.000000000007</v>
      </c>
      <c r="M74" s="4">
        <f t="shared" si="52"/>
        <v>32759.999999999996</v>
      </c>
      <c r="N74" s="11"/>
      <c r="O74" s="42">
        <v>23400</v>
      </c>
      <c r="P74" s="42"/>
      <c r="Q74" s="42"/>
      <c r="R74" s="53"/>
      <c r="S74" s="42"/>
      <c r="T74" s="50"/>
      <c r="U74" s="15"/>
    </row>
    <row r="75" spans="1:21" ht="21" hidden="1" x14ac:dyDescent="0.35">
      <c r="A75" t="s">
        <v>197</v>
      </c>
      <c r="B75" s="71">
        <v>45323</v>
      </c>
      <c r="C75" s="65" t="s">
        <v>162</v>
      </c>
      <c r="D75" s="57"/>
      <c r="E75" s="58"/>
      <c r="F75" s="36">
        <f t="shared" si="25"/>
        <v>41580</v>
      </c>
      <c r="G75" s="16">
        <f t="shared" si="25"/>
        <v>26460</v>
      </c>
      <c r="H75" s="11"/>
      <c r="I75" s="12">
        <f t="shared" si="50"/>
        <v>41580</v>
      </c>
      <c r="J75" s="13">
        <f t="shared" si="50"/>
        <v>26460</v>
      </c>
      <c r="K75" s="11"/>
      <c r="L75" s="4">
        <f t="shared" si="51"/>
        <v>41580</v>
      </c>
      <c r="M75" s="4">
        <f t="shared" si="52"/>
        <v>26460</v>
      </c>
      <c r="N75" s="11"/>
      <c r="O75" s="42">
        <v>18900</v>
      </c>
      <c r="P75" s="42"/>
      <c r="Q75" s="42"/>
      <c r="R75" s="53"/>
      <c r="S75" s="42"/>
      <c r="T75" s="50"/>
      <c r="U75" s="15"/>
    </row>
    <row r="76" spans="1:21" ht="21" hidden="1" x14ac:dyDescent="0.35">
      <c r="A76" t="s">
        <v>197</v>
      </c>
      <c r="B76" s="71">
        <v>45323</v>
      </c>
      <c r="C76" s="65" t="s">
        <v>163</v>
      </c>
      <c r="D76" s="55"/>
      <c r="E76" s="56"/>
      <c r="F76" s="36">
        <f t="shared" si="25"/>
        <v>21120</v>
      </c>
      <c r="G76" s="16">
        <f t="shared" si="25"/>
        <v>13440</v>
      </c>
      <c r="H76" s="11"/>
      <c r="I76" s="12">
        <f t="shared" si="50"/>
        <v>21120</v>
      </c>
      <c r="J76" s="13">
        <f t="shared" si="50"/>
        <v>13440</v>
      </c>
      <c r="K76" s="11"/>
      <c r="L76" s="4">
        <f t="shared" si="51"/>
        <v>21120</v>
      </c>
      <c r="M76" s="4">
        <f t="shared" si="52"/>
        <v>13440</v>
      </c>
      <c r="N76" s="11"/>
      <c r="O76" s="42">
        <v>9600</v>
      </c>
      <c r="P76" s="42"/>
      <c r="Q76" s="42"/>
      <c r="R76" s="53"/>
      <c r="S76" s="42"/>
      <c r="T76" s="46"/>
      <c r="U76" s="15"/>
    </row>
    <row r="77" spans="1:21" ht="21" x14ac:dyDescent="0.35">
      <c r="A77" t="s">
        <v>197</v>
      </c>
      <c r="B77" s="71">
        <v>45323</v>
      </c>
      <c r="C77" s="65" t="s">
        <v>215</v>
      </c>
      <c r="D77" s="55"/>
      <c r="E77" s="56"/>
      <c r="F77" s="36">
        <f t="shared" si="25"/>
        <v>147400</v>
      </c>
      <c r="G77" s="16">
        <f t="shared" si="25"/>
        <v>93800</v>
      </c>
      <c r="H77" s="11"/>
      <c r="I77" s="12">
        <f t="shared" si="50"/>
        <v>147400</v>
      </c>
      <c r="J77" s="13">
        <f t="shared" si="50"/>
        <v>93800</v>
      </c>
      <c r="K77" s="11"/>
      <c r="L77" s="4">
        <f t="shared" si="51"/>
        <v>147400</v>
      </c>
      <c r="M77" s="4">
        <f t="shared" si="52"/>
        <v>93800</v>
      </c>
      <c r="N77" s="11"/>
      <c r="O77" s="42">
        <v>67000</v>
      </c>
      <c r="P77" s="42"/>
      <c r="Q77" s="42"/>
      <c r="R77" s="53"/>
      <c r="S77" s="42"/>
      <c r="T77" s="46"/>
      <c r="U77" s="15"/>
    </row>
    <row r="78" spans="1:21" ht="21" hidden="1" x14ac:dyDescent="0.35">
      <c r="A78" t="s">
        <v>197</v>
      </c>
      <c r="B78" s="71">
        <v>45323</v>
      </c>
      <c r="C78" s="65" t="s">
        <v>164</v>
      </c>
      <c r="D78" s="55"/>
      <c r="E78" s="56"/>
      <c r="F78" s="36">
        <f t="shared" ref="F78" si="59">I78</f>
        <v>21120</v>
      </c>
      <c r="G78" s="16">
        <f t="shared" ref="G78" si="60">J78</f>
        <v>13440</v>
      </c>
      <c r="H78" s="11"/>
      <c r="I78" s="12">
        <f t="shared" ref="I78" si="61">MROUND(L78+4.7,10)</f>
        <v>21120</v>
      </c>
      <c r="J78" s="13">
        <f t="shared" ref="J78" si="62">MROUND(M78+4.7,10)</f>
        <v>13440</v>
      </c>
      <c r="K78" s="11"/>
      <c r="L78" s="4">
        <f t="shared" ref="L78" si="63">O78*2.2</f>
        <v>21120</v>
      </c>
      <c r="M78" s="4">
        <f t="shared" ref="M78" si="64">O78*1.4</f>
        <v>13440</v>
      </c>
      <c r="N78" s="11"/>
      <c r="O78" s="42">
        <v>9600</v>
      </c>
      <c r="P78" s="42"/>
      <c r="Q78" s="42"/>
      <c r="R78" s="53"/>
      <c r="S78" s="42"/>
      <c r="T78" s="46"/>
      <c r="U78" s="15"/>
    </row>
    <row r="79" spans="1:21" ht="21" hidden="1" x14ac:dyDescent="0.35">
      <c r="A79" t="s">
        <v>197</v>
      </c>
      <c r="B79" s="71">
        <v>45323</v>
      </c>
      <c r="C79" s="65" t="s">
        <v>165</v>
      </c>
      <c r="D79" s="34"/>
      <c r="E79" s="35"/>
      <c r="F79" s="36">
        <f t="shared" si="25"/>
        <v>35200</v>
      </c>
      <c r="G79" s="16">
        <f t="shared" si="25"/>
        <v>22400</v>
      </c>
      <c r="H79" s="11"/>
      <c r="I79" s="12">
        <f t="shared" si="50"/>
        <v>35200</v>
      </c>
      <c r="J79" s="13">
        <f t="shared" si="50"/>
        <v>22400</v>
      </c>
      <c r="K79" s="11"/>
      <c r="L79" s="4">
        <f t="shared" si="51"/>
        <v>35200</v>
      </c>
      <c r="M79" s="4">
        <f t="shared" si="52"/>
        <v>22400</v>
      </c>
      <c r="N79" s="11"/>
      <c r="O79" s="42">
        <v>16000</v>
      </c>
      <c r="P79" s="42"/>
      <c r="Q79" s="42"/>
      <c r="R79" s="53"/>
      <c r="S79" s="42"/>
      <c r="T79" s="46"/>
      <c r="U79" s="15"/>
    </row>
    <row r="80" spans="1:21" ht="21" hidden="1" x14ac:dyDescent="0.35">
      <c r="A80" t="s">
        <v>197</v>
      </c>
      <c r="B80" s="71">
        <v>45323</v>
      </c>
      <c r="C80" s="65" t="s">
        <v>166</v>
      </c>
      <c r="D80" s="34"/>
      <c r="E80" s="35"/>
      <c r="F80" s="36">
        <f t="shared" si="25"/>
        <v>174460</v>
      </c>
      <c r="G80" s="16">
        <f t="shared" si="25"/>
        <v>111020</v>
      </c>
      <c r="H80" s="11"/>
      <c r="I80" s="12">
        <f t="shared" si="50"/>
        <v>174460</v>
      </c>
      <c r="J80" s="13">
        <f t="shared" si="50"/>
        <v>111020</v>
      </c>
      <c r="K80" s="11"/>
      <c r="L80" s="4">
        <f t="shared" si="51"/>
        <v>174460</v>
      </c>
      <c r="M80" s="4">
        <f t="shared" si="52"/>
        <v>111020</v>
      </c>
      <c r="N80" s="11"/>
      <c r="O80" s="42">
        <v>79300</v>
      </c>
      <c r="P80" s="42"/>
      <c r="Q80" s="42"/>
      <c r="R80" s="53"/>
      <c r="S80" s="42"/>
      <c r="T80" s="46"/>
      <c r="U80" s="15"/>
    </row>
    <row r="81" spans="1:23" ht="21" hidden="1" x14ac:dyDescent="0.35">
      <c r="A81" t="s">
        <v>197</v>
      </c>
      <c r="B81" s="71">
        <v>45323</v>
      </c>
      <c r="C81" s="65" t="s">
        <v>167</v>
      </c>
      <c r="D81" s="34"/>
      <c r="E81" s="35"/>
      <c r="F81" s="36">
        <f t="shared" si="25"/>
        <v>70360</v>
      </c>
      <c r="G81" s="16">
        <f t="shared" si="25"/>
        <v>44780</v>
      </c>
      <c r="H81" s="11"/>
      <c r="I81" s="12">
        <f t="shared" si="50"/>
        <v>70360</v>
      </c>
      <c r="J81" s="13">
        <f t="shared" si="50"/>
        <v>44780</v>
      </c>
      <c r="K81" s="11"/>
      <c r="L81" s="4">
        <f t="shared" si="51"/>
        <v>70356</v>
      </c>
      <c r="M81" s="4">
        <f t="shared" si="52"/>
        <v>44772</v>
      </c>
      <c r="N81" s="11"/>
      <c r="O81" s="42">
        <v>31980</v>
      </c>
      <c r="P81" s="42"/>
      <c r="Q81" s="42"/>
      <c r="R81" s="53"/>
      <c r="S81" s="42"/>
      <c r="T81" s="46"/>
      <c r="U81" s="15"/>
    </row>
    <row r="82" spans="1:23" ht="21" hidden="1" x14ac:dyDescent="0.35">
      <c r="A82" t="s">
        <v>197</v>
      </c>
      <c r="B82" s="71">
        <v>45323</v>
      </c>
      <c r="C82" s="66" t="s">
        <v>168</v>
      </c>
      <c r="D82" s="67"/>
      <c r="E82" s="68"/>
      <c r="F82" s="36">
        <f t="shared" si="25"/>
        <v>21120</v>
      </c>
      <c r="G82" s="16">
        <f t="shared" si="25"/>
        <v>13440</v>
      </c>
      <c r="H82" s="11"/>
      <c r="I82" s="12">
        <f t="shared" si="50"/>
        <v>21120</v>
      </c>
      <c r="J82" s="13">
        <f t="shared" si="50"/>
        <v>13440</v>
      </c>
      <c r="K82" s="11"/>
      <c r="L82" s="4">
        <f t="shared" si="51"/>
        <v>21120</v>
      </c>
      <c r="M82" s="4">
        <f t="shared" si="52"/>
        <v>13440</v>
      </c>
      <c r="N82" s="11"/>
      <c r="O82" s="42">
        <v>9600</v>
      </c>
      <c r="P82" s="42"/>
      <c r="Q82" s="42"/>
      <c r="R82" s="53"/>
      <c r="S82" s="42"/>
      <c r="T82" s="46"/>
      <c r="U82" s="14"/>
    </row>
    <row r="83" spans="1:23" ht="21" customHeight="1" x14ac:dyDescent="0.35">
      <c r="A83" t="s">
        <v>197</v>
      </c>
      <c r="B83" s="71">
        <v>45323</v>
      </c>
      <c r="C83" s="65" t="s">
        <v>216</v>
      </c>
      <c r="D83" s="34"/>
      <c r="E83" s="35"/>
      <c r="F83" s="36">
        <f t="shared" si="25"/>
        <v>48400</v>
      </c>
      <c r="G83" s="16">
        <f t="shared" si="25"/>
        <v>30800</v>
      </c>
      <c r="H83" s="11"/>
      <c r="I83" s="12">
        <f t="shared" si="50"/>
        <v>48400</v>
      </c>
      <c r="J83" s="13">
        <f t="shared" si="50"/>
        <v>30800</v>
      </c>
      <c r="K83" s="11"/>
      <c r="L83" s="4">
        <f t="shared" si="51"/>
        <v>48400.000000000007</v>
      </c>
      <c r="M83" s="4">
        <f t="shared" si="52"/>
        <v>30799.999999999996</v>
      </c>
      <c r="N83" s="11"/>
      <c r="O83" s="42">
        <v>22000</v>
      </c>
      <c r="P83" s="42"/>
      <c r="Q83" s="42"/>
      <c r="R83" s="53"/>
      <c r="S83" s="42"/>
      <c r="T83" s="46"/>
      <c r="U83" s="14"/>
    </row>
    <row r="84" spans="1:23" ht="21" hidden="1" x14ac:dyDescent="0.35">
      <c r="A84" t="s">
        <v>197</v>
      </c>
      <c r="B84" s="71">
        <v>45323</v>
      </c>
      <c r="C84" s="65" t="s">
        <v>169</v>
      </c>
      <c r="D84" s="34"/>
      <c r="E84" s="35"/>
      <c r="F84" s="36">
        <f t="shared" ref="F84" si="65">I84</f>
        <v>51480</v>
      </c>
      <c r="G84" s="16">
        <f t="shared" ref="G84" si="66">J84</f>
        <v>32760</v>
      </c>
      <c r="H84" s="11"/>
      <c r="I84" s="12">
        <f t="shared" ref="I84" si="67">MROUND(L84+4.7,10)</f>
        <v>51480</v>
      </c>
      <c r="J84" s="13">
        <f t="shared" ref="J84" si="68">MROUND(M84+4.7,10)</f>
        <v>32760</v>
      </c>
      <c r="K84" s="11"/>
      <c r="L84" s="4">
        <f t="shared" ref="L84" si="69">O84*2.2</f>
        <v>51480.000000000007</v>
      </c>
      <c r="M84" s="4">
        <f t="shared" ref="M84" si="70">O84*1.4</f>
        <v>32759.999999999996</v>
      </c>
      <c r="N84" s="11"/>
      <c r="O84" s="75">
        <v>23400</v>
      </c>
      <c r="P84" s="42">
        <v>23400</v>
      </c>
      <c r="Q84" s="42">
        <v>23400</v>
      </c>
      <c r="R84" s="53">
        <v>4068.75</v>
      </c>
      <c r="S84" s="42">
        <v>3255</v>
      </c>
      <c r="T84" s="46">
        <v>2604</v>
      </c>
      <c r="U84" s="14">
        <v>2083.1999999999998</v>
      </c>
    </row>
    <row r="85" spans="1:23" ht="21" hidden="1" x14ac:dyDescent="0.35">
      <c r="A85" t="s">
        <v>197</v>
      </c>
      <c r="B85" s="71">
        <v>45323</v>
      </c>
      <c r="C85" s="65" t="s">
        <v>170</v>
      </c>
      <c r="D85" s="34"/>
      <c r="E85" s="35"/>
      <c r="F85" s="36">
        <f t="shared" si="25"/>
        <v>42460</v>
      </c>
      <c r="G85" s="16">
        <f t="shared" si="25"/>
        <v>27020</v>
      </c>
      <c r="H85" s="11"/>
      <c r="I85" s="12">
        <f t="shared" si="50"/>
        <v>42460</v>
      </c>
      <c r="J85" s="13">
        <f t="shared" si="50"/>
        <v>27020</v>
      </c>
      <c r="K85" s="11"/>
      <c r="L85" s="4">
        <f t="shared" si="51"/>
        <v>42460</v>
      </c>
      <c r="M85" s="4">
        <f t="shared" si="52"/>
        <v>27020</v>
      </c>
      <c r="N85" s="11"/>
      <c r="O85" s="75">
        <v>19300</v>
      </c>
      <c r="P85" s="42">
        <v>19300</v>
      </c>
      <c r="Q85" s="42">
        <v>19300</v>
      </c>
      <c r="R85" s="53">
        <v>4068.75</v>
      </c>
      <c r="S85" s="42">
        <v>3255</v>
      </c>
      <c r="T85" s="46">
        <v>2604</v>
      </c>
      <c r="U85" s="14">
        <v>2083.1999999999998</v>
      </c>
    </row>
    <row r="86" spans="1:23" ht="21" hidden="1" x14ac:dyDescent="0.35">
      <c r="A86" t="s">
        <v>197</v>
      </c>
      <c r="B86" s="71">
        <v>45323</v>
      </c>
      <c r="C86" s="65" t="s">
        <v>171</v>
      </c>
      <c r="D86" s="34"/>
      <c r="E86" s="35"/>
      <c r="F86" s="36">
        <f t="shared" si="25"/>
        <v>35200</v>
      </c>
      <c r="G86" s="16">
        <f t="shared" si="25"/>
        <v>22400</v>
      </c>
      <c r="H86" s="11"/>
      <c r="I86" s="12">
        <f t="shared" si="50"/>
        <v>35200</v>
      </c>
      <c r="J86" s="13">
        <f t="shared" si="50"/>
        <v>22400</v>
      </c>
      <c r="K86" s="11"/>
      <c r="L86" s="4">
        <f t="shared" si="51"/>
        <v>35200</v>
      </c>
      <c r="M86" s="4">
        <f t="shared" si="52"/>
        <v>22400</v>
      </c>
      <c r="N86" s="11"/>
      <c r="O86" s="75">
        <v>16000</v>
      </c>
      <c r="P86" s="42">
        <v>16000</v>
      </c>
      <c r="Q86" s="42">
        <v>16000</v>
      </c>
      <c r="R86" s="53">
        <v>1792.1875</v>
      </c>
      <c r="S86" s="42">
        <v>1433.75</v>
      </c>
      <c r="T86" s="46">
        <v>1147</v>
      </c>
      <c r="U86" s="14">
        <v>917.6</v>
      </c>
    </row>
    <row r="87" spans="1:23" ht="21" hidden="1" x14ac:dyDescent="0.35">
      <c r="A87" t="s">
        <v>197</v>
      </c>
      <c r="B87" s="71">
        <v>45323</v>
      </c>
      <c r="C87" s="65" t="s">
        <v>172</v>
      </c>
      <c r="D87" s="34"/>
      <c r="E87" s="35"/>
      <c r="F87" s="36">
        <f t="shared" si="25"/>
        <v>105600</v>
      </c>
      <c r="G87" s="16">
        <f t="shared" si="25"/>
        <v>67200</v>
      </c>
      <c r="H87" s="11"/>
      <c r="I87" s="12">
        <f t="shared" si="50"/>
        <v>105600</v>
      </c>
      <c r="J87" s="13">
        <f t="shared" si="50"/>
        <v>67200</v>
      </c>
      <c r="K87" s="11"/>
      <c r="L87" s="4">
        <f t="shared" si="51"/>
        <v>105600.00000000001</v>
      </c>
      <c r="M87" s="4">
        <f t="shared" si="52"/>
        <v>67200</v>
      </c>
      <c r="N87" s="11"/>
      <c r="O87" s="75">
        <v>48000</v>
      </c>
      <c r="P87" s="42">
        <v>48000</v>
      </c>
      <c r="Q87" s="42">
        <v>48000</v>
      </c>
      <c r="R87" s="53">
        <v>1792.1875</v>
      </c>
      <c r="S87" s="42">
        <v>1433.75</v>
      </c>
      <c r="T87" s="46">
        <v>1147</v>
      </c>
      <c r="U87" s="14">
        <v>917.6</v>
      </c>
    </row>
    <row r="88" spans="1:23" ht="21" hidden="1" x14ac:dyDescent="0.35">
      <c r="A88" t="s">
        <v>197</v>
      </c>
      <c r="B88" s="71">
        <v>45323</v>
      </c>
      <c r="C88" s="65" t="s">
        <v>173</v>
      </c>
      <c r="D88" s="55"/>
      <c r="E88" s="56"/>
      <c r="F88" s="36">
        <f t="shared" si="25"/>
        <v>63580</v>
      </c>
      <c r="G88" s="16">
        <f t="shared" si="25"/>
        <v>40460</v>
      </c>
      <c r="H88" s="11"/>
      <c r="I88" s="12">
        <f t="shared" si="50"/>
        <v>63580</v>
      </c>
      <c r="J88" s="13">
        <f t="shared" si="50"/>
        <v>40460</v>
      </c>
      <c r="K88" s="11"/>
      <c r="L88" s="4">
        <f t="shared" si="51"/>
        <v>63580.000000000007</v>
      </c>
      <c r="M88" s="4">
        <f t="shared" si="52"/>
        <v>40460</v>
      </c>
      <c r="N88" s="11"/>
      <c r="O88" s="75">
        <v>28900</v>
      </c>
      <c r="P88" s="42">
        <v>28900</v>
      </c>
      <c r="Q88" s="42">
        <v>28900</v>
      </c>
      <c r="R88" s="53">
        <v>1792.1875</v>
      </c>
      <c r="S88" s="42">
        <v>1433.75</v>
      </c>
      <c r="T88" s="46">
        <v>1147</v>
      </c>
      <c r="U88" s="14">
        <v>917.6</v>
      </c>
    </row>
    <row r="89" spans="1:23" ht="21" hidden="1" x14ac:dyDescent="0.35">
      <c r="A89" t="s">
        <v>197</v>
      </c>
      <c r="B89" s="71">
        <v>45323</v>
      </c>
      <c r="C89" s="65" t="s">
        <v>174</v>
      </c>
      <c r="D89" s="55"/>
      <c r="E89" s="56"/>
      <c r="F89" s="36">
        <f t="shared" si="25"/>
        <v>41580</v>
      </c>
      <c r="G89" s="16">
        <f t="shared" si="25"/>
        <v>26460</v>
      </c>
      <c r="H89" s="11"/>
      <c r="I89" s="12">
        <f t="shared" si="50"/>
        <v>41580</v>
      </c>
      <c r="J89" s="13">
        <f t="shared" si="50"/>
        <v>26460</v>
      </c>
      <c r="K89" s="11"/>
      <c r="L89" s="4">
        <f t="shared" si="51"/>
        <v>41580</v>
      </c>
      <c r="M89" s="4">
        <f t="shared" si="52"/>
        <v>26460</v>
      </c>
      <c r="N89" s="11"/>
      <c r="O89" s="75">
        <v>18900</v>
      </c>
      <c r="P89" s="42">
        <v>18900</v>
      </c>
      <c r="Q89" s="42">
        <v>18900</v>
      </c>
      <c r="R89" s="53">
        <v>1792.1875</v>
      </c>
      <c r="S89" s="42">
        <v>1433.75</v>
      </c>
      <c r="T89" s="46">
        <v>1147</v>
      </c>
      <c r="U89" s="14">
        <v>917.6</v>
      </c>
    </row>
    <row r="90" spans="1:23" ht="21" hidden="1" x14ac:dyDescent="0.35">
      <c r="A90" t="s">
        <v>197</v>
      </c>
      <c r="B90" s="71">
        <v>45323</v>
      </c>
      <c r="C90" s="65" t="s">
        <v>175</v>
      </c>
      <c r="D90" s="55"/>
      <c r="E90" s="56"/>
      <c r="F90" s="36">
        <f t="shared" ref="F90:G115" si="71">I90</f>
        <v>41580</v>
      </c>
      <c r="G90" s="16">
        <f t="shared" si="71"/>
        <v>26460</v>
      </c>
      <c r="H90" s="11"/>
      <c r="I90" s="12">
        <f t="shared" si="50"/>
        <v>41580</v>
      </c>
      <c r="J90" s="13">
        <f t="shared" si="50"/>
        <v>26460</v>
      </c>
      <c r="K90" s="11"/>
      <c r="L90" s="4">
        <f t="shared" si="51"/>
        <v>41580</v>
      </c>
      <c r="M90" s="4">
        <f t="shared" si="52"/>
        <v>26460</v>
      </c>
      <c r="N90" s="11"/>
      <c r="O90" s="75">
        <v>18900</v>
      </c>
      <c r="P90" s="42">
        <v>18900</v>
      </c>
      <c r="Q90" s="42">
        <v>18900</v>
      </c>
      <c r="R90" s="53">
        <v>5373.45703125</v>
      </c>
      <c r="S90" s="42">
        <v>4298.765625</v>
      </c>
      <c r="T90" s="46">
        <v>3439.0124999999998</v>
      </c>
      <c r="U90" s="15">
        <v>2751.21</v>
      </c>
      <c r="W90" t="s">
        <v>45</v>
      </c>
    </row>
    <row r="91" spans="1:23" ht="21" hidden="1" x14ac:dyDescent="0.35">
      <c r="A91" t="s">
        <v>197</v>
      </c>
      <c r="B91" s="71">
        <v>45323</v>
      </c>
      <c r="C91" s="65" t="s">
        <v>176</v>
      </c>
      <c r="D91" s="55"/>
      <c r="E91" s="56"/>
      <c r="F91" s="36">
        <f t="shared" si="71"/>
        <v>94600</v>
      </c>
      <c r="G91" s="16">
        <f t="shared" si="71"/>
        <v>60200</v>
      </c>
      <c r="H91" s="11"/>
      <c r="I91" s="12">
        <f t="shared" si="50"/>
        <v>94600</v>
      </c>
      <c r="J91" s="13">
        <f t="shared" si="50"/>
        <v>60200</v>
      </c>
      <c r="K91" s="11"/>
      <c r="L91" s="4">
        <f t="shared" si="51"/>
        <v>94600.000000000015</v>
      </c>
      <c r="M91" s="4">
        <f t="shared" si="52"/>
        <v>60199.999999999993</v>
      </c>
      <c r="N91" s="11"/>
      <c r="O91" s="75">
        <v>43000</v>
      </c>
      <c r="P91" s="42">
        <v>43000</v>
      </c>
      <c r="Q91" s="42">
        <v>43000</v>
      </c>
      <c r="R91" s="53">
        <v>4195.8984375</v>
      </c>
      <c r="S91" s="42">
        <v>3356.71875</v>
      </c>
      <c r="T91" s="46">
        <v>2685.375</v>
      </c>
      <c r="U91" s="15">
        <v>2148.3000000000002</v>
      </c>
    </row>
    <row r="92" spans="1:23" ht="21" hidden="1" x14ac:dyDescent="0.35">
      <c r="A92" t="s">
        <v>197</v>
      </c>
      <c r="B92" s="71">
        <v>45323</v>
      </c>
      <c r="C92" s="65" t="s">
        <v>177</v>
      </c>
      <c r="D92" s="55"/>
      <c r="E92" s="56"/>
      <c r="F92" s="36">
        <f t="shared" si="71"/>
        <v>70400</v>
      </c>
      <c r="G92" s="16">
        <f t="shared" si="71"/>
        <v>44800</v>
      </c>
      <c r="H92" s="11"/>
      <c r="I92" s="12">
        <f t="shared" si="50"/>
        <v>70400</v>
      </c>
      <c r="J92" s="13">
        <f t="shared" si="50"/>
        <v>44800</v>
      </c>
      <c r="K92" s="11"/>
      <c r="L92" s="4">
        <f t="shared" si="51"/>
        <v>70400</v>
      </c>
      <c r="M92" s="4">
        <f t="shared" si="52"/>
        <v>44800</v>
      </c>
      <c r="N92" s="11"/>
      <c r="O92" s="75">
        <v>32000</v>
      </c>
      <c r="P92" s="42">
        <v>32000</v>
      </c>
      <c r="Q92" s="42">
        <v>32000</v>
      </c>
      <c r="R92" s="53">
        <v>976.5625</v>
      </c>
      <c r="S92" s="42">
        <v>781.25</v>
      </c>
      <c r="T92" s="46">
        <v>625</v>
      </c>
      <c r="U92" s="15">
        <v>500</v>
      </c>
    </row>
    <row r="93" spans="1:23" ht="21" hidden="1" x14ac:dyDescent="0.35">
      <c r="A93" t="s">
        <v>197</v>
      </c>
      <c r="B93" s="71">
        <v>45323</v>
      </c>
      <c r="C93" s="65" t="s">
        <v>178</v>
      </c>
      <c r="D93" s="55"/>
      <c r="E93" s="56"/>
      <c r="F93" s="36">
        <f t="shared" si="71"/>
        <v>314600</v>
      </c>
      <c r="G93" s="16">
        <f t="shared" si="71"/>
        <v>200200</v>
      </c>
      <c r="H93" s="11"/>
      <c r="I93" s="12">
        <f t="shared" si="50"/>
        <v>314600</v>
      </c>
      <c r="J93" s="13">
        <f t="shared" si="50"/>
        <v>200200</v>
      </c>
      <c r="K93" s="11"/>
      <c r="L93" s="4">
        <f t="shared" si="51"/>
        <v>314600</v>
      </c>
      <c r="M93" s="4">
        <f t="shared" si="52"/>
        <v>200200</v>
      </c>
      <c r="N93" s="11"/>
      <c r="O93" s="75">
        <v>143000</v>
      </c>
      <c r="P93" s="42">
        <v>143000</v>
      </c>
      <c r="Q93" s="42">
        <v>143000</v>
      </c>
      <c r="R93" s="53">
        <v>131.8359375</v>
      </c>
      <c r="S93" s="42">
        <v>105.46875</v>
      </c>
      <c r="T93" s="46">
        <v>84.375</v>
      </c>
      <c r="U93" s="15">
        <v>67.5</v>
      </c>
    </row>
    <row r="94" spans="1:23" ht="21" hidden="1" x14ac:dyDescent="0.35">
      <c r="A94" t="s">
        <v>197</v>
      </c>
      <c r="B94" s="71">
        <v>45323</v>
      </c>
      <c r="C94" s="65" t="s">
        <v>179</v>
      </c>
      <c r="D94" s="55"/>
      <c r="E94" s="56"/>
      <c r="F94" s="36">
        <f t="shared" si="71"/>
        <v>228800</v>
      </c>
      <c r="G94" s="16">
        <f t="shared" si="71"/>
        <v>145600</v>
      </c>
      <c r="H94" s="11"/>
      <c r="I94" s="12">
        <f t="shared" si="50"/>
        <v>228800</v>
      </c>
      <c r="J94" s="13">
        <f t="shared" si="50"/>
        <v>145600</v>
      </c>
      <c r="K94" s="11"/>
      <c r="L94" s="4">
        <f t="shared" si="51"/>
        <v>228800.00000000003</v>
      </c>
      <c r="M94" s="4">
        <f t="shared" si="52"/>
        <v>145600</v>
      </c>
      <c r="N94" s="11"/>
      <c r="O94" s="75">
        <v>104000</v>
      </c>
      <c r="P94" s="42">
        <v>104000</v>
      </c>
      <c r="Q94" s="42">
        <v>104000</v>
      </c>
      <c r="R94" s="53">
        <v>105.46875</v>
      </c>
      <c r="S94" s="42">
        <v>84.375</v>
      </c>
      <c r="T94" s="46">
        <v>67.5</v>
      </c>
      <c r="U94" s="15">
        <v>54</v>
      </c>
    </row>
    <row r="95" spans="1:23" ht="21" hidden="1" x14ac:dyDescent="0.35">
      <c r="A95" t="s">
        <v>197</v>
      </c>
      <c r="B95" s="71">
        <v>45323</v>
      </c>
      <c r="C95" s="65" t="s">
        <v>180</v>
      </c>
      <c r="D95" s="55"/>
      <c r="E95" s="56"/>
      <c r="F95" s="36">
        <f t="shared" si="71"/>
        <v>188760</v>
      </c>
      <c r="G95" s="16">
        <f t="shared" si="71"/>
        <v>120120</v>
      </c>
      <c r="H95" s="11"/>
      <c r="I95" s="12">
        <f t="shared" si="50"/>
        <v>188760</v>
      </c>
      <c r="J95" s="13">
        <f t="shared" si="50"/>
        <v>120120</v>
      </c>
      <c r="K95" s="11"/>
      <c r="L95" s="4">
        <f t="shared" si="51"/>
        <v>188760.00000000003</v>
      </c>
      <c r="M95" s="4">
        <f t="shared" si="52"/>
        <v>120119.99999999999</v>
      </c>
      <c r="N95" s="11"/>
      <c r="O95" s="75">
        <v>85800</v>
      </c>
      <c r="P95" s="42">
        <v>85800</v>
      </c>
      <c r="Q95" s="42">
        <v>85800</v>
      </c>
      <c r="R95" s="53">
        <v>79.1015625</v>
      </c>
      <c r="S95" s="42">
        <v>63.28125</v>
      </c>
      <c r="T95" s="46">
        <v>50.625</v>
      </c>
      <c r="U95" s="15">
        <v>40.5</v>
      </c>
    </row>
    <row r="96" spans="1:23" ht="21" hidden="1" x14ac:dyDescent="0.35">
      <c r="A96" t="s">
        <v>197</v>
      </c>
      <c r="B96" s="71">
        <v>45323</v>
      </c>
      <c r="C96" s="66" t="s">
        <v>181</v>
      </c>
      <c r="D96" s="69"/>
      <c r="E96" s="70"/>
      <c r="F96" s="36">
        <f t="shared" si="71"/>
        <v>41470</v>
      </c>
      <c r="G96" s="16">
        <f t="shared" si="71"/>
        <v>26390</v>
      </c>
      <c r="H96" s="11"/>
      <c r="I96" s="12">
        <f t="shared" si="50"/>
        <v>41470</v>
      </c>
      <c r="J96" s="13">
        <f t="shared" si="50"/>
        <v>26390</v>
      </c>
      <c r="K96" s="11"/>
      <c r="L96" s="4">
        <f t="shared" si="51"/>
        <v>41470</v>
      </c>
      <c r="M96" s="4">
        <f t="shared" si="52"/>
        <v>26390</v>
      </c>
      <c r="N96" s="11"/>
      <c r="O96" s="75">
        <v>18850</v>
      </c>
      <c r="P96" s="42">
        <v>18850</v>
      </c>
      <c r="Q96" s="42">
        <v>18850</v>
      </c>
      <c r="R96" s="53">
        <v>39.55078125</v>
      </c>
      <c r="S96" s="42">
        <v>31.640625</v>
      </c>
      <c r="T96" s="46">
        <v>25.3125</v>
      </c>
      <c r="U96" s="15">
        <v>20.25</v>
      </c>
    </row>
    <row r="97" spans="1:23" ht="21" hidden="1" x14ac:dyDescent="0.35">
      <c r="A97" t="s">
        <v>197</v>
      </c>
      <c r="B97" s="71">
        <v>45323</v>
      </c>
      <c r="C97" s="65" t="s">
        <v>182</v>
      </c>
      <c r="D97" s="55"/>
      <c r="E97" s="35"/>
      <c r="F97" s="36">
        <f t="shared" si="71"/>
        <v>128700</v>
      </c>
      <c r="G97" s="16">
        <f t="shared" si="71"/>
        <v>81900</v>
      </c>
      <c r="H97" s="11"/>
      <c r="I97" s="12">
        <f t="shared" si="50"/>
        <v>128700</v>
      </c>
      <c r="J97" s="13">
        <f t="shared" si="50"/>
        <v>81900</v>
      </c>
      <c r="K97" s="11"/>
      <c r="L97" s="4">
        <f t="shared" si="51"/>
        <v>128700.00000000001</v>
      </c>
      <c r="M97" s="4">
        <f t="shared" si="52"/>
        <v>81900</v>
      </c>
      <c r="N97" s="11"/>
      <c r="O97" s="75">
        <v>58500</v>
      </c>
      <c r="P97" s="42">
        <v>58500</v>
      </c>
      <c r="Q97" s="42">
        <v>58500</v>
      </c>
      <c r="R97" s="53">
        <v>5178.22265625</v>
      </c>
      <c r="S97" s="42">
        <v>4142.578125</v>
      </c>
      <c r="T97" s="46">
        <v>3314.0625</v>
      </c>
      <c r="U97" s="14">
        <v>2651.25</v>
      </c>
    </row>
    <row r="98" spans="1:23" ht="21" hidden="1" x14ac:dyDescent="0.35">
      <c r="A98" t="s">
        <v>197</v>
      </c>
      <c r="B98" s="71">
        <v>45323</v>
      </c>
      <c r="C98" s="65" t="s">
        <v>183</v>
      </c>
      <c r="D98" s="55"/>
      <c r="E98" s="35"/>
      <c r="F98" s="36">
        <f t="shared" si="71"/>
        <v>41470</v>
      </c>
      <c r="G98" s="16">
        <f t="shared" si="71"/>
        <v>26390</v>
      </c>
      <c r="H98" s="11"/>
      <c r="I98" s="12">
        <f t="shared" ref="I98:J115" si="72">MROUND(L98+4.7,10)</f>
        <v>41470</v>
      </c>
      <c r="J98" s="13">
        <f t="shared" si="72"/>
        <v>26390</v>
      </c>
      <c r="K98" s="11"/>
      <c r="L98" s="4">
        <f t="shared" si="51"/>
        <v>41470</v>
      </c>
      <c r="M98" s="4">
        <f t="shared" si="52"/>
        <v>26390</v>
      </c>
      <c r="N98" s="11"/>
      <c r="O98" s="75">
        <v>18850</v>
      </c>
      <c r="P98" s="42">
        <v>18850</v>
      </c>
      <c r="Q98" s="42">
        <v>18850</v>
      </c>
      <c r="R98" s="53">
        <v>6024.1796875</v>
      </c>
      <c r="S98" s="42">
        <v>4819.34375</v>
      </c>
      <c r="T98" s="46">
        <v>3855.4750000000004</v>
      </c>
      <c r="U98" s="14">
        <v>3084.38</v>
      </c>
    </row>
    <row r="99" spans="1:23" ht="21" hidden="1" x14ac:dyDescent="0.35">
      <c r="A99" t="s">
        <v>197</v>
      </c>
      <c r="B99" s="71">
        <v>45323</v>
      </c>
      <c r="C99" s="65" t="s">
        <v>184</v>
      </c>
      <c r="D99" s="34"/>
      <c r="E99" s="35"/>
      <c r="F99" s="36">
        <f t="shared" si="71"/>
        <v>158400</v>
      </c>
      <c r="G99" s="16">
        <f t="shared" si="71"/>
        <v>100800</v>
      </c>
      <c r="H99" s="11"/>
      <c r="I99" s="12">
        <f t="shared" si="72"/>
        <v>158400</v>
      </c>
      <c r="J99" s="13">
        <f t="shared" si="72"/>
        <v>100800</v>
      </c>
      <c r="K99" s="11"/>
      <c r="L99" s="4">
        <f>O99*2.2</f>
        <v>158400</v>
      </c>
      <c r="M99" s="4">
        <f>O99*1.4</f>
        <v>100800</v>
      </c>
      <c r="N99" s="11"/>
      <c r="O99" s="75">
        <v>72000</v>
      </c>
      <c r="P99" s="42">
        <v>72000</v>
      </c>
      <c r="Q99" s="42">
        <v>72000</v>
      </c>
      <c r="R99" s="53">
        <v>541.3671875</v>
      </c>
      <c r="S99" s="42">
        <v>433.09375</v>
      </c>
      <c r="T99" s="46">
        <v>346.47500000000002</v>
      </c>
      <c r="U99" s="14">
        <v>277.18</v>
      </c>
    </row>
    <row r="100" spans="1:23" ht="21" hidden="1" x14ac:dyDescent="0.35">
      <c r="A100" t="s">
        <v>197</v>
      </c>
      <c r="B100" s="71">
        <v>45323</v>
      </c>
      <c r="C100" s="65" t="s">
        <v>185</v>
      </c>
      <c r="D100" s="34"/>
      <c r="E100" s="35"/>
      <c r="F100" s="36">
        <f t="shared" si="71"/>
        <v>51480</v>
      </c>
      <c r="G100" s="16">
        <f t="shared" si="71"/>
        <v>32760</v>
      </c>
      <c r="H100" s="11"/>
      <c r="I100" s="12">
        <f t="shared" si="72"/>
        <v>51480</v>
      </c>
      <c r="J100" s="13">
        <f t="shared" si="72"/>
        <v>32760</v>
      </c>
      <c r="K100" s="11"/>
      <c r="L100" s="4">
        <f>O100*2.2</f>
        <v>51480.000000000007</v>
      </c>
      <c r="M100" s="4">
        <f>O100*1.4</f>
        <v>32759.999999999996</v>
      </c>
      <c r="N100" s="11"/>
      <c r="O100" s="75">
        <v>23400</v>
      </c>
      <c r="P100" s="42">
        <v>23400</v>
      </c>
      <c r="Q100" s="42">
        <v>23400</v>
      </c>
      <c r="R100" s="53">
        <v>441.26953125</v>
      </c>
      <c r="S100" s="42">
        <v>353.015625</v>
      </c>
      <c r="T100" s="46">
        <v>282.41250000000002</v>
      </c>
      <c r="U100" s="14">
        <v>225.93</v>
      </c>
    </row>
    <row r="101" spans="1:23" ht="21" hidden="1" x14ac:dyDescent="0.35">
      <c r="A101" t="s">
        <v>197</v>
      </c>
      <c r="B101" s="71">
        <v>45323</v>
      </c>
      <c r="C101" s="65" t="s">
        <v>186</v>
      </c>
      <c r="D101" s="34"/>
      <c r="E101" s="35"/>
      <c r="F101" s="36">
        <f t="shared" si="71"/>
        <v>165880</v>
      </c>
      <c r="G101" s="16">
        <f t="shared" si="71"/>
        <v>105560</v>
      </c>
      <c r="H101" s="11"/>
      <c r="I101" s="12">
        <f t="shared" si="72"/>
        <v>165880</v>
      </c>
      <c r="J101" s="13">
        <f t="shared" si="72"/>
        <v>105560</v>
      </c>
      <c r="K101" s="11"/>
      <c r="L101" s="4">
        <f>O101*2.2</f>
        <v>165880</v>
      </c>
      <c r="M101" s="4">
        <f>O101*1.4</f>
        <v>105560</v>
      </c>
      <c r="N101" s="11"/>
      <c r="O101" s="75">
        <v>75400</v>
      </c>
      <c r="P101" s="42">
        <v>75400</v>
      </c>
      <c r="Q101" s="42">
        <v>75400</v>
      </c>
      <c r="R101" s="53">
        <v>305.39062500000006</v>
      </c>
      <c r="S101" s="42">
        <v>244.31250000000003</v>
      </c>
      <c r="T101" s="46">
        <v>195.45000000000002</v>
      </c>
      <c r="U101" s="14">
        <v>156.36000000000001</v>
      </c>
    </row>
    <row r="102" spans="1:23" ht="21" hidden="1" x14ac:dyDescent="0.35">
      <c r="A102" t="s">
        <v>197</v>
      </c>
      <c r="B102" s="71">
        <v>45323</v>
      </c>
      <c r="C102" s="66" t="s">
        <v>187</v>
      </c>
      <c r="D102" s="67"/>
      <c r="E102" s="68"/>
      <c r="F102" s="36">
        <f t="shared" si="71"/>
        <v>174460</v>
      </c>
      <c r="G102" s="16">
        <f t="shared" si="71"/>
        <v>111020</v>
      </c>
      <c r="H102" s="11"/>
      <c r="I102" s="12">
        <f t="shared" si="72"/>
        <v>174460</v>
      </c>
      <c r="J102" s="13">
        <f t="shared" si="72"/>
        <v>111020</v>
      </c>
      <c r="K102" s="11"/>
      <c r="L102" s="4">
        <f>O102*2.2</f>
        <v>174460</v>
      </c>
      <c r="M102" s="4">
        <f>O102*1.4</f>
        <v>111020</v>
      </c>
      <c r="N102" s="11"/>
      <c r="O102" s="75">
        <v>79300</v>
      </c>
      <c r="P102" s="42">
        <v>79300</v>
      </c>
      <c r="Q102" s="42">
        <v>79300</v>
      </c>
      <c r="R102" s="53">
        <v>255.78125000000003</v>
      </c>
      <c r="S102" s="42">
        <v>204.62500000000003</v>
      </c>
      <c r="T102" s="46">
        <v>163.70000000000002</v>
      </c>
      <c r="U102" s="14">
        <v>130.96</v>
      </c>
    </row>
    <row r="103" spans="1:23" ht="21" hidden="1" x14ac:dyDescent="0.35">
      <c r="A103" t="s">
        <v>197</v>
      </c>
      <c r="B103" s="71">
        <v>45323</v>
      </c>
      <c r="C103" s="65" t="s">
        <v>188</v>
      </c>
      <c r="D103" s="55"/>
      <c r="E103" s="35"/>
      <c r="F103" s="36">
        <f t="shared" si="71"/>
        <v>10120</v>
      </c>
      <c r="G103" s="16">
        <f t="shared" si="71"/>
        <v>6440</v>
      </c>
      <c r="H103" s="11"/>
      <c r="I103" s="12">
        <f t="shared" si="72"/>
        <v>10120</v>
      </c>
      <c r="J103" s="13">
        <f t="shared" si="72"/>
        <v>6440</v>
      </c>
      <c r="K103" s="11"/>
      <c r="L103" s="4">
        <f t="shared" ref="L103:L112" si="73">O103*2.2</f>
        <v>10120</v>
      </c>
      <c r="M103" s="4">
        <f t="shared" ref="M103:M112" si="74">O103*1.4</f>
        <v>6440</v>
      </c>
      <c r="N103" s="11"/>
      <c r="O103" s="75">
        <v>4600</v>
      </c>
      <c r="P103" s="42">
        <v>4600</v>
      </c>
      <c r="Q103" s="42">
        <v>4600</v>
      </c>
      <c r="R103" s="53">
        <v>543.96484375</v>
      </c>
      <c r="S103" s="42">
        <v>435.171875</v>
      </c>
      <c r="T103" s="46">
        <v>348.13749999999999</v>
      </c>
      <c r="U103" s="14">
        <v>278.51</v>
      </c>
    </row>
    <row r="104" spans="1:23" ht="21" hidden="1" x14ac:dyDescent="0.35">
      <c r="A104" t="s">
        <v>197</v>
      </c>
      <c r="B104" s="71">
        <v>45323</v>
      </c>
      <c r="C104" s="65" t="s">
        <v>189</v>
      </c>
      <c r="D104" s="55"/>
      <c r="E104" s="35"/>
      <c r="F104" s="36">
        <f t="shared" si="71"/>
        <v>10120</v>
      </c>
      <c r="G104" s="16">
        <f t="shared" si="71"/>
        <v>6440</v>
      </c>
      <c r="H104" s="11"/>
      <c r="I104" s="12">
        <f t="shared" si="72"/>
        <v>10120</v>
      </c>
      <c r="J104" s="13">
        <f t="shared" si="72"/>
        <v>6440</v>
      </c>
      <c r="K104" s="11"/>
      <c r="L104" s="4">
        <f t="shared" si="73"/>
        <v>10120</v>
      </c>
      <c r="M104" s="4">
        <f t="shared" si="74"/>
        <v>6440</v>
      </c>
      <c r="N104" s="11"/>
      <c r="O104" s="75">
        <v>4600</v>
      </c>
      <c r="P104" s="42">
        <v>4600</v>
      </c>
      <c r="Q104" s="42">
        <v>4600</v>
      </c>
      <c r="R104" s="53">
        <v>697.421875</v>
      </c>
      <c r="S104" s="42">
        <v>557.9375</v>
      </c>
      <c r="T104" s="46">
        <v>446.34999999999997</v>
      </c>
      <c r="U104" s="14">
        <v>357.08</v>
      </c>
    </row>
    <row r="105" spans="1:23" ht="21" hidden="1" x14ac:dyDescent="0.35">
      <c r="A105" t="s">
        <v>197</v>
      </c>
      <c r="B105" s="71">
        <v>45323</v>
      </c>
      <c r="C105" s="65" t="s">
        <v>190</v>
      </c>
      <c r="D105" s="57"/>
      <c r="E105" s="58"/>
      <c r="F105" s="36">
        <f t="shared" si="71"/>
        <v>10120</v>
      </c>
      <c r="G105" s="16">
        <f t="shared" si="71"/>
        <v>6440</v>
      </c>
      <c r="H105" s="11"/>
      <c r="I105" s="12">
        <f t="shared" si="72"/>
        <v>10120</v>
      </c>
      <c r="J105" s="13">
        <f t="shared" si="72"/>
        <v>6440</v>
      </c>
      <c r="K105" s="11"/>
      <c r="L105" s="4">
        <f t="shared" si="73"/>
        <v>10120</v>
      </c>
      <c r="M105" s="4">
        <f t="shared" si="74"/>
        <v>6440</v>
      </c>
      <c r="N105" s="11"/>
      <c r="O105" s="75">
        <v>4600</v>
      </c>
      <c r="P105" s="42">
        <v>4600</v>
      </c>
      <c r="Q105" s="42">
        <v>4600</v>
      </c>
      <c r="R105" s="53">
        <v>436.78977272727263</v>
      </c>
      <c r="S105" s="42">
        <v>349.43181818181813</v>
      </c>
      <c r="T105" s="50">
        <v>279.5454545454545</v>
      </c>
      <c r="U105" s="14"/>
    </row>
    <row r="106" spans="1:23" ht="21" hidden="1" x14ac:dyDescent="0.35">
      <c r="A106" t="s">
        <v>197</v>
      </c>
      <c r="B106" s="71">
        <v>45323</v>
      </c>
      <c r="C106" s="65" t="s">
        <v>191</v>
      </c>
      <c r="D106" s="57"/>
      <c r="E106" s="58"/>
      <c r="F106" s="36">
        <f t="shared" si="71"/>
        <v>108680</v>
      </c>
      <c r="G106" s="16">
        <f t="shared" si="71"/>
        <v>69160</v>
      </c>
      <c r="H106" s="11"/>
      <c r="I106" s="12">
        <f t="shared" si="72"/>
        <v>108680</v>
      </c>
      <c r="J106" s="13">
        <f t="shared" si="72"/>
        <v>69160</v>
      </c>
      <c r="K106" s="11"/>
      <c r="L106" s="4">
        <f t="shared" si="73"/>
        <v>108680.00000000001</v>
      </c>
      <c r="M106" s="4">
        <f t="shared" si="74"/>
        <v>69160</v>
      </c>
      <c r="N106" s="11"/>
      <c r="O106" s="75">
        <v>49400</v>
      </c>
      <c r="P106" s="42">
        <v>49400</v>
      </c>
      <c r="Q106" s="42">
        <v>49400</v>
      </c>
      <c r="R106" s="53">
        <v>255.78125000000003</v>
      </c>
      <c r="S106" s="42">
        <v>204.62500000000003</v>
      </c>
      <c r="T106" s="46">
        <v>163.70000000000002</v>
      </c>
      <c r="U106" s="14">
        <v>130.96</v>
      </c>
    </row>
    <row r="107" spans="1:23" ht="21" hidden="1" x14ac:dyDescent="0.35">
      <c r="A107" t="s">
        <v>197</v>
      </c>
      <c r="B107" s="71">
        <v>45323</v>
      </c>
      <c r="C107" s="65" t="s">
        <v>192</v>
      </c>
      <c r="D107" s="57"/>
      <c r="E107" s="58"/>
      <c r="F107" s="36">
        <f t="shared" si="71"/>
        <v>71220</v>
      </c>
      <c r="G107" s="16">
        <f t="shared" si="71"/>
        <v>45320</v>
      </c>
      <c r="H107" s="11"/>
      <c r="I107" s="12">
        <f t="shared" si="72"/>
        <v>71220</v>
      </c>
      <c r="J107" s="13">
        <f t="shared" si="72"/>
        <v>45320</v>
      </c>
      <c r="K107" s="11"/>
      <c r="L107" s="4">
        <f t="shared" si="73"/>
        <v>71214</v>
      </c>
      <c r="M107" s="4">
        <f t="shared" si="74"/>
        <v>45317.999999999993</v>
      </c>
      <c r="N107" s="11"/>
      <c r="O107" s="75">
        <v>32369.999999999996</v>
      </c>
      <c r="P107" s="42">
        <v>32369.999999999996</v>
      </c>
      <c r="Q107" s="42">
        <v>32369.999999999996</v>
      </c>
      <c r="R107" s="53">
        <v>1988.6363636363631</v>
      </c>
      <c r="S107" s="42">
        <v>1590.9090909090905</v>
      </c>
      <c r="T107" s="50">
        <v>1272.7272727272725</v>
      </c>
      <c r="U107" s="15"/>
    </row>
    <row r="108" spans="1:23" ht="21" hidden="1" x14ac:dyDescent="0.35">
      <c r="A108" t="s">
        <v>197</v>
      </c>
      <c r="B108" s="71">
        <v>45323</v>
      </c>
      <c r="C108" s="65" t="s">
        <v>193</v>
      </c>
      <c r="D108" s="57"/>
      <c r="E108" s="58"/>
      <c r="F108" s="36">
        <f t="shared" si="71"/>
        <v>68640</v>
      </c>
      <c r="G108" s="16">
        <f t="shared" si="71"/>
        <v>43680</v>
      </c>
      <c r="H108" s="11"/>
      <c r="I108" s="12">
        <f t="shared" si="72"/>
        <v>68640</v>
      </c>
      <c r="J108" s="13">
        <f t="shared" si="72"/>
        <v>43680</v>
      </c>
      <c r="K108" s="11"/>
      <c r="L108" s="4">
        <f t="shared" si="73"/>
        <v>68640</v>
      </c>
      <c r="M108" s="4">
        <f t="shared" si="74"/>
        <v>43680</v>
      </c>
      <c r="N108" s="11"/>
      <c r="O108" s="75">
        <v>31200</v>
      </c>
      <c r="P108" s="42">
        <v>31200</v>
      </c>
      <c r="Q108" s="42">
        <v>31200</v>
      </c>
      <c r="R108" s="53">
        <v>468.75</v>
      </c>
      <c r="S108" s="42">
        <v>375</v>
      </c>
      <c r="T108" s="50">
        <v>300</v>
      </c>
      <c r="U108" s="15"/>
    </row>
    <row r="109" spans="1:23" ht="21" hidden="1" x14ac:dyDescent="0.35">
      <c r="A109" t="s">
        <v>197</v>
      </c>
      <c r="B109" s="71">
        <v>45323</v>
      </c>
      <c r="C109" s="65" t="s">
        <v>194</v>
      </c>
      <c r="D109" s="55"/>
      <c r="E109" s="56"/>
      <c r="F109" s="36">
        <f t="shared" si="71"/>
        <v>68640</v>
      </c>
      <c r="G109" s="16">
        <f t="shared" si="71"/>
        <v>43680</v>
      </c>
      <c r="H109" s="11"/>
      <c r="I109" s="12">
        <f t="shared" si="72"/>
        <v>68640</v>
      </c>
      <c r="J109" s="13">
        <f t="shared" si="72"/>
        <v>43680</v>
      </c>
      <c r="K109" s="11"/>
      <c r="L109" s="4">
        <f t="shared" si="73"/>
        <v>68640</v>
      </c>
      <c r="M109" s="4">
        <f t="shared" si="74"/>
        <v>43680</v>
      </c>
      <c r="N109" s="11"/>
      <c r="O109" s="75">
        <v>31200</v>
      </c>
      <c r="P109" s="42">
        <v>31200</v>
      </c>
      <c r="Q109" s="42">
        <v>31200</v>
      </c>
      <c r="R109" s="53">
        <v>2490.234375</v>
      </c>
      <c r="S109" s="42">
        <v>1992.1875</v>
      </c>
      <c r="T109" s="46">
        <v>1593.75</v>
      </c>
      <c r="U109" s="15">
        <v>1275</v>
      </c>
    </row>
    <row r="110" spans="1:23" ht="21" hidden="1" x14ac:dyDescent="0.35">
      <c r="A110" t="s">
        <v>197</v>
      </c>
      <c r="B110" s="71">
        <v>45323</v>
      </c>
      <c r="C110" s="65" t="s">
        <v>195</v>
      </c>
      <c r="D110" s="55"/>
      <c r="E110" s="56"/>
      <c r="F110" s="36">
        <f t="shared" si="71"/>
        <v>41800</v>
      </c>
      <c r="G110" s="16">
        <f t="shared" si="71"/>
        <v>26600</v>
      </c>
      <c r="H110" s="11"/>
      <c r="I110" s="12">
        <f t="shared" si="72"/>
        <v>41800</v>
      </c>
      <c r="J110" s="13">
        <f t="shared" si="72"/>
        <v>26600</v>
      </c>
      <c r="K110" s="11"/>
      <c r="L110" s="4">
        <f t="shared" si="73"/>
        <v>41800</v>
      </c>
      <c r="M110" s="4">
        <f t="shared" si="74"/>
        <v>26600</v>
      </c>
      <c r="N110" s="11"/>
      <c r="O110" s="75">
        <v>19000</v>
      </c>
      <c r="P110" s="42">
        <v>19000</v>
      </c>
      <c r="Q110" s="42">
        <v>19000</v>
      </c>
      <c r="R110" s="53">
        <v>4526.484375</v>
      </c>
      <c r="S110" s="42">
        <v>3621.1875</v>
      </c>
      <c r="T110" s="46">
        <v>2896.95</v>
      </c>
      <c r="U110" s="15">
        <v>2317.56</v>
      </c>
      <c r="W110" t="s">
        <v>90</v>
      </c>
    </row>
    <row r="111" spans="1:23" ht="21" hidden="1" x14ac:dyDescent="0.35">
      <c r="A111" t="s">
        <v>197</v>
      </c>
      <c r="B111" s="71">
        <v>45323</v>
      </c>
      <c r="C111" s="65" t="s">
        <v>196</v>
      </c>
      <c r="D111" s="34"/>
      <c r="E111" s="35"/>
      <c r="F111" s="36">
        <f t="shared" si="71"/>
        <v>180180</v>
      </c>
      <c r="G111" s="16">
        <f t="shared" si="71"/>
        <v>114660</v>
      </c>
      <c r="H111" s="11"/>
      <c r="I111" s="12">
        <f t="shared" si="72"/>
        <v>180180</v>
      </c>
      <c r="J111" s="13">
        <f t="shared" si="72"/>
        <v>114660</v>
      </c>
      <c r="K111" s="11"/>
      <c r="L111" s="4">
        <f t="shared" si="73"/>
        <v>180180</v>
      </c>
      <c r="M111" s="4">
        <f t="shared" si="74"/>
        <v>114660</v>
      </c>
      <c r="N111" s="11"/>
      <c r="O111" s="75">
        <v>81900</v>
      </c>
      <c r="P111" s="42">
        <v>81900</v>
      </c>
      <c r="Q111" s="42">
        <v>81900</v>
      </c>
      <c r="R111" s="53">
        <v>1251.69921875</v>
      </c>
      <c r="S111" s="42">
        <v>1001.359375</v>
      </c>
      <c r="T111" s="46">
        <v>801.08749999999998</v>
      </c>
      <c r="U111" s="15">
        <v>640.87</v>
      </c>
    </row>
    <row r="112" spans="1:23" ht="21" hidden="1" x14ac:dyDescent="0.25">
      <c r="B112" s="20" t="s">
        <v>96</v>
      </c>
      <c r="C112" s="174" t="s">
        <v>105</v>
      </c>
      <c r="D112" s="175"/>
      <c r="E112" s="179"/>
      <c r="F112" s="3">
        <f t="shared" si="71"/>
        <v>8900</v>
      </c>
      <c r="G112" s="16">
        <f t="shared" si="71"/>
        <v>5660</v>
      </c>
      <c r="H112" s="11"/>
      <c r="I112" s="12">
        <f t="shared" si="72"/>
        <v>8900</v>
      </c>
      <c r="J112" s="13">
        <f t="shared" si="72"/>
        <v>5660</v>
      </c>
      <c r="K112" s="11"/>
      <c r="L112" s="4">
        <f t="shared" si="73"/>
        <v>8894.53125</v>
      </c>
      <c r="M112" s="4">
        <f t="shared" si="74"/>
        <v>5660.15625</v>
      </c>
      <c r="N112" s="11"/>
      <c r="O112" s="75">
        <f t="shared" ref="O112:P116" si="75">T112*1.25</f>
        <v>4042.96875</v>
      </c>
      <c r="P112" s="61">
        <f t="shared" si="75"/>
        <v>3234.375</v>
      </c>
      <c r="Q112" s="61">
        <f t="shared" ref="Q112:Q116" si="76">U112*1.25</f>
        <v>3234.375</v>
      </c>
      <c r="R112" s="53">
        <v>4042.96875</v>
      </c>
      <c r="S112" s="42">
        <v>4042.96875</v>
      </c>
      <c r="T112" s="46">
        <v>3234.375</v>
      </c>
      <c r="U112" s="15">
        <v>2587.5</v>
      </c>
    </row>
    <row r="113" spans="2:21" ht="21" hidden="1" x14ac:dyDescent="0.25">
      <c r="B113" s="20" t="s">
        <v>96</v>
      </c>
      <c r="C113" s="174" t="s">
        <v>115</v>
      </c>
      <c r="D113" s="175"/>
      <c r="E113" s="179"/>
      <c r="F113" s="3">
        <f t="shared" si="71"/>
        <v>14830</v>
      </c>
      <c r="G113" s="16">
        <f t="shared" si="71"/>
        <v>9440</v>
      </c>
      <c r="H113" s="11"/>
      <c r="I113" s="12">
        <f t="shared" si="72"/>
        <v>14830</v>
      </c>
      <c r="J113" s="13">
        <f t="shared" si="72"/>
        <v>9440</v>
      </c>
      <c r="K113" s="11"/>
      <c r="L113" s="4">
        <f>O113*2.2</f>
        <v>14824.218750000002</v>
      </c>
      <c r="M113" s="4">
        <f>O113*1.4</f>
        <v>9433.59375</v>
      </c>
      <c r="N113" s="11"/>
      <c r="O113" s="75">
        <f t="shared" si="75"/>
        <v>6738.28125</v>
      </c>
      <c r="P113" s="61">
        <f t="shared" si="75"/>
        <v>5390.625</v>
      </c>
      <c r="Q113" s="61">
        <f t="shared" si="76"/>
        <v>5390.625</v>
      </c>
      <c r="R113" s="53">
        <v>6738.28125</v>
      </c>
      <c r="S113" s="42">
        <v>6738.28125</v>
      </c>
      <c r="T113" s="46">
        <v>5390.625</v>
      </c>
      <c r="U113" s="15">
        <v>4312.5</v>
      </c>
    </row>
    <row r="114" spans="2:21" ht="21" hidden="1" x14ac:dyDescent="0.25">
      <c r="B114" s="20" t="s">
        <v>96</v>
      </c>
      <c r="C114" s="174" t="s">
        <v>114</v>
      </c>
      <c r="D114" s="175"/>
      <c r="E114" s="179"/>
      <c r="F114" s="3">
        <f t="shared" si="71"/>
        <v>9280</v>
      </c>
      <c r="G114" s="16">
        <f t="shared" si="71"/>
        <v>5910</v>
      </c>
      <c r="H114" s="11"/>
      <c r="I114" s="12">
        <f t="shared" si="72"/>
        <v>9280</v>
      </c>
      <c r="J114" s="13">
        <f t="shared" si="72"/>
        <v>5910</v>
      </c>
      <c r="K114" s="11"/>
      <c r="L114" s="4">
        <f>O114*2.2</f>
        <v>9275.3375000000015</v>
      </c>
      <c r="M114" s="4">
        <f>O114*1.4</f>
        <v>5902.4874999999993</v>
      </c>
      <c r="N114" s="11"/>
      <c r="O114" s="75">
        <f t="shared" si="75"/>
        <v>4216.0625</v>
      </c>
      <c r="P114" s="61">
        <f t="shared" si="75"/>
        <v>3372.8500000000004</v>
      </c>
      <c r="Q114" s="61">
        <f t="shared" si="76"/>
        <v>3372.8500000000004</v>
      </c>
      <c r="R114" s="53">
        <v>4216.0625</v>
      </c>
      <c r="S114" s="42">
        <v>4216.0625</v>
      </c>
      <c r="T114" s="46">
        <v>3372.8500000000004</v>
      </c>
      <c r="U114" s="15">
        <v>2698.28</v>
      </c>
    </row>
    <row r="115" spans="2:21" ht="21" hidden="1" x14ac:dyDescent="0.25">
      <c r="B115" s="20" t="s">
        <v>96</v>
      </c>
      <c r="C115" s="174" t="s">
        <v>111</v>
      </c>
      <c r="D115" s="175"/>
      <c r="E115" s="179"/>
      <c r="F115" s="3">
        <f t="shared" si="71"/>
        <v>40000</v>
      </c>
      <c r="G115" s="16">
        <f t="shared" si="71"/>
        <v>25460</v>
      </c>
      <c r="H115" s="11"/>
      <c r="I115" s="12">
        <f t="shared" si="72"/>
        <v>40000</v>
      </c>
      <c r="J115" s="13">
        <f t="shared" si="72"/>
        <v>25460</v>
      </c>
      <c r="K115" s="11"/>
      <c r="L115" s="4">
        <f>O115*2.2</f>
        <v>39994.246875000004</v>
      </c>
      <c r="M115" s="4">
        <f>O115*1.4</f>
        <v>25450.884374999998</v>
      </c>
      <c r="N115" s="11"/>
      <c r="O115" s="75">
        <f t="shared" si="75"/>
        <v>18179.203125</v>
      </c>
      <c r="P115" s="61">
        <f t="shared" si="75"/>
        <v>14543.362500000001</v>
      </c>
      <c r="Q115" s="61">
        <f t="shared" si="76"/>
        <v>14543.362500000001</v>
      </c>
      <c r="R115" s="53">
        <v>18179.203125</v>
      </c>
      <c r="S115" s="42">
        <v>18179.203125</v>
      </c>
      <c r="T115" s="46">
        <v>14543.362500000001</v>
      </c>
      <c r="U115" s="15">
        <v>11634.69</v>
      </c>
    </row>
    <row r="116" spans="2:21" ht="21" hidden="1" x14ac:dyDescent="0.25">
      <c r="B116" s="20" t="s">
        <v>96</v>
      </c>
      <c r="C116" s="174" t="s">
        <v>55</v>
      </c>
      <c r="D116" s="175"/>
      <c r="E116" s="179"/>
      <c r="F116" s="3">
        <f>I116</f>
        <v>1450</v>
      </c>
      <c r="G116" s="16">
        <f>J116</f>
        <v>920</v>
      </c>
      <c r="H116" s="72"/>
      <c r="I116" s="12">
        <f>MROUND(L116+4.7,10)</f>
        <v>1450</v>
      </c>
      <c r="J116" s="13">
        <f>MROUND(M116+4.7,10)</f>
        <v>920</v>
      </c>
      <c r="K116" s="11"/>
      <c r="L116" s="4">
        <f>O116*2.2</f>
        <v>1443.7500000000002</v>
      </c>
      <c r="M116" s="4">
        <f>O116*1.4</f>
        <v>918.74999999999989</v>
      </c>
      <c r="N116" s="11"/>
      <c r="O116" s="75">
        <f t="shared" si="75"/>
        <v>656.25</v>
      </c>
      <c r="P116" s="61">
        <f t="shared" si="75"/>
        <v>525</v>
      </c>
      <c r="Q116" s="61">
        <f t="shared" si="76"/>
        <v>525</v>
      </c>
      <c r="R116" s="53">
        <v>656.25</v>
      </c>
      <c r="S116" s="42">
        <v>656.25</v>
      </c>
      <c r="T116" s="46">
        <v>525</v>
      </c>
      <c r="U116" s="15">
        <v>420</v>
      </c>
    </row>
    <row r="117" spans="2:21" ht="21" hidden="1" x14ac:dyDescent="0.35">
      <c r="C117" s="189" t="s">
        <v>199</v>
      </c>
      <c r="D117" s="190"/>
      <c r="E117" s="191"/>
      <c r="F117" s="3">
        <f t="shared" ref="F117:G126" si="77">I117</f>
        <v>11400</v>
      </c>
      <c r="G117" s="16">
        <f t="shared" si="77"/>
        <v>6850</v>
      </c>
      <c r="H117" s="72"/>
      <c r="I117" s="12">
        <f t="shared" ref="I117:J126" si="78">MROUND(L117+24,50)</f>
        <v>11400</v>
      </c>
      <c r="J117" s="13">
        <f t="shared" si="78"/>
        <v>6850</v>
      </c>
      <c r="K117" s="11"/>
      <c r="L117" s="4">
        <f>O117*2.5</f>
        <v>11375</v>
      </c>
      <c r="M117" s="4">
        <f>O117*1.5</f>
        <v>6825</v>
      </c>
      <c r="O117" s="76">
        <v>4550</v>
      </c>
      <c r="P117" s="62">
        <v>4550</v>
      </c>
      <c r="Q117" s="62">
        <v>4550</v>
      </c>
    </row>
    <row r="118" spans="2:21" ht="21" hidden="1" x14ac:dyDescent="0.35">
      <c r="C118" s="189" t="s">
        <v>200</v>
      </c>
      <c r="D118" s="190"/>
      <c r="E118" s="191"/>
      <c r="F118" s="3">
        <f t="shared" si="77"/>
        <v>4650</v>
      </c>
      <c r="G118" s="16">
        <f t="shared" si="77"/>
        <v>2800</v>
      </c>
      <c r="H118" s="72"/>
      <c r="I118" s="12">
        <f t="shared" si="78"/>
        <v>4650</v>
      </c>
      <c r="J118" s="13">
        <f t="shared" si="78"/>
        <v>2800</v>
      </c>
      <c r="K118" s="11"/>
      <c r="L118" s="4">
        <f t="shared" ref="L118:L126" si="79">O118*2.5</f>
        <v>4625</v>
      </c>
      <c r="M118" s="4">
        <f t="shared" ref="M118:M126" si="80">O118*1.5</f>
        <v>2775</v>
      </c>
      <c r="O118" s="76">
        <v>1850</v>
      </c>
      <c r="P118" s="62">
        <v>1850</v>
      </c>
      <c r="Q118" s="62">
        <v>1850</v>
      </c>
    </row>
    <row r="119" spans="2:21" ht="21" hidden="1" x14ac:dyDescent="0.35">
      <c r="C119" s="189" t="s">
        <v>66</v>
      </c>
      <c r="D119" s="190"/>
      <c r="E119" s="191"/>
      <c r="F119" s="3">
        <f t="shared" si="77"/>
        <v>6750</v>
      </c>
      <c r="G119" s="16">
        <f t="shared" si="77"/>
        <v>4050</v>
      </c>
      <c r="H119" s="72"/>
      <c r="I119" s="12">
        <f t="shared" si="78"/>
        <v>6750</v>
      </c>
      <c r="J119" s="13">
        <f t="shared" si="78"/>
        <v>4050</v>
      </c>
      <c r="K119" s="11"/>
      <c r="L119" s="4">
        <f t="shared" si="79"/>
        <v>6750</v>
      </c>
      <c r="M119" s="4">
        <f t="shared" si="80"/>
        <v>4050</v>
      </c>
      <c r="O119" s="76">
        <v>2700</v>
      </c>
      <c r="P119" s="62">
        <v>2700</v>
      </c>
      <c r="Q119" s="62">
        <v>2700</v>
      </c>
    </row>
    <row r="120" spans="2:21" ht="21" hidden="1" x14ac:dyDescent="0.35">
      <c r="C120" s="189" t="s">
        <v>201</v>
      </c>
      <c r="D120" s="190"/>
      <c r="E120" s="191"/>
      <c r="F120" s="3">
        <f t="shared" si="77"/>
        <v>7500</v>
      </c>
      <c r="G120" s="16">
        <f t="shared" si="77"/>
        <v>4500</v>
      </c>
      <c r="H120" s="72"/>
      <c r="I120" s="12">
        <f t="shared" si="78"/>
        <v>7500</v>
      </c>
      <c r="J120" s="13">
        <f t="shared" si="78"/>
        <v>4500</v>
      </c>
      <c r="K120" s="11"/>
      <c r="L120" s="4">
        <f t="shared" si="79"/>
        <v>7500</v>
      </c>
      <c r="M120" s="4">
        <f t="shared" si="80"/>
        <v>4500</v>
      </c>
      <c r="O120" s="76">
        <v>3000</v>
      </c>
      <c r="P120" s="62">
        <v>3000</v>
      </c>
      <c r="Q120" s="62">
        <v>3000</v>
      </c>
    </row>
    <row r="121" spans="2:21" ht="21" hidden="1" x14ac:dyDescent="0.35">
      <c r="C121" s="189" t="s">
        <v>202</v>
      </c>
      <c r="D121" s="190"/>
      <c r="E121" s="191"/>
      <c r="F121" s="3">
        <f t="shared" si="77"/>
        <v>7150</v>
      </c>
      <c r="G121" s="16">
        <f t="shared" si="77"/>
        <v>4300</v>
      </c>
      <c r="H121" s="72"/>
      <c r="I121" s="12">
        <f t="shared" si="78"/>
        <v>7150</v>
      </c>
      <c r="J121" s="13">
        <f t="shared" si="78"/>
        <v>4300</v>
      </c>
      <c r="K121" s="11"/>
      <c r="L121" s="4">
        <f t="shared" si="79"/>
        <v>7150</v>
      </c>
      <c r="M121" s="4">
        <f t="shared" si="80"/>
        <v>4290</v>
      </c>
      <c r="O121" s="76">
        <v>2860</v>
      </c>
      <c r="P121" s="62">
        <v>2860</v>
      </c>
      <c r="Q121" s="62">
        <v>2860</v>
      </c>
    </row>
    <row r="122" spans="2:21" ht="21" hidden="1" x14ac:dyDescent="0.35">
      <c r="C122" s="189" t="s">
        <v>203</v>
      </c>
      <c r="D122" s="190"/>
      <c r="E122" s="191"/>
      <c r="F122" s="3">
        <f t="shared" si="77"/>
        <v>7150</v>
      </c>
      <c r="G122" s="16">
        <f t="shared" si="77"/>
        <v>4300</v>
      </c>
      <c r="H122" s="72"/>
      <c r="I122" s="12">
        <f t="shared" si="78"/>
        <v>7150</v>
      </c>
      <c r="J122" s="13">
        <f t="shared" si="78"/>
        <v>4300</v>
      </c>
      <c r="K122" s="11"/>
      <c r="L122" s="4">
        <f t="shared" si="79"/>
        <v>7150</v>
      </c>
      <c r="M122" s="4">
        <f t="shared" si="80"/>
        <v>4290</v>
      </c>
      <c r="O122" s="76">
        <v>2860</v>
      </c>
      <c r="P122" s="62">
        <v>2860</v>
      </c>
      <c r="Q122" s="62">
        <v>2860</v>
      </c>
    </row>
    <row r="123" spans="2:21" ht="21" hidden="1" x14ac:dyDescent="0.35">
      <c r="C123" s="189" t="s">
        <v>204</v>
      </c>
      <c r="D123" s="190"/>
      <c r="E123" s="191"/>
      <c r="F123" s="3">
        <f t="shared" si="77"/>
        <v>950</v>
      </c>
      <c r="G123" s="16">
        <f t="shared" si="77"/>
        <v>600</v>
      </c>
      <c r="H123" s="72"/>
      <c r="I123" s="12">
        <f t="shared" si="78"/>
        <v>950</v>
      </c>
      <c r="J123" s="13">
        <f t="shared" si="78"/>
        <v>600</v>
      </c>
      <c r="K123" s="11"/>
      <c r="L123" s="4">
        <f t="shared" si="79"/>
        <v>950</v>
      </c>
      <c r="M123" s="4">
        <f t="shared" si="80"/>
        <v>570</v>
      </c>
      <c r="O123" s="76">
        <v>380</v>
      </c>
      <c r="P123" s="62">
        <v>380</v>
      </c>
      <c r="Q123" s="62">
        <v>380</v>
      </c>
    </row>
    <row r="124" spans="2:21" ht="21" hidden="1" x14ac:dyDescent="0.35">
      <c r="C124" s="189" t="s">
        <v>205</v>
      </c>
      <c r="D124" s="190"/>
      <c r="E124" s="191"/>
      <c r="F124" s="3">
        <f t="shared" si="77"/>
        <v>400</v>
      </c>
      <c r="G124" s="16">
        <f t="shared" si="77"/>
        <v>250</v>
      </c>
      <c r="H124" s="72"/>
      <c r="I124" s="12">
        <f t="shared" si="78"/>
        <v>400</v>
      </c>
      <c r="J124" s="13">
        <f t="shared" si="78"/>
        <v>250</v>
      </c>
      <c r="K124" s="11"/>
      <c r="L124" s="4">
        <f t="shared" si="79"/>
        <v>375</v>
      </c>
      <c r="M124" s="4">
        <f t="shared" si="80"/>
        <v>225</v>
      </c>
      <c r="O124" s="76">
        <v>150</v>
      </c>
      <c r="P124" s="62">
        <v>150</v>
      </c>
      <c r="Q124" s="62">
        <v>150</v>
      </c>
    </row>
    <row r="125" spans="2:21" ht="21" hidden="1" x14ac:dyDescent="0.35">
      <c r="C125" s="189" t="s">
        <v>206</v>
      </c>
      <c r="D125" s="190"/>
      <c r="E125" s="191"/>
      <c r="F125" s="3">
        <f t="shared" si="77"/>
        <v>850</v>
      </c>
      <c r="G125" s="16">
        <f t="shared" si="77"/>
        <v>500</v>
      </c>
      <c r="H125" s="72"/>
      <c r="I125" s="12">
        <f t="shared" si="78"/>
        <v>850</v>
      </c>
      <c r="J125" s="13">
        <f t="shared" si="78"/>
        <v>500</v>
      </c>
      <c r="K125" s="11"/>
      <c r="L125" s="4">
        <f t="shared" si="79"/>
        <v>825</v>
      </c>
      <c r="M125" s="4">
        <f t="shared" si="80"/>
        <v>495</v>
      </c>
      <c r="O125" s="76">
        <v>330</v>
      </c>
      <c r="P125" s="62">
        <v>330</v>
      </c>
      <c r="Q125" s="62">
        <v>330</v>
      </c>
    </row>
    <row r="126" spans="2:21" ht="21" hidden="1" x14ac:dyDescent="0.35">
      <c r="C126" s="189" t="s">
        <v>207</v>
      </c>
      <c r="D126" s="190"/>
      <c r="E126" s="191"/>
      <c r="F126" s="3">
        <f t="shared" si="77"/>
        <v>1750</v>
      </c>
      <c r="G126" s="16">
        <f t="shared" si="77"/>
        <v>1050</v>
      </c>
      <c r="H126" s="72"/>
      <c r="I126" s="12">
        <f t="shared" si="78"/>
        <v>1750</v>
      </c>
      <c r="J126" s="13">
        <f t="shared" si="78"/>
        <v>1050</v>
      </c>
      <c r="K126" s="11"/>
      <c r="L126" s="4">
        <f t="shared" si="79"/>
        <v>1725</v>
      </c>
      <c r="M126" s="4">
        <f t="shared" si="80"/>
        <v>1035</v>
      </c>
      <c r="O126" s="76">
        <v>690</v>
      </c>
      <c r="P126" s="62">
        <v>690</v>
      </c>
      <c r="Q126" s="62">
        <v>690</v>
      </c>
    </row>
    <row r="129" spans="3:7" ht="21" customHeight="1" x14ac:dyDescent="0.35">
      <c r="C129" s="65" t="s">
        <v>118</v>
      </c>
      <c r="D129" s="77"/>
      <c r="E129" s="78"/>
      <c r="F129" s="83">
        <v>9850</v>
      </c>
      <c r="G129" s="84">
        <v>6270</v>
      </c>
    </row>
    <row r="130" spans="3:7" ht="21" customHeight="1" x14ac:dyDescent="0.35">
      <c r="C130" s="65" t="s">
        <v>119</v>
      </c>
      <c r="D130" s="77"/>
      <c r="E130" s="78"/>
      <c r="F130" s="83">
        <v>9850</v>
      </c>
      <c r="G130" s="84">
        <v>6270</v>
      </c>
    </row>
    <row r="131" spans="3:7" ht="21" customHeight="1" x14ac:dyDescent="0.35">
      <c r="C131" s="65" t="s">
        <v>120</v>
      </c>
      <c r="D131" s="77"/>
      <c r="E131" s="78"/>
      <c r="F131" s="83">
        <v>9850</v>
      </c>
      <c r="G131" s="84">
        <v>6270</v>
      </c>
    </row>
    <row r="132" spans="3:7" ht="21" customHeight="1" x14ac:dyDescent="0.35">
      <c r="C132" s="65" t="s">
        <v>121</v>
      </c>
      <c r="D132" s="77"/>
      <c r="E132" s="78"/>
      <c r="F132" s="83">
        <v>9850</v>
      </c>
      <c r="G132" s="84">
        <v>6270</v>
      </c>
    </row>
    <row r="133" spans="3:7" ht="21" customHeight="1" x14ac:dyDescent="0.35">
      <c r="C133" s="65" t="s">
        <v>123</v>
      </c>
      <c r="D133" s="77"/>
      <c r="E133" s="78"/>
      <c r="F133" s="83">
        <v>4340</v>
      </c>
      <c r="G133" s="84">
        <v>2760</v>
      </c>
    </row>
    <row r="134" spans="3:7" ht="21" customHeight="1" x14ac:dyDescent="0.35">
      <c r="C134" s="65" t="s">
        <v>122</v>
      </c>
      <c r="D134" s="77"/>
      <c r="E134" s="78"/>
      <c r="F134" s="83">
        <v>4340</v>
      </c>
      <c r="G134" s="84">
        <v>2760</v>
      </c>
    </row>
    <row r="135" spans="3:7" ht="21" customHeight="1" x14ac:dyDescent="0.35">
      <c r="C135" s="65" t="s">
        <v>124</v>
      </c>
      <c r="D135" s="77"/>
      <c r="E135" s="78"/>
      <c r="F135" s="83">
        <v>4340</v>
      </c>
      <c r="G135" s="84">
        <v>2760</v>
      </c>
    </row>
    <row r="136" spans="3:7" ht="21" customHeight="1" x14ac:dyDescent="0.35">
      <c r="C136" s="80" t="s">
        <v>125</v>
      </c>
      <c r="D136" s="81"/>
      <c r="E136" s="82"/>
      <c r="F136" s="83">
        <v>4340</v>
      </c>
      <c r="G136" s="84">
        <v>2760</v>
      </c>
    </row>
    <row r="137" spans="3:7" ht="21" customHeight="1" x14ac:dyDescent="0.35">
      <c r="C137" s="65" t="s">
        <v>109</v>
      </c>
      <c r="D137" s="77"/>
      <c r="E137" s="78"/>
      <c r="F137" s="83">
        <v>13010</v>
      </c>
      <c r="G137" s="84">
        <v>8280</v>
      </c>
    </row>
    <row r="138" spans="3:7" ht="21" customHeight="1" x14ac:dyDescent="0.35">
      <c r="C138" s="65" t="s">
        <v>110</v>
      </c>
      <c r="D138" s="77"/>
      <c r="E138" s="78"/>
      <c r="F138" s="83">
        <v>10160</v>
      </c>
      <c r="G138" s="84">
        <v>6470</v>
      </c>
    </row>
    <row r="139" spans="3:7" ht="21" customHeight="1" x14ac:dyDescent="0.35">
      <c r="C139" s="65" t="s">
        <v>102</v>
      </c>
      <c r="D139" s="77"/>
      <c r="E139" s="78"/>
      <c r="F139" s="83">
        <v>2370</v>
      </c>
      <c r="G139" s="84">
        <v>1510</v>
      </c>
    </row>
    <row r="140" spans="3:7" ht="21" customHeight="1" x14ac:dyDescent="0.35">
      <c r="C140" s="65" t="s">
        <v>128</v>
      </c>
      <c r="D140" s="77"/>
      <c r="E140" s="78"/>
      <c r="F140" s="83">
        <v>320</v>
      </c>
      <c r="G140" s="84">
        <v>210</v>
      </c>
    </row>
    <row r="141" spans="3:7" ht="21" customHeight="1" x14ac:dyDescent="0.35">
      <c r="C141" s="65" t="s">
        <v>117</v>
      </c>
      <c r="D141" s="77"/>
      <c r="E141" s="78"/>
      <c r="F141" s="83">
        <v>260</v>
      </c>
      <c r="G141" s="84">
        <v>170</v>
      </c>
    </row>
    <row r="142" spans="3:7" ht="21" customHeight="1" x14ac:dyDescent="0.35">
      <c r="C142" s="65" t="s">
        <v>126</v>
      </c>
      <c r="D142" s="77"/>
      <c r="E142" s="78"/>
      <c r="F142" s="83">
        <v>200</v>
      </c>
      <c r="G142" s="84">
        <v>130</v>
      </c>
    </row>
    <row r="143" spans="3:7" ht="21" customHeight="1" x14ac:dyDescent="0.35">
      <c r="C143" s="65" t="s">
        <v>127</v>
      </c>
      <c r="D143" s="77"/>
      <c r="E143" s="78"/>
      <c r="F143" s="83">
        <v>100</v>
      </c>
      <c r="G143" s="84">
        <v>70</v>
      </c>
    </row>
    <row r="144" spans="3:7" ht="21" customHeight="1" x14ac:dyDescent="0.35">
      <c r="C144" s="65" t="s">
        <v>97</v>
      </c>
      <c r="D144" s="77"/>
      <c r="E144" s="78">
        <v>35</v>
      </c>
      <c r="F144" s="83">
        <v>12540</v>
      </c>
      <c r="G144" s="84">
        <v>7980</v>
      </c>
    </row>
    <row r="145" spans="3:7" ht="21" customHeight="1" x14ac:dyDescent="0.35">
      <c r="C145" s="65" t="s">
        <v>97</v>
      </c>
      <c r="D145" s="77"/>
      <c r="E145" s="78">
        <v>45</v>
      </c>
      <c r="F145" s="83">
        <v>14580</v>
      </c>
      <c r="G145" s="84">
        <v>9280</v>
      </c>
    </row>
    <row r="146" spans="3:7" ht="21" customHeight="1" x14ac:dyDescent="0.35">
      <c r="C146" s="65" t="s">
        <v>116</v>
      </c>
      <c r="D146" s="77"/>
      <c r="E146" s="78">
        <v>24</v>
      </c>
      <c r="F146" s="83">
        <v>1310</v>
      </c>
      <c r="G146" s="84">
        <v>840</v>
      </c>
    </row>
    <row r="147" spans="3:7" ht="21" customHeight="1" x14ac:dyDescent="0.35">
      <c r="C147" s="65" t="s">
        <v>116</v>
      </c>
      <c r="D147" s="77"/>
      <c r="E147" s="78">
        <v>21</v>
      </c>
      <c r="F147" s="83">
        <v>1070</v>
      </c>
      <c r="G147" s="84">
        <v>680</v>
      </c>
    </row>
    <row r="148" spans="3:7" ht="21" customHeight="1" x14ac:dyDescent="0.35">
      <c r="C148" s="65" t="s">
        <v>116</v>
      </c>
      <c r="D148" s="77"/>
      <c r="E148" s="78">
        <v>18</v>
      </c>
      <c r="F148" s="83">
        <v>740</v>
      </c>
      <c r="G148" s="84">
        <v>480</v>
      </c>
    </row>
    <row r="149" spans="3:7" ht="21" customHeight="1" x14ac:dyDescent="0.35">
      <c r="C149" s="65" t="s">
        <v>116</v>
      </c>
      <c r="D149" s="77"/>
      <c r="E149" s="78">
        <v>15</v>
      </c>
      <c r="F149" s="83">
        <v>620</v>
      </c>
      <c r="G149" s="84">
        <v>400</v>
      </c>
    </row>
    <row r="150" spans="3:7" ht="21" customHeight="1" x14ac:dyDescent="0.35">
      <c r="C150" s="80" t="s">
        <v>100</v>
      </c>
      <c r="D150" s="81"/>
      <c r="E150" s="82">
        <v>18</v>
      </c>
      <c r="F150" s="83">
        <v>1320</v>
      </c>
      <c r="G150" s="84">
        <v>840</v>
      </c>
    </row>
    <row r="151" spans="3:7" ht="21" customHeight="1" x14ac:dyDescent="0.35">
      <c r="C151" s="65" t="s">
        <v>100</v>
      </c>
      <c r="D151" s="77"/>
      <c r="E151" s="78">
        <v>20</v>
      </c>
      <c r="F151" s="83">
        <v>1690</v>
      </c>
      <c r="G151" s="84">
        <v>1080</v>
      </c>
    </row>
    <row r="152" spans="3:7" ht="21" customHeight="1" x14ac:dyDescent="0.35">
      <c r="C152" s="65" t="s">
        <v>130</v>
      </c>
      <c r="D152" s="77"/>
      <c r="E152" s="78"/>
      <c r="F152" s="83">
        <v>1060</v>
      </c>
      <c r="G152" s="84">
        <v>680</v>
      </c>
    </row>
    <row r="153" spans="3:7" ht="21" customHeight="1" x14ac:dyDescent="0.35">
      <c r="C153" s="65" t="s">
        <v>131</v>
      </c>
      <c r="D153" s="77"/>
      <c r="E153" s="78"/>
      <c r="F153" s="83">
        <v>620</v>
      </c>
      <c r="G153" s="84">
        <v>400</v>
      </c>
    </row>
    <row r="154" spans="3:7" ht="21" customHeight="1" x14ac:dyDescent="0.35">
      <c r="C154" s="65" t="s">
        <v>133</v>
      </c>
      <c r="D154" s="77"/>
      <c r="E154" s="78"/>
      <c r="F154" s="83">
        <v>4820</v>
      </c>
      <c r="G154" s="84">
        <v>3070</v>
      </c>
    </row>
    <row r="155" spans="3:7" ht="21" customHeight="1" x14ac:dyDescent="0.35">
      <c r="C155" s="65" t="s">
        <v>134</v>
      </c>
      <c r="D155" s="77"/>
      <c r="E155" s="78"/>
      <c r="F155" s="83">
        <v>1140</v>
      </c>
      <c r="G155" s="84">
        <v>730</v>
      </c>
    </row>
    <row r="156" spans="3:7" ht="21" customHeight="1" x14ac:dyDescent="0.35">
      <c r="C156" s="65" t="s">
        <v>132</v>
      </c>
      <c r="D156" s="77"/>
      <c r="E156" s="78"/>
      <c r="F156" s="83">
        <v>6030</v>
      </c>
      <c r="G156" s="84">
        <v>3840</v>
      </c>
    </row>
    <row r="157" spans="3:7" ht="21" customHeight="1" x14ac:dyDescent="0.35">
      <c r="C157" s="65" t="s">
        <v>103</v>
      </c>
      <c r="D157" s="77"/>
      <c r="E157" s="78"/>
      <c r="F157" s="83">
        <v>10960</v>
      </c>
      <c r="G157" s="84">
        <v>6980</v>
      </c>
    </row>
    <row r="158" spans="3:7" ht="21" customHeight="1" x14ac:dyDescent="0.35">
      <c r="C158" s="65" t="s">
        <v>104</v>
      </c>
      <c r="D158" s="77" t="s">
        <v>47</v>
      </c>
      <c r="E158" s="78"/>
      <c r="F158" s="83">
        <v>3030</v>
      </c>
      <c r="G158" s="84">
        <v>1930</v>
      </c>
    </row>
    <row r="159" spans="3:7" ht="21" customHeight="1" x14ac:dyDescent="0.35">
      <c r="C159" s="65" t="s">
        <v>129</v>
      </c>
      <c r="D159" s="77" t="s">
        <v>49</v>
      </c>
      <c r="E159" s="78"/>
      <c r="F159" s="83">
        <v>5530</v>
      </c>
      <c r="G159" s="84">
        <v>3520</v>
      </c>
    </row>
    <row r="160" spans="3:7" ht="21" customHeight="1" x14ac:dyDescent="0.35">
      <c r="C160" s="65" t="s">
        <v>113</v>
      </c>
      <c r="D160" s="77" t="s">
        <v>112</v>
      </c>
      <c r="E160" s="78"/>
      <c r="F160" s="83">
        <v>9990</v>
      </c>
      <c r="G160" s="84">
        <v>6360</v>
      </c>
    </row>
    <row r="161" spans="3:7" ht="21" customHeight="1" x14ac:dyDescent="0.35">
      <c r="C161" s="65" t="s">
        <v>108</v>
      </c>
      <c r="D161" s="77"/>
      <c r="E161" s="78"/>
      <c r="F161" s="83">
        <v>14370</v>
      </c>
      <c r="G161" s="84">
        <v>9150</v>
      </c>
    </row>
    <row r="162" spans="3:7" ht="21" customHeight="1" x14ac:dyDescent="0.35">
      <c r="C162" s="65" t="s">
        <v>107</v>
      </c>
      <c r="D162" s="77"/>
      <c r="E162" s="78"/>
      <c r="F162" s="83">
        <v>4920</v>
      </c>
      <c r="G162" s="84">
        <v>3130</v>
      </c>
    </row>
    <row r="163" spans="3:7" ht="21" customHeight="1" x14ac:dyDescent="0.35">
      <c r="C163" s="65" t="s">
        <v>106</v>
      </c>
      <c r="D163" s="77"/>
      <c r="E163" s="78"/>
      <c r="F163" s="83">
        <v>4980</v>
      </c>
      <c r="G163" s="84">
        <v>3170</v>
      </c>
    </row>
    <row r="164" spans="3:7" ht="21" customHeight="1" x14ac:dyDescent="0.35">
      <c r="C164" s="65" t="s">
        <v>198</v>
      </c>
      <c r="D164" s="77"/>
      <c r="E164" s="78"/>
      <c r="F164" s="83">
        <v>7700</v>
      </c>
      <c r="G164" s="84">
        <v>4900</v>
      </c>
    </row>
    <row r="165" spans="3:7" ht="21" customHeight="1" x14ac:dyDescent="0.35">
      <c r="C165" s="65" t="s">
        <v>136</v>
      </c>
      <c r="D165" s="77"/>
      <c r="E165" s="78"/>
      <c r="F165" s="83">
        <v>9160</v>
      </c>
      <c r="G165" s="84">
        <v>5830</v>
      </c>
    </row>
    <row r="166" spans="3:7" ht="21" customHeight="1" x14ac:dyDescent="0.35">
      <c r="C166" s="65" t="s">
        <v>137</v>
      </c>
      <c r="D166" s="77"/>
      <c r="E166" s="78"/>
      <c r="F166" s="83">
        <v>11440</v>
      </c>
      <c r="G166" s="84">
        <v>7280</v>
      </c>
    </row>
    <row r="167" spans="3:7" ht="21" customHeight="1" x14ac:dyDescent="0.35">
      <c r="C167" s="65" t="s">
        <v>138</v>
      </c>
      <c r="D167" s="77"/>
      <c r="E167" s="78"/>
      <c r="F167" s="83">
        <v>157300</v>
      </c>
      <c r="G167" s="84">
        <v>100100</v>
      </c>
    </row>
    <row r="168" spans="3:7" ht="21" customHeight="1" x14ac:dyDescent="0.35">
      <c r="C168" s="65" t="s">
        <v>139</v>
      </c>
      <c r="D168" s="77"/>
      <c r="E168" s="78"/>
      <c r="F168" s="83">
        <v>48620</v>
      </c>
      <c r="G168" s="84">
        <v>30940</v>
      </c>
    </row>
    <row r="169" spans="3:7" ht="21" customHeight="1" x14ac:dyDescent="0.35">
      <c r="C169" s="65" t="s">
        <v>140</v>
      </c>
      <c r="D169" s="77"/>
      <c r="E169" s="78"/>
      <c r="F169" s="83">
        <v>105820</v>
      </c>
      <c r="G169" s="84">
        <v>67340</v>
      </c>
    </row>
    <row r="170" spans="3:7" ht="21" customHeight="1" x14ac:dyDescent="0.35">
      <c r="C170" s="65" t="s">
        <v>141</v>
      </c>
      <c r="D170" s="77"/>
      <c r="E170" s="78"/>
      <c r="F170" s="83">
        <v>48620</v>
      </c>
      <c r="G170" s="84">
        <v>30940</v>
      </c>
    </row>
    <row r="171" spans="3:7" ht="21" customHeight="1" x14ac:dyDescent="0.35">
      <c r="C171" s="65" t="s">
        <v>142</v>
      </c>
      <c r="D171" s="77"/>
      <c r="E171" s="78"/>
      <c r="F171" s="83">
        <v>42900</v>
      </c>
      <c r="G171" s="84">
        <v>27300</v>
      </c>
    </row>
    <row r="172" spans="3:7" ht="21" customHeight="1" x14ac:dyDescent="0.35">
      <c r="C172" s="65" t="s">
        <v>143</v>
      </c>
      <c r="D172" s="77"/>
      <c r="E172" s="78"/>
      <c r="F172" s="83">
        <v>46420</v>
      </c>
      <c r="G172" s="84">
        <v>29540</v>
      </c>
    </row>
    <row r="173" spans="3:7" ht="21" customHeight="1" x14ac:dyDescent="0.35">
      <c r="C173" s="65" t="s">
        <v>144</v>
      </c>
      <c r="D173" s="77"/>
      <c r="E173" s="78"/>
      <c r="F173" s="83">
        <v>42900</v>
      </c>
      <c r="G173" s="84">
        <v>27300</v>
      </c>
    </row>
    <row r="174" spans="3:7" ht="21" customHeight="1" x14ac:dyDescent="0.35">
      <c r="C174" s="65" t="s">
        <v>145</v>
      </c>
      <c r="D174" s="77"/>
      <c r="E174" s="78"/>
      <c r="F174" s="83">
        <v>62920</v>
      </c>
      <c r="G174" s="84">
        <v>40040</v>
      </c>
    </row>
    <row r="175" spans="3:7" ht="21" customHeight="1" x14ac:dyDescent="0.35">
      <c r="C175" s="65" t="s">
        <v>146</v>
      </c>
      <c r="D175" s="77"/>
      <c r="E175" s="78"/>
      <c r="F175" s="83">
        <v>62920</v>
      </c>
      <c r="G175" s="84">
        <v>40040</v>
      </c>
    </row>
    <row r="176" spans="3:7" ht="21" customHeight="1" x14ac:dyDescent="0.35">
      <c r="C176" s="65" t="s">
        <v>147</v>
      </c>
      <c r="D176" s="77"/>
      <c r="E176" s="78"/>
      <c r="F176" s="83">
        <v>21450</v>
      </c>
      <c r="G176" s="84">
        <v>13650</v>
      </c>
    </row>
    <row r="177" spans="3:7" ht="21" customHeight="1" x14ac:dyDescent="0.35">
      <c r="C177" s="65" t="s">
        <v>148</v>
      </c>
      <c r="D177" s="77"/>
      <c r="E177" s="78"/>
      <c r="F177" s="83">
        <v>105820</v>
      </c>
      <c r="G177" s="84">
        <v>67340</v>
      </c>
    </row>
    <row r="178" spans="3:7" ht="21" customHeight="1" x14ac:dyDescent="0.35">
      <c r="C178" s="65" t="s">
        <v>149</v>
      </c>
      <c r="D178" s="77"/>
      <c r="E178" s="78"/>
      <c r="F178" s="83">
        <v>62920</v>
      </c>
      <c r="G178" s="84">
        <v>40040</v>
      </c>
    </row>
    <row r="179" spans="3:7" ht="21" customHeight="1" x14ac:dyDescent="0.35">
      <c r="C179" s="65" t="s">
        <v>150</v>
      </c>
      <c r="D179" s="77"/>
      <c r="E179" s="78"/>
      <c r="F179" s="83">
        <v>105820</v>
      </c>
      <c r="G179" s="84">
        <v>67340</v>
      </c>
    </row>
    <row r="180" spans="3:7" ht="21" customHeight="1" x14ac:dyDescent="0.35">
      <c r="C180" s="65" t="s">
        <v>151</v>
      </c>
      <c r="D180" s="77"/>
      <c r="E180" s="78"/>
      <c r="F180" s="83">
        <v>42240</v>
      </c>
      <c r="G180" s="84">
        <v>26880</v>
      </c>
    </row>
    <row r="181" spans="3:7" ht="21" customHeight="1" x14ac:dyDescent="0.35">
      <c r="C181" s="65" t="s">
        <v>152</v>
      </c>
      <c r="D181" s="77"/>
      <c r="E181" s="78"/>
      <c r="F181" s="83">
        <v>42900</v>
      </c>
      <c r="G181" s="84">
        <v>27300</v>
      </c>
    </row>
    <row r="182" spans="3:7" ht="21" customHeight="1" x14ac:dyDescent="0.35">
      <c r="C182" s="65" t="s">
        <v>153</v>
      </c>
      <c r="D182" s="77"/>
      <c r="E182" s="78"/>
      <c r="F182" s="83">
        <v>65780</v>
      </c>
      <c r="G182" s="84">
        <v>41860</v>
      </c>
    </row>
    <row r="183" spans="3:7" ht="21" customHeight="1" x14ac:dyDescent="0.35">
      <c r="C183" s="65" t="s">
        <v>154</v>
      </c>
      <c r="D183" s="77"/>
      <c r="E183" s="78"/>
      <c r="F183" s="83">
        <v>75020</v>
      </c>
      <c r="G183" s="84">
        <v>47740</v>
      </c>
    </row>
    <row r="184" spans="3:7" ht="21" customHeight="1" x14ac:dyDescent="0.35">
      <c r="C184" s="65" t="s">
        <v>155</v>
      </c>
      <c r="D184" s="77"/>
      <c r="E184" s="78"/>
      <c r="F184" s="83">
        <v>21120</v>
      </c>
      <c r="G184" s="84">
        <v>13440</v>
      </c>
    </row>
    <row r="185" spans="3:7" ht="21" customHeight="1" x14ac:dyDescent="0.35">
      <c r="C185" s="65" t="s">
        <v>156</v>
      </c>
      <c r="D185" s="77"/>
      <c r="E185" s="78"/>
      <c r="F185" s="83">
        <v>21120</v>
      </c>
      <c r="G185" s="84">
        <v>13440</v>
      </c>
    </row>
    <row r="186" spans="3:7" ht="21" customHeight="1" x14ac:dyDescent="0.35">
      <c r="C186" s="65" t="s">
        <v>157</v>
      </c>
      <c r="D186" s="77"/>
      <c r="E186" s="78"/>
      <c r="F186" s="83">
        <v>62920</v>
      </c>
      <c r="G186" s="84">
        <v>40040</v>
      </c>
    </row>
    <row r="187" spans="3:7" ht="21" customHeight="1" x14ac:dyDescent="0.35">
      <c r="C187" s="80" t="s">
        <v>158</v>
      </c>
      <c r="D187" s="81"/>
      <c r="E187" s="82"/>
      <c r="F187" s="83">
        <v>21120</v>
      </c>
      <c r="G187" s="84">
        <v>13440</v>
      </c>
    </row>
    <row r="188" spans="3:7" ht="21" customHeight="1" x14ac:dyDescent="0.35">
      <c r="C188" s="65" t="s">
        <v>159</v>
      </c>
      <c r="D188" s="77"/>
      <c r="E188" s="78"/>
      <c r="F188" s="83">
        <v>71500</v>
      </c>
      <c r="G188" s="84">
        <v>45500</v>
      </c>
    </row>
    <row r="189" spans="3:7" ht="21" customHeight="1" x14ac:dyDescent="0.35">
      <c r="C189" s="65" t="s">
        <v>160</v>
      </c>
      <c r="D189" s="77"/>
      <c r="E189" s="78"/>
      <c r="F189" s="83">
        <v>35200</v>
      </c>
      <c r="G189" s="84">
        <v>22400</v>
      </c>
    </row>
    <row r="190" spans="3:7" ht="21" customHeight="1" x14ac:dyDescent="0.35">
      <c r="C190" s="65" t="s">
        <v>161</v>
      </c>
      <c r="D190" s="77"/>
      <c r="E190" s="78"/>
      <c r="F190" s="83">
        <v>51480</v>
      </c>
      <c r="G190" s="84">
        <v>32760</v>
      </c>
    </row>
    <row r="191" spans="3:7" ht="21" customHeight="1" x14ac:dyDescent="0.35">
      <c r="C191" s="65" t="s">
        <v>162</v>
      </c>
      <c r="D191" s="77"/>
      <c r="E191" s="78"/>
      <c r="F191" s="83">
        <v>41580</v>
      </c>
      <c r="G191" s="84">
        <v>26460</v>
      </c>
    </row>
    <row r="192" spans="3:7" ht="21" customHeight="1" x14ac:dyDescent="0.35">
      <c r="C192" s="65" t="s">
        <v>163</v>
      </c>
      <c r="D192" s="77"/>
      <c r="E192" s="78"/>
      <c r="F192" s="83">
        <v>21120</v>
      </c>
      <c r="G192" s="84">
        <v>13440</v>
      </c>
    </row>
    <row r="193" spans="3:7" ht="21" customHeight="1" x14ac:dyDescent="0.35">
      <c r="C193" s="65" t="s">
        <v>164</v>
      </c>
      <c r="D193" s="77"/>
      <c r="E193" s="78"/>
      <c r="F193" s="83">
        <v>21120</v>
      </c>
      <c r="G193" s="84">
        <v>13440</v>
      </c>
    </row>
    <row r="194" spans="3:7" ht="21" customHeight="1" x14ac:dyDescent="0.35">
      <c r="C194" s="65" t="s">
        <v>165</v>
      </c>
      <c r="D194" s="77"/>
      <c r="E194" s="78"/>
      <c r="F194" s="83">
        <v>35200</v>
      </c>
      <c r="G194" s="84">
        <v>22400</v>
      </c>
    </row>
    <row r="195" spans="3:7" ht="21" customHeight="1" x14ac:dyDescent="0.35">
      <c r="C195" s="65" t="s">
        <v>166</v>
      </c>
      <c r="D195" s="77"/>
      <c r="E195" s="78"/>
      <c r="F195" s="83">
        <v>174460</v>
      </c>
      <c r="G195" s="84">
        <v>111020</v>
      </c>
    </row>
    <row r="196" spans="3:7" ht="21" customHeight="1" x14ac:dyDescent="0.35">
      <c r="C196" s="65" t="s">
        <v>167</v>
      </c>
      <c r="D196" s="77"/>
      <c r="E196" s="78"/>
      <c r="F196" s="83">
        <v>70360</v>
      </c>
      <c r="G196" s="84">
        <v>44780</v>
      </c>
    </row>
    <row r="197" spans="3:7" ht="21" customHeight="1" x14ac:dyDescent="0.35">
      <c r="C197" s="65" t="s">
        <v>168</v>
      </c>
      <c r="D197" s="77"/>
      <c r="E197" s="78"/>
      <c r="F197" s="83">
        <v>21120</v>
      </c>
      <c r="G197" s="84">
        <v>13440</v>
      </c>
    </row>
    <row r="198" spans="3:7" ht="21" customHeight="1" x14ac:dyDescent="0.35">
      <c r="C198" s="65" t="s">
        <v>169</v>
      </c>
      <c r="D198" s="77"/>
      <c r="E198" s="78"/>
      <c r="F198" s="83">
        <v>51480</v>
      </c>
      <c r="G198" s="84">
        <v>32760</v>
      </c>
    </row>
    <row r="199" spans="3:7" ht="21" customHeight="1" x14ac:dyDescent="0.35">
      <c r="C199" s="65" t="s">
        <v>170</v>
      </c>
      <c r="D199" s="77"/>
      <c r="E199" s="78"/>
      <c r="F199" s="83">
        <v>42460</v>
      </c>
      <c r="G199" s="84">
        <v>27020</v>
      </c>
    </row>
    <row r="200" spans="3:7" ht="21" customHeight="1" x14ac:dyDescent="0.35">
      <c r="C200" s="65" t="s">
        <v>171</v>
      </c>
      <c r="D200" s="77"/>
      <c r="E200" s="78"/>
      <c r="F200" s="83">
        <v>35200</v>
      </c>
      <c r="G200" s="84">
        <v>22400</v>
      </c>
    </row>
    <row r="201" spans="3:7" ht="21" customHeight="1" x14ac:dyDescent="0.35">
      <c r="C201" s="65" t="s">
        <v>172</v>
      </c>
      <c r="D201" s="77"/>
      <c r="E201" s="78"/>
      <c r="F201" s="83">
        <v>105600</v>
      </c>
      <c r="G201" s="84">
        <v>67200</v>
      </c>
    </row>
    <row r="202" spans="3:7" ht="21" customHeight="1" x14ac:dyDescent="0.35">
      <c r="C202" s="65" t="s">
        <v>173</v>
      </c>
      <c r="D202" s="77"/>
      <c r="E202" s="78"/>
      <c r="F202" s="83">
        <v>63580</v>
      </c>
      <c r="G202" s="84">
        <v>40460</v>
      </c>
    </row>
    <row r="203" spans="3:7" ht="21" customHeight="1" x14ac:dyDescent="0.35">
      <c r="C203" s="65" t="s">
        <v>174</v>
      </c>
      <c r="D203" s="77"/>
      <c r="E203" s="78"/>
      <c r="F203" s="83">
        <v>41580</v>
      </c>
      <c r="G203" s="84">
        <v>26460</v>
      </c>
    </row>
    <row r="204" spans="3:7" ht="21" customHeight="1" x14ac:dyDescent="0.35">
      <c r="C204" s="65" t="s">
        <v>175</v>
      </c>
      <c r="D204" s="77"/>
      <c r="E204" s="78"/>
      <c r="F204" s="83">
        <v>41580</v>
      </c>
      <c r="G204" s="84">
        <v>26460</v>
      </c>
    </row>
    <row r="205" spans="3:7" ht="21" customHeight="1" x14ac:dyDescent="0.35">
      <c r="C205" s="65" t="s">
        <v>176</v>
      </c>
      <c r="D205" s="77"/>
      <c r="E205" s="78"/>
      <c r="F205" s="83">
        <v>94600</v>
      </c>
      <c r="G205" s="84">
        <v>60200</v>
      </c>
    </row>
    <row r="206" spans="3:7" ht="21" customHeight="1" x14ac:dyDescent="0.35">
      <c r="C206" s="65" t="s">
        <v>177</v>
      </c>
      <c r="D206" s="77"/>
      <c r="E206" s="78"/>
      <c r="F206" s="83">
        <v>70400</v>
      </c>
      <c r="G206" s="84">
        <v>44800</v>
      </c>
    </row>
    <row r="207" spans="3:7" ht="21" customHeight="1" x14ac:dyDescent="0.35">
      <c r="C207" s="65" t="s">
        <v>178</v>
      </c>
      <c r="D207" s="77"/>
      <c r="E207" s="78"/>
      <c r="F207" s="83">
        <v>314600</v>
      </c>
      <c r="G207" s="84">
        <v>200200</v>
      </c>
    </row>
    <row r="208" spans="3:7" ht="21" customHeight="1" x14ac:dyDescent="0.35">
      <c r="C208" s="65" t="s">
        <v>179</v>
      </c>
      <c r="D208" s="77"/>
      <c r="E208" s="78"/>
      <c r="F208" s="83">
        <v>228800</v>
      </c>
      <c r="G208" s="84">
        <v>145600</v>
      </c>
    </row>
    <row r="209" spans="3:7" ht="21" customHeight="1" x14ac:dyDescent="0.35">
      <c r="C209" s="65" t="s">
        <v>180</v>
      </c>
      <c r="D209" s="77"/>
      <c r="E209" s="78"/>
      <c r="F209" s="83">
        <v>188760</v>
      </c>
      <c r="G209" s="84">
        <v>120120</v>
      </c>
    </row>
    <row r="210" spans="3:7" ht="21" customHeight="1" x14ac:dyDescent="0.35">
      <c r="C210" s="65" t="s">
        <v>181</v>
      </c>
      <c r="D210" s="77"/>
      <c r="E210" s="78"/>
      <c r="F210" s="83">
        <v>41470</v>
      </c>
      <c r="G210" s="84">
        <v>26390</v>
      </c>
    </row>
    <row r="211" spans="3:7" ht="21" customHeight="1" x14ac:dyDescent="0.35">
      <c r="C211" s="65" t="s">
        <v>182</v>
      </c>
      <c r="D211" s="77"/>
      <c r="E211" s="78"/>
      <c r="F211" s="83">
        <v>128700</v>
      </c>
      <c r="G211" s="84">
        <v>81900</v>
      </c>
    </row>
    <row r="212" spans="3:7" ht="21" customHeight="1" x14ac:dyDescent="0.35">
      <c r="C212" s="65" t="s">
        <v>183</v>
      </c>
      <c r="D212" s="77"/>
      <c r="E212" s="78"/>
      <c r="F212" s="83">
        <v>41470</v>
      </c>
      <c r="G212" s="84">
        <v>26390</v>
      </c>
    </row>
    <row r="213" spans="3:7" ht="21" customHeight="1" x14ac:dyDescent="0.35">
      <c r="C213" s="65" t="s">
        <v>184</v>
      </c>
      <c r="D213" s="77"/>
      <c r="E213" s="78"/>
      <c r="F213" s="83">
        <v>158400</v>
      </c>
      <c r="G213" s="84">
        <v>100800</v>
      </c>
    </row>
    <row r="214" spans="3:7" ht="21" customHeight="1" x14ac:dyDescent="0.35">
      <c r="C214" s="65" t="s">
        <v>185</v>
      </c>
      <c r="D214" s="77"/>
      <c r="E214" s="78"/>
      <c r="F214" s="83">
        <v>51480</v>
      </c>
      <c r="G214" s="84">
        <v>32760</v>
      </c>
    </row>
    <row r="215" spans="3:7" ht="21" customHeight="1" x14ac:dyDescent="0.35">
      <c r="C215" s="65" t="s">
        <v>186</v>
      </c>
      <c r="D215" s="77"/>
      <c r="E215" s="78"/>
      <c r="F215" s="83">
        <v>165880</v>
      </c>
      <c r="G215" s="84">
        <v>105560</v>
      </c>
    </row>
    <row r="216" spans="3:7" ht="21" customHeight="1" x14ac:dyDescent="0.35">
      <c r="C216" s="65" t="s">
        <v>187</v>
      </c>
      <c r="D216" s="77"/>
      <c r="E216" s="78"/>
      <c r="F216" s="83">
        <v>174460</v>
      </c>
      <c r="G216" s="84">
        <v>111020</v>
      </c>
    </row>
    <row r="217" spans="3:7" ht="21" customHeight="1" x14ac:dyDescent="0.35">
      <c r="C217" s="65" t="s">
        <v>188</v>
      </c>
      <c r="D217" s="77"/>
      <c r="E217" s="78"/>
      <c r="F217" s="83">
        <v>10120</v>
      </c>
      <c r="G217" s="84">
        <v>6440</v>
      </c>
    </row>
    <row r="218" spans="3:7" ht="21" customHeight="1" x14ac:dyDescent="0.35">
      <c r="C218" s="65" t="s">
        <v>189</v>
      </c>
      <c r="D218" s="77"/>
      <c r="E218" s="78"/>
      <c r="F218" s="83">
        <v>10120</v>
      </c>
      <c r="G218" s="84">
        <v>6440</v>
      </c>
    </row>
    <row r="219" spans="3:7" ht="21" customHeight="1" x14ac:dyDescent="0.35">
      <c r="C219" s="65" t="s">
        <v>190</v>
      </c>
      <c r="D219" s="77"/>
      <c r="E219" s="78"/>
      <c r="F219" s="83">
        <v>10120</v>
      </c>
      <c r="G219" s="84">
        <v>6440</v>
      </c>
    </row>
    <row r="220" spans="3:7" ht="21" customHeight="1" x14ac:dyDescent="0.35">
      <c r="C220" s="65" t="s">
        <v>191</v>
      </c>
      <c r="D220" s="77"/>
      <c r="E220" s="78"/>
      <c r="F220" s="83">
        <v>108680</v>
      </c>
      <c r="G220" s="84">
        <v>69160</v>
      </c>
    </row>
    <row r="221" spans="3:7" ht="21" customHeight="1" x14ac:dyDescent="0.35">
      <c r="C221" s="65" t="s">
        <v>192</v>
      </c>
      <c r="D221" s="77"/>
      <c r="E221" s="78"/>
      <c r="F221" s="83">
        <v>71220</v>
      </c>
      <c r="G221" s="84">
        <v>45320</v>
      </c>
    </row>
    <row r="222" spans="3:7" ht="21" customHeight="1" x14ac:dyDescent="0.35">
      <c r="C222" s="65" t="s">
        <v>193</v>
      </c>
      <c r="D222" s="77"/>
      <c r="E222" s="78"/>
      <c r="F222" s="83">
        <v>68640</v>
      </c>
      <c r="G222" s="84">
        <v>43680</v>
      </c>
    </row>
    <row r="223" spans="3:7" ht="21" customHeight="1" x14ac:dyDescent="0.35">
      <c r="C223" s="65" t="s">
        <v>194</v>
      </c>
      <c r="D223" s="77"/>
      <c r="E223" s="78"/>
      <c r="F223" s="83">
        <v>68640</v>
      </c>
      <c r="G223" s="84">
        <v>43680</v>
      </c>
    </row>
    <row r="224" spans="3:7" ht="21" customHeight="1" x14ac:dyDescent="0.35">
      <c r="C224" s="65" t="s">
        <v>195</v>
      </c>
      <c r="D224" s="77"/>
      <c r="E224" s="78"/>
      <c r="F224" s="83">
        <v>41800</v>
      </c>
      <c r="G224" s="84">
        <v>26600</v>
      </c>
    </row>
    <row r="225" spans="3:7" ht="21" customHeight="1" x14ac:dyDescent="0.35">
      <c r="C225" s="65" t="s">
        <v>196</v>
      </c>
      <c r="D225" s="77"/>
      <c r="E225" s="78"/>
      <c r="F225" s="83">
        <v>180180</v>
      </c>
      <c r="G225" s="84">
        <v>114660</v>
      </c>
    </row>
    <row r="226" spans="3:7" ht="21" customHeight="1" x14ac:dyDescent="0.35">
      <c r="C226" s="65" t="s">
        <v>105</v>
      </c>
      <c r="D226" s="77"/>
      <c r="E226" s="78"/>
      <c r="F226" s="83">
        <v>8900</v>
      </c>
      <c r="G226" s="84">
        <v>5660</v>
      </c>
    </row>
    <row r="227" spans="3:7" ht="21" customHeight="1" x14ac:dyDescent="0.35">
      <c r="C227" s="65" t="s">
        <v>115</v>
      </c>
      <c r="D227" s="77"/>
      <c r="E227" s="78"/>
      <c r="F227" s="83">
        <v>14830</v>
      </c>
      <c r="G227" s="84">
        <v>9440</v>
      </c>
    </row>
    <row r="228" spans="3:7" ht="21" customHeight="1" x14ac:dyDescent="0.35">
      <c r="C228" s="65" t="s">
        <v>114</v>
      </c>
      <c r="D228" s="77"/>
      <c r="E228" s="78"/>
      <c r="F228" s="83">
        <v>9280</v>
      </c>
      <c r="G228" s="84">
        <v>5910</v>
      </c>
    </row>
    <row r="229" spans="3:7" ht="21" customHeight="1" x14ac:dyDescent="0.35">
      <c r="C229" s="65" t="s">
        <v>111</v>
      </c>
      <c r="D229" s="77"/>
      <c r="E229" s="78"/>
      <c r="F229" s="83">
        <v>40000</v>
      </c>
      <c r="G229" s="84">
        <v>25460</v>
      </c>
    </row>
    <row r="230" spans="3:7" ht="21" customHeight="1" x14ac:dyDescent="0.35">
      <c r="C230" s="65" t="s">
        <v>55</v>
      </c>
      <c r="D230" s="77"/>
      <c r="E230" s="78"/>
      <c r="F230" s="83">
        <v>1450</v>
      </c>
      <c r="G230" s="84">
        <v>920</v>
      </c>
    </row>
    <row r="231" spans="3:7" ht="21" customHeight="1" x14ac:dyDescent="0.35">
      <c r="C231" s="65" t="s">
        <v>199</v>
      </c>
      <c r="D231" s="77"/>
      <c r="E231" s="78"/>
      <c r="F231" s="83">
        <v>11400</v>
      </c>
      <c r="G231" s="84">
        <v>6850</v>
      </c>
    </row>
    <row r="232" spans="3:7" ht="21" customHeight="1" x14ac:dyDescent="0.35">
      <c r="C232" s="65" t="s">
        <v>200</v>
      </c>
      <c r="D232" s="77"/>
      <c r="E232" s="78"/>
      <c r="F232" s="83">
        <v>4650</v>
      </c>
      <c r="G232" s="84">
        <v>2800</v>
      </c>
    </row>
    <row r="233" spans="3:7" ht="21" customHeight="1" x14ac:dyDescent="0.35">
      <c r="C233" s="65" t="s">
        <v>66</v>
      </c>
      <c r="D233" s="77"/>
      <c r="E233" s="78"/>
      <c r="F233" s="83">
        <v>6750</v>
      </c>
      <c r="G233" s="84">
        <v>4050</v>
      </c>
    </row>
    <row r="234" spans="3:7" ht="21" customHeight="1" x14ac:dyDescent="0.35">
      <c r="C234" s="65" t="s">
        <v>201</v>
      </c>
      <c r="D234" s="77"/>
      <c r="E234" s="78"/>
      <c r="F234" s="83">
        <v>7500</v>
      </c>
      <c r="G234" s="84">
        <v>4500</v>
      </c>
    </row>
    <row r="235" spans="3:7" ht="21" customHeight="1" x14ac:dyDescent="0.35">
      <c r="C235" s="65" t="s">
        <v>202</v>
      </c>
      <c r="D235" s="77"/>
      <c r="E235" s="78"/>
      <c r="F235" s="83">
        <v>7150</v>
      </c>
      <c r="G235" s="84">
        <v>4300</v>
      </c>
    </row>
    <row r="236" spans="3:7" ht="21" customHeight="1" x14ac:dyDescent="0.35">
      <c r="C236" s="65" t="s">
        <v>203</v>
      </c>
      <c r="D236" s="77"/>
      <c r="E236" s="78"/>
      <c r="F236" s="83">
        <v>7150</v>
      </c>
      <c r="G236" s="84">
        <v>4300</v>
      </c>
    </row>
    <row r="237" spans="3:7" ht="21" customHeight="1" x14ac:dyDescent="0.35">
      <c r="C237" s="65" t="s">
        <v>204</v>
      </c>
      <c r="D237" s="77"/>
      <c r="E237" s="78"/>
      <c r="F237" s="83">
        <v>950</v>
      </c>
      <c r="G237" s="84">
        <v>600</v>
      </c>
    </row>
    <row r="238" spans="3:7" ht="21" customHeight="1" x14ac:dyDescent="0.35">
      <c r="C238" s="65" t="s">
        <v>205</v>
      </c>
      <c r="D238" s="77"/>
      <c r="E238" s="78"/>
      <c r="F238" s="83">
        <v>400</v>
      </c>
      <c r="G238" s="84">
        <v>250</v>
      </c>
    </row>
    <row r="239" spans="3:7" ht="21" customHeight="1" x14ac:dyDescent="0.35">
      <c r="C239" s="65" t="s">
        <v>206</v>
      </c>
      <c r="D239" s="77"/>
      <c r="E239" s="78"/>
      <c r="F239" s="83">
        <v>850</v>
      </c>
      <c r="G239" s="84">
        <v>500</v>
      </c>
    </row>
    <row r="240" spans="3:7" ht="21" customHeight="1" x14ac:dyDescent="0.35">
      <c r="C240" s="65" t="s">
        <v>207</v>
      </c>
      <c r="D240" s="77"/>
      <c r="E240" s="78"/>
      <c r="F240" s="83">
        <v>1750</v>
      </c>
      <c r="G240" s="84">
        <v>1050</v>
      </c>
    </row>
  </sheetData>
  <mergeCells count="44">
    <mergeCell ref="C3:G3"/>
    <mergeCell ref="C15:E15"/>
    <mergeCell ref="C4:E4"/>
    <mergeCell ref="C5:E5"/>
    <mergeCell ref="C6:E6"/>
    <mergeCell ref="C7:E7"/>
    <mergeCell ref="C8:E8"/>
    <mergeCell ref="C9:E9"/>
    <mergeCell ref="C10:E10"/>
    <mergeCell ref="C11:E11"/>
    <mergeCell ref="C12:E12"/>
    <mergeCell ref="C13:E13"/>
    <mergeCell ref="C14:E14"/>
    <mergeCell ref="C31:E31"/>
    <mergeCell ref="C16:E16"/>
    <mergeCell ref="C17:E17"/>
    <mergeCell ref="C18:E18"/>
    <mergeCell ref="C19:D19"/>
    <mergeCell ref="C20:D20"/>
    <mergeCell ref="C25:D25"/>
    <mergeCell ref="C26:D26"/>
    <mergeCell ref="C27:E27"/>
    <mergeCell ref="C28:E28"/>
    <mergeCell ref="C29:E29"/>
    <mergeCell ref="C30:E30"/>
    <mergeCell ref="C119:E119"/>
    <mergeCell ref="C32:E32"/>
    <mergeCell ref="C36:E36"/>
    <mergeCell ref="C37:E37"/>
    <mergeCell ref="C38:E38"/>
    <mergeCell ref="C112:E112"/>
    <mergeCell ref="C113:E113"/>
    <mergeCell ref="C114:E114"/>
    <mergeCell ref="C115:E115"/>
    <mergeCell ref="C116:E116"/>
    <mergeCell ref="C117:E117"/>
    <mergeCell ref="C118:E118"/>
    <mergeCell ref="C126:E126"/>
    <mergeCell ref="C120:E120"/>
    <mergeCell ref="C121:E121"/>
    <mergeCell ref="C122:E122"/>
    <mergeCell ref="C123:E123"/>
    <mergeCell ref="C124:E124"/>
    <mergeCell ref="C125:E125"/>
  </mergeCells>
  <printOptions horizontalCentered="1"/>
  <pageMargins left="0.51181102362204722" right="0.51181102362204722" top="0.74803149606299213" bottom="0.74803149606299213" header="0.31496062992125984" footer="0.31496062992125984"/>
  <pageSetup paperSize="9" orientation="portrait" r:id="rId1"/>
  <headerFooter>
    <oddHeader>&amp;LAdornos&amp;R"El Origen"</oddHeader>
    <oddFooter>&amp;L&amp;P&amp;R&amp;D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39997558519241921"/>
  </sheetPr>
  <dimension ref="A1:KM89"/>
  <sheetViews>
    <sheetView topLeftCell="D4" workbookViewId="0">
      <selection activeCell="I14" sqref="I14"/>
    </sheetView>
  </sheetViews>
  <sheetFormatPr baseColWidth="10" defaultRowHeight="15" x14ac:dyDescent="0.25"/>
  <cols>
    <col min="3" max="3" width="1.7109375" customWidth="1"/>
    <col min="4" max="4" width="62.85546875" customWidth="1"/>
    <col min="5" max="5" width="15.5703125" customWidth="1"/>
    <col min="6" max="6" width="14.7109375" customWidth="1"/>
    <col min="7" max="7" width="1.7109375" customWidth="1"/>
    <col min="8" max="8" width="14.42578125" customWidth="1"/>
    <col min="9" max="9" width="14.5703125" customWidth="1"/>
    <col min="10" max="10" width="2.7109375" customWidth="1"/>
    <col min="11" max="12" width="11.5703125" customWidth="1"/>
    <col min="13" max="13" width="2.7109375" customWidth="1"/>
    <col min="14" max="14" width="16.140625" style="85" bestFit="1" customWidth="1"/>
    <col min="15" max="16" width="16.140625" style="54" bestFit="1" customWidth="1"/>
    <col min="17" max="20" width="16.140625" style="54" customWidth="1"/>
    <col min="21" max="24" width="16.140625" style="43" customWidth="1"/>
    <col min="25" max="26" width="15.85546875" style="43" customWidth="1"/>
    <col min="27" max="27" width="14.5703125" style="43" customWidth="1"/>
    <col min="28" max="28" width="11.42578125" customWidth="1"/>
    <col min="29" max="29" width="14.5703125" customWidth="1"/>
    <col min="30" max="30" width="11.42578125" customWidth="1"/>
  </cols>
  <sheetData>
    <row r="1" spans="1:299" ht="9.9499999999999993" customHeight="1" thickBot="1" x14ac:dyDescent="0.3">
      <c r="C1" s="171"/>
      <c r="D1" s="170"/>
      <c r="E1" s="170"/>
      <c r="F1" s="170"/>
      <c r="G1" s="169"/>
    </row>
    <row r="2" spans="1:299" s="162" customFormat="1" ht="25.5" thickBot="1" x14ac:dyDescent="0.4">
      <c r="A2"/>
      <c r="B2"/>
      <c r="C2" s="113"/>
      <c r="D2" s="196" t="s">
        <v>284</v>
      </c>
      <c r="E2" s="197"/>
      <c r="F2" s="198"/>
      <c r="G2" s="109"/>
      <c r="H2" s="168" t="s">
        <v>283</v>
      </c>
      <c r="I2" s="167"/>
      <c r="J2" s="100"/>
      <c r="K2" s="166">
        <v>2.2000000000000002</v>
      </c>
      <c r="L2" s="165">
        <v>1.4</v>
      </c>
      <c r="M2"/>
      <c r="N2" s="99" t="s">
        <v>282</v>
      </c>
      <c r="O2" s="141"/>
      <c r="P2" s="141"/>
      <c r="Q2" s="164"/>
      <c r="R2" s="164"/>
      <c r="S2" s="164"/>
      <c r="T2" s="164"/>
      <c r="U2" s="163"/>
      <c r="V2" s="163"/>
      <c r="W2" s="163"/>
      <c r="X2" s="163"/>
      <c r="Y2" s="163"/>
      <c r="Z2" s="163"/>
      <c r="AA2" s="163"/>
      <c r="AB2" s="95"/>
      <c r="AC2" s="95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</row>
    <row r="3" spans="1:299" ht="9.9499999999999993" customHeight="1" x14ac:dyDescent="0.35">
      <c r="C3" s="106"/>
      <c r="D3" s="145"/>
      <c r="E3" s="145"/>
      <c r="F3" s="145"/>
      <c r="G3" s="102"/>
      <c r="H3" s="143"/>
      <c r="I3" s="142"/>
      <c r="J3" s="100"/>
      <c r="K3" s="100"/>
      <c r="L3" s="100"/>
      <c r="M3" s="47"/>
      <c r="N3" s="99"/>
      <c r="O3" s="141"/>
      <c r="P3" s="141"/>
      <c r="Q3" s="138"/>
      <c r="R3" s="138"/>
      <c r="S3" s="138"/>
      <c r="T3" s="141"/>
      <c r="U3" s="140"/>
      <c r="V3" s="140"/>
      <c r="W3" s="140"/>
      <c r="X3" s="140"/>
      <c r="Y3" s="140"/>
      <c r="Z3" s="139"/>
      <c r="AA3" s="138"/>
      <c r="AB3" s="95"/>
      <c r="AC3" s="95"/>
      <c r="AD3" s="137"/>
    </row>
    <row r="4" spans="1:299" s="147" customFormat="1" ht="15.75" customHeight="1" x14ac:dyDescent="0.35">
      <c r="C4" s="161"/>
      <c r="D4" s="160"/>
      <c r="E4" s="160"/>
      <c r="F4" s="160"/>
      <c r="G4" s="159"/>
      <c r="H4" s="158"/>
      <c r="I4" s="157"/>
      <c r="J4" s="156"/>
      <c r="K4" s="156"/>
      <c r="L4" s="156"/>
      <c r="M4" s="155"/>
      <c r="N4" s="154"/>
      <c r="O4" s="153"/>
      <c r="P4" s="153"/>
      <c r="Q4" s="150"/>
      <c r="R4" s="150"/>
      <c r="S4" s="150"/>
      <c r="T4" s="153"/>
      <c r="U4" s="152"/>
      <c r="V4" s="152"/>
      <c r="W4" s="152"/>
      <c r="X4" s="152"/>
      <c r="Y4" s="152"/>
      <c r="Z4" s="151"/>
      <c r="AA4" s="150"/>
      <c r="AB4" s="149"/>
      <c r="AC4" s="149"/>
      <c r="AD4" s="148"/>
    </row>
    <row r="5" spans="1:299" ht="9.9499999999999993" customHeight="1" x14ac:dyDescent="0.35">
      <c r="C5" s="146"/>
      <c r="D5" s="145"/>
      <c r="E5" s="145"/>
      <c r="F5" s="145"/>
      <c r="G5" s="144"/>
      <c r="H5" s="143"/>
      <c r="I5" s="142"/>
      <c r="J5" s="100"/>
      <c r="K5" s="100"/>
      <c r="L5" s="100"/>
      <c r="M5" s="47"/>
      <c r="N5" s="99"/>
      <c r="O5" s="141"/>
      <c r="P5" s="141"/>
      <c r="Q5" s="138"/>
      <c r="R5" s="138"/>
      <c r="S5" s="138"/>
      <c r="T5" s="141"/>
      <c r="U5" s="140"/>
      <c r="V5" s="140"/>
      <c r="W5" s="140"/>
      <c r="X5" s="140"/>
      <c r="Y5" s="140"/>
      <c r="Z5" s="139"/>
      <c r="AA5" s="138"/>
      <c r="AB5" s="95"/>
      <c r="AC5" s="95"/>
      <c r="AD5" s="137"/>
    </row>
    <row r="6" spans="1:299" ht="21" x14ac:dyDescent="0.35">
      <c r="C6" s="113"/>
      <c r="D6" s="132" t="s">
        <v>281</v>
      </c>
      <c r="E6" s="131"/>
      <c r="F6" s="130"/>
      <c r="G6" s="109"/>
      <c r="H6" s="195"/>
      <c r="I6" s="195"/>
      <c r="J6" s="100"/>
      <c r="K6" s="195"/>
      <c r="L6" s="195"/>
      <c r="N6" s="129"/>
      <c r="O6" s="127"/>
      <c r="P6" s="127"/>
      <c r="Q6" s="126"/>
      <c r="R6" s="126"/>
      <c r="S6" s="126"/>
      <c r="T6" s="125"/>
      <c r="U6" s="124"/>
      <c r="V6" s="124"/>
      <c r="W6" s="96"/>
      <c r="X6" s="96"/>
      <c r="Y6" s="96"/>
      <c r="Z6" s="96"/>
      <c r="AA6" s="96"/>
      <c r="AB6" s="95"/>
      <c r="AC6" s="95"/>
      <c r="AE6" s="123"/>
      <c r="AF6" s="122"/>
    </row>
    <row r="7" spans="1:299" ht="21" x14ac:dyDescent="0.35">
      <c r="B7" s="107"/>
      <c r="C7" s="113"/>
      <c r="D7" s="118" t="s">
        <v>280</v>
      </c>
      <c r="E7" s="117">
        <f t="shared" ref="E7:F14" si="0">H7</f>
        <v>51128.000000000007</v>
      </c>
      <c r="F7" s="116">
        <f t="shared" si="0"/>
        <v>32535.999999999996</v>
      </c>
      <c r="G7" s="109"/>
      <c r="H7" s="101">
        <f t="shared" ref="H7:I14" si="1">K7</f>
        <v>51128.000000000007</v>
      </c>
      <c r="I7" s="101">
        <f t="shared" si="1"/>
        <v>32535.999999999996</v>
      </c>
      <c r="J7" s="100"/>
      <c r="K7" s="108">
        <f t="shared" ref="K7:K14" si="2">N7*$K$2</f>
        <v>51128.000000000007</v>
      </c>
      <c r="L7" s="108">
        <f t="shared" ref="L7:L14" si="3">N7*$L$2</f>
        <v>32535.999999999996</v>
      </c>
      <c r="N7" s="99">
        <v>23240</v>
      </c>
      <c r="O7" s="115"/>
      <c r="P7" s="115"/>
      <c r="Q7" s="115"/>
      <c r="R7" s="115"/>
      <c r="S7" s="115"/>
      <c r="T7" s="115"/>
      <c r="U7" s="114"/>
      <c r="V7" s="114"/>
      <c r="W7" s="114"/>
      <c r="X7" s="114"/>
      <c r="Y7" s="96"/>
      <c r="Z7" s="96"/>
      <c r="AA7" s="96"/>
      <c r="AB7" s="95"/>
      <c r="AC7" s="95"/>
      <c r="AD7" s="79"/>
    </row>
    <row r="8" spans="1:299" ht="21" x14ac:dyDescent="0.35">
      <c r="B8" s="107"/>
      <c r="C8" s="113"/>
      <c r="D8" s="118" t="s">
        <v>279</v>
      </c>
      <c r="E8" s="117">
        <f t="shared" si="0"/>
        <v>32032.000000000004</v>
      </c>
      <c r="F8" s="116">
        <f t="shared" si="0"/>
        <v>20384</v>
      </c>
      <c r="G8" s="109"/>
      <c r="H8" s="101">
        <f t="shared" si="1"/>
        <v>32032.000000000004</v>
      </c>
      <c r="I8" s="101">
        <f t="shared" si="1"/>
        <v>20384</v>
      </c>
      <c r="J8" s="120"/>
      <c r="K8" s="108">
        <f t="shared" si="2"/>
        <v>32032.000000000004</v>
      </c>
      <c r="L8" s="108">
        <f t="shared" si="3"/>
        <v>20384</v>
      </c>
      <c r="M8" s="47"/>
      <c r="N8" s="99">
        <v>14560</v>
      </c>
      <c r="O8" s="115"/>
      <c r="P8" s="115"/>
      <c r="Q8" s="115"/>
      <c r="R8" s="115"/>
      <c r="S8" s="115"/>
      <c r="T8" s="115"/>
      <c r="U8" s="114"/>
      <c r="V8" s="114"/>
      <c r="W8" s="114"/>
      <c r="X8" s="114"/>
      <c r="Y8" s="119"/>
      <c r="Z8" s="97"/>
      <c r="AA8" s="96"/>
      <c r="AB8" s="95"/>
      <c r="AC8" s="95"/>
      <c r="AD8" s="79"/>
    </row>
    <row r="9" spans="1:299" ht="21" x14ac:dyDescent="0.35">
      <c r="B9" s="107"/>
      <c r="C9" s="113"/>
      <c r="D9" s="118" t="s">
        <v>278</v>
      </c>
      <c r="E9" s="117">
        <f t="shared" si="0"/>
        <v>54208.000000000007</v>
      </c>
      <c r="F9" s="116">
        <f t="shared" si="0"/>
        <v>34496</v>
      </c>
      <c r="G9" s="109"/>
      <c r="H9" s="101">
        <f t="shared" si="1"/>
        <v>54208.000000000007</v>
      </c>
      <c r="I9" s="101">
        <f t="shared" si="1"/>
        <v>34496</v>
      </c>
      <c r="J9" s="120"/>
      <c r="K9" s="108">
        <f t="shared" si="2"/>
        <v>54208.000000000007</v>
      </c>
      <c r="L9" s="108">
        <f t="shared" si="3"/>
        <v>34496</v>
      </c>
      <c r="M9" s="54"/>
      <c r="N9" s="99">
        <v>24640</v>
      </c>
      <c r="O9" s="121"/>
      <c r="P9" s="121"/>
      <c r="Q9" s="121"/>
      <c r="R9" s="115"/>
      <c r="S9" s="115"/>
      <c r="T9" s="115"/>
      <c r="U9" s="114"/>
      <c r="V9" s="114"/>
      <c r="W9" s="114"/>
      <c r="X9" s="114"/>
      <c r="Y9" s="119"/>
      <c r="Z9" s="97"/>
      <c r="AA9" s="96"/>
      <c r="AB9" s="95"/>
      <c r="AC9" s="95"/>
      <c r="AD9" s="79"/>
    </row>
    <row r="10" spans="1:299" ht="21" x14ac:dyDescent="0.35">
      <c r="B10" s="107"/>
      <c r="C10" s="113"/>
      <c r="D10" s="118" t="s">
        <v>277</v>
      </c>
      <c r="E10" s="117">
        <f t="shared" si="0"/>
        <v>45276.000000000007</v>
      </c>
      <c r="F10" s="116">
        <f t="shared" si="0"/>
        <v>28811.999999999996</v>
      </c>
      <c r="G10" s="109"/>
      <c r="H10" s="101">
        <f t="shared" si="1"/>
        <v>45276.000000000007</v>
      </c>
      <c r="I10" s="101">
        <f t="shared" si="1"/>
        <v>28811.999999999996</v>
      </c>
      <c r="J10" s="100"/>
      <c r="K10" s="108">
        <f t="shared" si="2"/>
        <v>45276.000000000007</v>
      </c>
      <c r="L10" s="108">
        <f t="shared" si="3"/>
        <v>28811.999999999996</v>
      </c>
      <c r="M10" s="54"/>
      <c r="N10" s="99">
        <v>20580</v>
      </c>
      <c r="O10" s="121"/>
      <c r="P10" s="121"/>
      <c r="Q10" s="121"/>
      <c r="R10" s="98"/>
      <c r="S10" s="98"/>
      <c r="T10" s="98"/>
      <c r="U10" s="119"/>
      <c r="V10" s="119"/>
      <c r="W10" s="119"/>
      <c r="X10" s="119"/>
      <c r="Y10" s="119"/>
      <c r="Z10" s="97"/>
      <c r="AA10" s="96"/>
      <c r="AB10" s="95"/>
      <c r="AC10" s="95"/>
      <c r="AD10" s="79"/>
    </row>
    <row r="11" spans="1:299" ht="21" x14ac:dyDescent="0.35">
      <c r="B11" s="107"/>
      <c r="C11" s="113"/>
      <c r="D11" s="118" t="s">
        <v>276</v>
      </c>
      <c r="E11" s="117">
        <f t="shared" si="0"/>
        <v>53592.000000000007</v>
      </c>
      <c r="F11" s="116">
        <f t="shared" si="0"/>
        <v>34104</v>
      </c>
      <c r="G11" s="109"/>
      <c r="H11" s="101">
        <f t="shared" si="1"/>
        <v>53592.000000000007</v>
      </c>
      <c r="I11" s="101">
        <f t="shared" si="1"/>
        <v>34104</v>
      </c>
      <c r="J11" s="100"/>
      <c r="K11" s="108">
        <f t="shared" si="2"/>
        <v>53592.000000000007</v>
      </c>
      <c r="L11" s="108">
        <f t="shared" si="3"/>
        <v>34104</v>
      </c>
      <c r="N11" s="99">
        <v>24360</v>
      </c>
      <c r="O11" s="115"/>
      <c r="P11" s="115"/>
      <c r="Q11" s="115"/>
      <c r="R11" s="115"/>
      <c r="S11" s="115"/>
      <c r="T11" s="115"/>
      <c r="U11" s="114"/>
      <c r="V11" s="114"/>
      <c r="W11" s="114"/>
      <c r="X11" s="114"/>
      <c r="Y11" s="96"/>
      <c r="Z11" s="96"/>
      <c r="AA11" s="96"/>
      <c r="AB11" s="95"/>
      <c r="AC11" s="95"/>
      <c r="AD11" s="79"/>
    </row>
    <row r="12" spans="1:299" ht="21" x14ac:dyDescent="0.35">
      <c r="B12" s="107"/>
      <c r="C12" s="113"/>
      <c r="D12" s="118" t="s">
        <v>275</v>
      </c>
      <c r="E12" s="117">
        <f t="shared" si="0"/>
        <v>33880</v>
      </c>
      <c r="F12" s="116">
        <f t="shared" si="0"/>
        <v>21560</v>
      </c>
      <c r="G12" s="109"/>
      <c r="H12" s="101">
        <f t="shared" si="1"/>
        <v>33880</v>
      </c>
      <c r="I12" s="101">
        <f t="shared" si="1"/>
        <v>21560</v>
      </c>
      <c r="J12" s="120"/>
      <c r="K12" s="108">
        <f t="shared" si="2"/>
        <v>33880</v>
      </c>
      <c r="L12" s="108">
        <f t="shared" si="3"/>
        <v>21560</v>
      </c>
      <c r="M12" s="47"/>
      <c r="N12" s="99">
        <v>15400</v>
      </c>
      <c r="O12" s="115"/>
      <c r="P12" s="115"/>
      <c r="Q12" s="115"/>
      <c r="R12" s="115"/>
      <c r="S12" s="115"/>
      <c r="T12" s="115"/>
      <c r="U12" s="114"/>
      <c r="V12" s="114"/>
      <c r="W12" s="114"/>
      <c r="X12" s="114"/>
      <c r="Y12" s="119"/>
      <c r="Z12" s="97"/>
      <c r="AA12" s="96"/>
      <c r="AB12" s="95"/>
      <c r="AC12" s="95"/>
      <c r="AD12" s="79"/>
    </row>
    <row r="13" spans="1:299" ht="21" x14ac:dyDescent="0.35">
      <c r="B13" s="107"/>
      <c r="C13" s="113"/>
      <c r="D13" s="118" t="s">
        <v>274</v>
      </c>
      <c r="E13" s="117">
        <f t="shared" si="0"/>
        <v>24948.000000000004</v>
      </c>
      <c r="F13" s="116">
        <f t="shared" si="0"/>
        <v>15875.999999999998</v>
      </c>
      <c r="G13" s="109"/>
      <c r="H13" s="101">
        <f t="shared" si="1"/>
        <v>24948.000000000004</v>
      </c>
      <c r="I13" s="101">
        <f t="shared" si="1"/>
        <v>15875.999999999998</v>
      </c>
      <c r="J13" s="120"/>
      <c r="K13" s="108">
        <f t="shared" si="2"/>
        <v>24948.000000000004</v>
      </c>
      <c r="L13" s="108">
        <f t="shared" si="3"/>
        <v>15875.999999999998</v>
      </c>
      <c r="M13" s="54"/>
      <c r="N13" s="99">
        <v>11340</v>
      </c>
      <c r="O13" s="121"/>
      <c r="P13" s="121"/>
      <c r="Q13" s="121"/>
      <c r="R13" s="115"/>
      <c r="S13" s="115"/>
      <c r="T13" s="115"/>
      <c r="U13" s="114"/>
      <c r="V13" s="114"/>
      <c r="W13" s="114"/>
      <c r="X13" s="114"/>
      <c r="Y13" s="119"/>
      <c r="Z13" s="97"/>
      <c r="AA13" s="96"/>
      <c r="AB13" s="95"/>
      <c r="AC13" s="95"/>
      <c r="AD13" s="79"/>
    </row>
    <row r="14" spans="1:299" ht="21.75" thickBot="1" x14ac:dyDescent="0.4">
      <c r="B14" s="107"/>
      <c r="C14" s="113"/>
      <c r="D14" s="118" t="s">
        <v>273</v>
      </c>
      <c r="E14" s="117">
        <f t="shared" si="0"/>
        <v>12628.000000000002</v>
      </c>
      <c r="F14" s="116">
        <f t="shared" si="0"/>
        <v>8035.9999999999991</v>
      </c>
      <c r="G14" s="109"/>
      <c r="H14" s="101">
        <f t="shared" si="1"/>
        <v>12628.000000000002</v>
      </c>
      <c r="I14" s="101">
        <f t="shared" si="1"/>
        <v>8035.9999999999991</v>
      </c>
      <c r="J14" s="100"/>
      <c r="K14" s="108">
        <f t="shared" si="2"/>
        <v>12628.000000000002</v>
      </c>
      <c r="L14" s="108">
        <f t="shared" si="3"/>
        <v>8035.9999999999991</v>
      </c>
      <c r="M14" s="54"/>
      <c r="N14" s="99">
        <v>5740</v>
      </c>
      <c r="O14" s="121"/>
      <c r="P14" s="121"/>
      <c r="Q14" s="121"/>
      <c r="R14" s="98"/>
      <c r="S14" s="98"/>
      <c r="T14" s="98"/>
      <c r="U14" s="119"/>
      <c r="V14" s="119"/>
      <c r="W14" s="119"/>
      <c r="X14" s="119"/>
      <c r="Y14" s="119"/>
      <c r="Z14" s="97"/>
      <c r="AA14" s="96"/>
      <c r="AB14" s="95"/>
      <c r="AC14" s="95"/>
      <c r="AD14" s="79"/>
    </row>
    <row r="15" spans="1:299" ht="21.75" thickBot="1" x14ac:dyDescent="0.4">
      <c r="C15" s="113"/>
      <c r="D15" s="132" t="s">
        <v>272</v>
      </c>
      <c r="E15" s="131"/>
      <c r="F15" s="130"/>
      <c r="G15" s="109"/>
      <c r="H15" s="136"/>
      <c r="I15" s="135"/>
      <c r="J15" s="100"/>
      <c r="K15" s="134">
        <v>1</v>
      </c>
      <c r="L15" s="133">
        <v>1</v>
      </c>
      <c r="N15" s="99"/>
      <c r="O15" s="98"/>
      <c r="P15" s="98"/>
      <c r="Q15" s="98"/>
      <c r="R15" s="98"/>
      <c r="S15" s="98"/>
      <c r="T15" s="98"/>
      <c r="U15" s="96"/>
      <c r="V15" s="96"/>
      <c r="W15" s="96"/>
      <c r="X15" s="96"/>
      <c r="Y15" s="96"/>
      <c r="Z15" s="96"/>
      <c r="AA15" s="96"/>
      <c r="AB15" s="95"/>
      <c r="AC15" s="95"/>
      <c r="AE15" s="123"/>
      <c r="AF15" s="122"/>
    </row>
    <row r="16" spans="1:299" ht="21" x14ac:dyDescent="0.35">
      <c r="B16" s="107"/>
      <c r="C16" s="113"/>
      <c r="D16" s="112" t="s">
        <v>271</v>
      </c>
      <c r="E16" s="111">
        <f t="shared" ref="E16:F19" si="4">H16</f>
        <v>41020</v>
      </c>
      <c r="F16" s="110">
        <f t="shared" si="4"/>
        <v>41020</v>
      </c>
      <c r="G16" s="109"/>
      <c r="H16" s="101">
        <f t="shared" ref="H16:I19" si="5">K16</f>
        <v>41020</v>
      </c>
      <c r="I16" s="101">
        <f t="shared" si="5"/>
        <v>41020</v>
      </c>
      <c r="J16" s="100"/>
      <c r="K16" s="108">
        <f>N16*1</f>
        <v>41020</v>
      </c>
      <c r="L16" s="108">
        <f>N16*1</f>
        <v>41020</v>
      </c>
      <c r="N16" s="99">
        <v>41020</v>
      </c>
      <c r="O16" s="98"/>
      <c r="P16" s="98"/>
      <c r="Q16" s="98"/>
      <c r="R16" s="98"/>
      <c r="S16" s="98"/>
      <c r="T16" s="98"/>
      <c r="U16" s="96"/>
      <c r="V16" s="96"/>
      <c r="W16" s="96"/>
      <c r="X16" s="96"/>
      <c r="Y16" s="96"/>
      <c r="Z16" s="96"/>
      <c r="AA16" s="96"/>
      <c r="AB16" s="95"/>
      <c r="AC16" s="95"/>
    </row>
    <row r="17" spans="2:32" ht="21" x14ac:dyDescent="0.35">
      <c r="B17" s="107"/>
      <c r="C17" s="113"/>
      <c r="D17" s="112" t="s">
        <v>270</v>
      </c>
      <c r="E17" s="111">
        <f t="shared" si="4"/>
        <v>22820</v>
      </c>
      <c r="F17" s="110">
        <f t="shared" si="4"/>
        <v>22820</v>
      </c>
      <c r="G17" s="109"/>
      <c r="H17" s="101">
        <f t="shared" si="5"/>
        <v>22820</v>
      </c>
      <c r="I17" s="101">
        <f t="shared" si="5"/>
        <v>22820</v>
      </c>
      <c r="J17" s="120"/>
      <c r="K17" s="108">
        <f>N17*1</f>
        <v>22820</v>
      </c>
      <c r="L17" s="108">
        <f>N17*1</f>
        <v>22820</v>
      </c>
      <c r="M17" s="47"/>
      <c r="N17" s="99">
        <v>22820</v>
      </c>
      <c r="O17" s="98"/>
      <c r="P17" s="98"/>
      <c r="Q17" s="98"/>
      <c r="R17" s="98"/>
      <c r="S17" s="98"/>
      <c r="T17" s="98"/>
      <c r="U17" s="119"/>
      <c r="V17" s="119"/>
      <c r="W17" s="119"/>
      <c r="X17" s="119"/>
      <c r="Y17" s="119"/>
      <c r="Z17" s="97"/>
      <c r="AA17" s="96"/>
      <c r="AB17" s="95"/>
      <c r="AC17" s="95"/>
    </row>
    <row r="18" spans="2:32" ht="21" x14ac:dyDescent="0.35">
      <c r="B18" s="107"/>
      <c r="C18" s="113"/>
      <c r="D18" s="112" t="s">
        <v>269</v>
      </c>
      <c r="E18" s="111">
        <f t="shared" si="4"/>
        <v>10080</v>
      </c>
      <c r="F18" s="110">
        <f t="shared" si="4"/>
        <v>10080</v>
      </c>
      <c r="G18" s="109"/>
      <c r="H18" s="101">
        <f t="shared" si="5"/>
        <v>10080</v>
      </c>
      <c r="I18" s="101">
        <f t="shared" si="5"/>
        <v>10080</v>
      </c>
      <c r="J18" s="120"/>
      <c r="K18" s="108">
        <f>N18*1</f>
        <v>10080</v>
      </c>
      <c r="L18" s="108">
        <f>N18*1</f>
        <v>10080</v>
      </c>
      <c r="M18" s="47"/>
      <c r="N18" s="99">
        <v>10080</v>
      </c>
      <c r="O18" s="98"/>
      <c r="P18" s="98"/>
      <c r="Q18" s="98"/>
      <c r="R18" s="98"/>
      <c r="S18" s="98"/>
      <c r="T18" s="98"/>
      <c r="U18" s="119"/>
      <c r="V18" s="119"/>
      <c r="W18" s="119"/>
      <c r="X18" s="119"/>
      <c r="Y18" s="119"/>
      <c r="Z18" s="97"/>
      <c r="AA18" s="96"/>
      <c r="AB18" s="95"/>
      <c r="AC18" s="95"/>
    </row>
    <row r="19" spans="2:32" ht="21.75" thickBot="1" x14ac:dyDescent="0.4">
      <c r="B19" s="107"/>
      <c r="C19" s="113"/>
      <c r="D19" s="112" t="s">
        <v>268</v>
      </c>
      <c r="E19" s="111">
        <f t="shared" si="4"/>
        <v>5880</v>
      </c>
      <c r="F19" s="110">
        <f t="shared" si="4"/>
        <v>5880</v>
      </c>
      <c r="G19" s="109"/>
      <c r="H19" s="101">
        <f t="shared" si="5"/>
        <v>5880</v>
      </c>
      <c r="I19" s="101">
        <f t="shared" si="5"/>
        <v>5880</v>
      </c>
      <c r="J19" s="120"/>
      <c r="K19" s="108">
        <f>N19*1</f>
        <v>5880</v>
      </c>
      <c r="L19" s="108">
        <f>N19*1</f>
        <v>5880</v>
      </c>
      <c r="M19" s="47"/>
      <c r="N19" s="99">
        <v>5880</v>
      </c>
      <c r="O19" s="98"/>
      <c r="P19" s="98"/>
      <c r="Q19" s="98"/>
      <c r="R19" s="98"/>
      <c r="S19" s="98"/>
      <c r="T19" s="98"/>
      <c r="U19" s="119"/>
      <c r="V19" s="119"/>
      <c r="W19" s="119"/>
      <c r="X19" s="119"/>
      <c r="Y19" s="119"/>
      <c r="Z19" s="97"/>
      <c r="AA19" s="96"/>
      <c r="AB19" s="95"/>
      <c r="AC19" s="95"/>
    </row>
    <row r="20" spans="2:32" ht="21.75" thickBot="1" x14ac:dyDescent="0.4">
      <c r="C20" s="113"/>
      <c r="D20" s="132" t="s">
        <v>267</v>
      </c>
      <c r="E20" s="131"/>
      <c r="F20" s="130"/>
      <c r="G20" s="109"/>
      <c r="H20" s="136"/>
      <c r="I20" s="135"/>
      <c r="J20" s="100"/>
      <c r="K20" s="134">
        <v>1</v>
      </c>
      <c r="L20" s="133">
        <v>1</v>
      </c>
      <c r="N20" s="99"/>
      <c r="O20" s="98"/>
      <c r="P20" s="98"/>
      <c r="Q20" s="98"/>
      <c r="R20" s="98"/>
      <c r="S20" s="98"/>
      <c r="T20" s="98"/>
      <c r="U20" s="96"/>
      <c r="V20" s="96"/>
      <c r="W20" s="96"/>
      <c r="X20" s="96"/>
      <c r="Y20" s="96"/>
      <c r="Z20" s="96"/>
      <c r="AA20" s="96"/>
      <c r="AB20" s="95"/>
      <c r="AC20" s="95"/>
      <c r="AE20" s="123"/>
      <c r="AF20" s="122"/>
    </row>
    <row r="21" spans="2:32" ht="21" x14ac:dyDescent="0.35">
      <c r="B21" s="107"/>
      <c r="C21" s="113"/>
      <c r="D21" s="112" t="s">
        <v>266</v>
      </c>
      <c r="E21" s="111">
        <f t="shared" ref="E21:F24" si="6">H21</f>
        <v>28280</v>
      </c>
      <c r="F21" s="110">
        <f t="shared" si="6"/>
        <v>28280</v>
      </c>
      <c r="G21" s="109"/>
      <c r="H21" s="101">
        <f t="shared" ref="H21:I24" si="7">K21</f>
        <v>28280</v>
      </c>
      <c r="I21" s="101">
        <f t="shared" si="7"/>
        <v>28280</v>
      </c>
      <c r="J21" s="100"/>
      <c r="K21" s="108">
        <f>N21*1</f>
        <v>28280</v>
      </c>
      <c r="L21" s="108">
        <f>N21*1</f>
        <v>28280</v>
      </c>
      <c r="N21" s="99">
        <v>28280</v>
      </c>
      <c r="O21" s="98"/>
      <c r="P21" s="98"/>
      <c r="Q21" s="98"/>
      <c r="R21" s="98"/>
      <c r="S21" s="98"/>
      <c r="T21" s="98"/>
      <c r="U21" s="96"/>
      <c r="V21" s="96"/>
      <c r="W21" s="96"/>
      <c r="X21" s="96"/>
      <c r="Y21" s="96"/>
      <c r="Z21" s="96"/>
      <c r="AA21" s="96"/>
      <c r="AB21" s="95"/>
      <c r="AC21" s="95"/>
    </row>
    <row r="22" spans="2:32" ht="21" x14ac:dyDescent="0.35">
      <c r="B22" s="107"/>
      <c r="C22" s="113"/>
      <c r="D22" s="112" t="s">
        <v>265</v>
      </c>
      <c r="E22" s="111">
        <f t="shared" si="6"/>
        <v>13300</v>
      </c>
      <c r="F22" s="110">
        <f t="shared" si="6"/>
        <v>13300</v>
      </c>
      <c r="G22" s="109"/>
      <c r="H22" s="101">
        <f t="shared" si="7"/>
        <v>13300</v>
      </c>
      <c r="I22" s="101">
        <f t="shared" si="7"/>
        <v>13300</v>
      </c>
      <c r="J22" s="120"/>
      <c r="K22" s="108">
        <f>N22*1</f>
        <v>13300</v>
      </c>
      <c r="L22" s="108">
        <f>N22*1</f>
        <v>13300</v>
      </c>
      <c r="M22" s="47"/>
      <c r="N22" s="99">
        <v>13300</v>
      </c>
      <c r="O22" s="98"/>
      <c r="P22" s="98"/>
      <c r="Q22" s="98"/>
      <c r="R22" s="98"/>
      <c r="S22" s="98"/>
      <c r="T22" s="98"/>
      <c r="U22" s="119"/>
      <c r="V22" s="119"/>
      <c r="W22" s="119"/>
      <c r="X22" s="119"/>
      <c r="Y22" s="119"/>
      <c r="Z22" s="97"/>
      <c r="AA22" s="96"/>
      <c r="AB22" s="95"/>
      <c r="AC22" s="95"/>
    </row>
    <row r="23" spans="2:32" ht="21" x14ac:dyDescent="0.35">
      <c r="B23" s="107"/>
      <c r="C23" s="113"/>
      <c r="D23" s="112" t="s">
        <v>264</v>
      </c>
      <c r="E23" s="111">
        <f t="shared" si="6"/>
        <v>5460</v>
      </c>
      <c r="F23" s="110">
        <f t="shared" si="6"/>
        <v>5460</v>
      </c>
      <c r="G23" s="109"/>
      <c r="H23" s="101">
        <f t="shared" si="7"/>
        <v>5460</v>
      </c>
      <c r="I23" s="101">
        <f t="shared" si="7"/>
        <v>5460</v>
      </c>
      <c r="J23" s="120"/>
      <c r="K23" s="108">
        <f>N23*1</f>
        <v>5460</v>
      </c>
      <c r="L23" s="108">
        <f>N23*1</f>
        <v>5460</v>
      </c>
      <c r="M23" s="47"/>
      <c r="N23" s="99">
        <v>5460</v>
      </c>
      <c r="O23" s="98"/>
      <c r="P23" s="98"/>
      <c r="Q23" s="98"/>
      <c r="R23" s="98"/>
      <c r="S23" s="98"/>
      <c r="T23" s="98"/>
      <c r="U23" s="119"/>
      <c r="V23" s="119"/>
      <c r="W23" s="119"/>
      <c r="X23" s="119"/>
      <c r="Y23" s="119"/>
      <c r="Z23" s="97"/>
      <c r="AA23" s="96"/>
      <c r="AB23" s="95"/>
      <c r="AC23" s="95"/>
    </row>
    <row r="24" spans="2:32" ht="21.75" thickBot="1" x14ac:dyDescent="0.4">
      <c r="B24" s="107"/>
      <c r="C24" s="113"/>
      <c r="D24" s="112" t="s">
        <v>263</v>
      </c>
      <c r="E24" s="111">
        <f t="shared" si="6"/>
        <v>20580</v>
      </c>
      <c r="F24" s="110">
        <f t="shared" si="6"/>
        <v>20580</v>
      </c>
      <c r="G24" s="109"/>
      <c r="H24" s="101">
        <f t="shared" si="7"/>
        <v>20580</v>
      </c>
      <c r="I24" s="101">
        <f t="shared" si="7"/>
        <v>20580</v>
      </c>
      <c r="J24" s="120"/>
      <c r="K24" s="108">
        <f>N24*1</f>
        <v>20580</v>
      </c>
      <c r="L24" s="108">
        <f>N24*1</f>
        <v>20580</v>
      </c>
      <c r="M24" s="47"/>
      <c r="N24" s="99">
        <v>20580</v>
      </c>
      <c r="O24" s="98"/>
      <c r="P24" s="98"/>
      <c r="Q24" s="98"/>
      <c r="R24" s="98"/>
      <c r="S24" s="98"/>
      <c r="T24" s="98"/>
      <c r="U24" s="119"/>
      <c r="V24" s="119"/>
      <c r="W24" s="119"/>
      <c r="X24" s="119"/>
      <c r="Y24" s="119"/>
      <c r="Z24" s="97"/>
      <c r="AA24" s="96"/>
      <c r="AB24" s="95"/>
      <c r="AC24" s="95"/>
    </row>
    <row r="25" spans="2:32" ht="21.75" thickBot="1" x14ac:dyDescent="0.4">
      <c r="C25" s="113"/>
      <c r="D25" s="132" t="s">
        <v>262</v>
      </c>
      <c r="E25" s="131"/>
      <c r="F25" s="130"/>
      <c r="G25" s="109"/>
      <c r="H25" s="136"/>
      <c r="I25" s="135"/>
      <c r="J25" s="100"/>
      <c r="K25" s="134">
        <v>1</v>
      </c>
      <c r="L25" s="133">
        <v>1</v>
      </c>
      <c r="N25" s="99"/>
      <c r="O25" s="98"/>
      <c r="P25" s="98"/>
      <c r="Q25" s="98"/>
      <c r="R25" s="98"/>
      <c r="S25" s="98"/>
      <c r="T25" s="98"/>
      <c r="U25" s="96"/>
      <c r="V25" s="96"/>
      <c r="W25" s="96"/>
      <c r="X25" s="96"/>
      <c r="Y25" s="96"/>
      <c r="Z25" s="96"/>
      <c r="AA25" s="96"/>
      <c r="AB25" s="95"/>
      <c r="AC25" s="95"/>
      <c r="AE25" s="123"/>
      <c r="AF25" s="122"/>
    </row>
    <row r="26" spans="2:32" ht="21" x14ac:dyDescent="0.35">
      <c r="B26" s="107"/>
      <c r="C26" s="113"/>
      <c r="D26" s="112" t="s">
        <v>261</v>
      </c>
      <c r="E26" s="111">
        <f t="shared" ref="E26:F28" si="8">H26</f>
        <v>17220</v>
      </c>
      <c r="F26" s="110">
        <f t="shared" si="8"/>
        <v>17220</v>
      </c>
      <c r="G26" s="109"/>
      <c r="H26" s="101">
        <f t="shared" ref="H26:I28" si="9">K26</f>
        <v>17220</v>
      </c>
      <c r="I26" s="101">
        <f t="shared" si="9"/>
        <v>17220</v>
      </c>
      <c r="J26" s="120"/>
      <c r="K26" s="108">
        <f>N26*1</f>
        <v>17220</v>
      </c>
      <c r="L26" s="108">
        <f>N26*1</f>
        <v>17220</v>
      </c>
      <c r="M26" s="47"/>
      <c r="N26" s="99">
        <v>17220</v>
      </c>
      <c r="O26" s="98"/>
      <c r="P26" s="98"/>
      <c r="Q26" s="98"/>
      <c r="R26" s="98"/>
      <c r="S26" s="98"/>
      <c r="T26" s="98"/>
      <c r="U26" s="119"/>
      <c r="V26" s="119"/>
      <c r="W26" s="119"/>
      <c r="X26" s="119"/>
      <c r="Y26" s="119"/>
      <c r="Z26" s="97"/>
      <c r="AA26" s="96"/>
      <c r="AB26" s="95"/>
      <c r="AC26" s="95"/>
    </row>
    <row r="27" spans="2:32" ht="21" x14ac:dyDescent="0.35">
      <c r="B27" s="107"/>
      <c r="C27" s="113"/>
      <c r="D27" s="112" t="s">
        <v>260</v>
      </c>
      <c r="E27" s="111">
        <f t="shared" si="8"/>
        <v>8120</v>
      </c>
      <c r="F27" s="110">
        <f t="shared" si="8"/>
        <v>8120</v>
      </c>
      <c r="G27" s="109"/>
      <c r="H27" s="101">
        <f t="shared" si="9"/>
        <v>8120</v>
      </c>
      <c r="I27" s="101">
        <f t="shared" si="9"/>
        <v>8120</v>
      </c>
      <c r="J27" s="120"/>
      <c r="K27" s="108">
        <f>N27*1</f>
        <v>8120</v>
      </c>
      <c r="L27" s="108">
        <f>N27*1</f>
        <v>8120</v>
      </c>
      <c r="M27" s="47"/>
      <c r="N27" s="99">
        <v>8120</v>
      </c>
      <c r="O27" s="98"/>
      <c r="P27" s="98"/>
      <c r="Q27" s="98"/>
      <c r="R27" s="98"/>
      <c r="S27" s="98"/>
      <c r="T27" s="98"/>
      <c r="U27" s="119"/>
      <c r="V27" s="119"/>
      <c r="W27" s="119"/>
      <c r="X27" s="119"/>
      <c r="Y27" s="119"/>
      <c r="Z27" s="97"/>
      <c r="AA27" s="96"/>
      <c r="AB27" s="95"/>
      <c r="AC27" s="95"/>
    </row>
    <row r="28" spans="2:32" ht="21.75" thickBot="1" x14ac:dyDescent="0.4">
      <c r="B28" s="107"/>
      <c r="C28" s="113"/>
      <c r="D28" s="112" t="s">
        <v>259</v>
      </c>
      <c r="E28" s="111">
        <f t="shared" si="8"/>
        <v>3780</v>
      </c>
      <c r="F28" s="110">
        <f t="shared" si="8"/>
        <v>3780</v>
      </c>
      <c r="G28" s="109"/>
      <c r="H28" s="101">
        <f t="shared" si="9"/>
        <v>3780</v>
      </c>
      <c r="I28" s="101">
        <f t="shared" si="9"/>
        <v>3780</v>
      </c>
      <c r="J28" s="120"/>
      <c r="K28" s="108">
        <f>N28*1</f>
        <v>3780</v>
      </c>
      <c r="L28" s="108">
        <f>N28*1</f>
        <v>3780</v>
      </c>
      <c r="M28" s="47"/>
      <c r="N28" s="99">
        <v>3780</v>
      </c>
      <c r="O28" s="98"/>
      <c r="P28" s="98"/>
      <c r="Q28" s="98"/>
      <c r="R28" s="98"/>
      <c r="S28" s="98"/>
      <c r="T28" s="98"/>
      <c r="U28" s="119"/>
      <c r="V28" s="119"/>
      <c r="W28" s="119"/>
      <c r="X28" s="119"/>
      <c r="Y28" s="119"/>
      <c r="Z28" s="97"/>
      <c r="AA28" s="96"/>
      <c r="AB28" s="95"/>
      <c r="AC28" s="95"/>
    </row>
    <row r="29" spans="2:32" ht="21.75" thickBot="1" x14ac:dyDescent="0.4">
      <c r="C29" s="113"/>
      <c r="D29" s="132" t="s">
        <v>258</v>
      </c>
      <c r="E29" s="131"/>
      <c r="F29" s="130"/>
      <c r="G29" s="109"/>
      <c r="H29" s="136"/>
      <c r="I29" s="135"/>
      <c r="J29" s="100"/>
      <c r="K29" s="134">
        <v>1</v>
      </c>
      <c r="L29" s="133">
        <v>1</v>
      </c>
      <c r="N29" s="99"/>
      <c r="O29" s="98"/>
      <c r="P29" s="98"/>
      <c r="Q29" s="98"/>
      <c r="R29" s="98"/>
      <c r="S29" s="98"/>
      <c r="T29" s="98"/>
      <c r="U29" s="96"/>
      <c r="V29" s="96"/>
      <c r="W29" s="96"/>
      <c r="X29" s="96"/>
      <c r="Y29" s="96"/>
      <c r="Z29" s="96"/>
      <c r="AA29" s="96"/>
      <c r="AB29" s="95"/>
      <c r="AC29" s="95"/>
      <c r="AE29" s="123"/>
      <c r="AF29" s="122"/>
    </row>
    <row r="30" spans="2:32" ht="21" x14ac:dyDescent="0.35">
      <c r="B30" s="107"/>
      <c r="C30" s="113"/>
      <c r="D30" s="112" t="s">
        <v>257</v>
      </c>
      <c r="E30" s="111">
        <f t="shared" ref="E30:F32" si="10">H30</f>
        <v>20580</v>
      </c>
      <c r="F30" s="110">
        <f t="shared" si="10"/>
        <v>20580</v>
      </c>
      <c r="G30" s="109"/>
      <c r="H30" s="101">
        <f t="shared" ref="H30:I32" si="11">K30</f>
        <v>20580</v>
      </c>
      <c r="I30" s="101">
        <f t="shared" si="11"/>
        <v>20580</v>
      </c>
      <c r="J30" s="120"/>
      <c r="K30" s="108">
        <f>N30*1</f>
        <v>20580</v>
      </c>
      <c r="L30" s="108">
        <f>N30*1</f>
        <v>20580</v>
      </c>
      <c r="M30" s="47"/>
      <c r="N30" s="99">
        <v>20580</v>
      </c>
      <c r="O30" s="98"/>
      <c r="P30" s="98"/>
      <c r="Q30" s="98"/>
      <c r="R30" s="98"/>
      <c r="S30" s="98"/>
      <c r="T30" s="98"/>
      <c r="U30" s="119"/>
      <c r="V30" s="119"/>
      <c r="W30" s="119"/>
      <c r="X30" s="119"/>
      <c r="Y30" s="119"/>
      <c r="Z30" s="97"/>
      <c r="AA30" s="96"/>
      <c r="AB30" s="95"/>
      <c r="AC30" s="95"/>
    </row>
    <row r="31" spans="2:32" ht="21" x14ac:dyDescent="0.35">
      <c r="B31" s="107"/>
      <c r="C31" s="113"/>
      <c r="D31" s="112" t="s">
        <v>256</v>
      </c>
      <c r="E31" s="111">
        <f t="shared" si="10"/>
        <v>8540</v>
      </c>
      <c r="F31" s="110">
        <f t="shared" si="10"/>
        <v>8540</v>
      </c>
      <c r="G31" s="109"/>
      <c r="H31" s="101">
        <f t="shared" si="11"/>
        <v>8540</v>
      </c>
      <c r="I31" s="101">
        <f t="shared" si="11"/>
        <v>8540</v>
      </c>
      <c r="J31" s="120"/>
      <c r="K31" s="108">
        <f>N31*1</f>
        <v>8540</v>
      </c>
      <c r="L31" s="108">
        <f>N31*1</f>
        <v>8540</v>
      </c>
      <c r="M31" s="47"/>
      <c r="N31" s="99">
        <v>8540</v>
      </c>
      <c r="O31" s="98"/>
      <c r="P31" s="98"/>
      <c r="Q31" s="98"/>
      <c r="R31" s="98"/>
      <c r="S31" s="98"/>
      <c r="T31" s="98"/>
      <c r="U31" s="119"/>
      <c r="V31" s="119"/>
      <c r="W31" s="119"/>
      <c r="X31" s="119"/>
      <c r="Y31" s="119"/>
      <c r="Z31" s="97"/>
      <c r="AA31" s="96"/>
      <c r="AB31" s="95"/>
      <c r="AC31" s="95"/>
    </row>
    <row r="32" spans="2:32" ht="21" x14ac:dyDescent="0.35">
      <c r="B32" s="107"/>
      <c r="C32" s="113"/>
      <c r="D32" s="112" t="s">
        <v>255</v>
      </c>
      <c r="E32" s="111">
        <f t="shared" si="10"/>
        <v>5600</v>
      </c>
      <c r="F32" s="110">
        <f t="shared" si="10"/>
        <v>5600</v>
      </c>
      <c r="G32" s="109"/>
      <c r="H32" s="101">
        <f t="shared" si="11"/>
        <v>5600</v>
      </c>
      <c r="I32" s="101">
        <f t="shared" si="11"/>
        <v>5600</v>
      </c>
      <c r="J32" s="120"/>
      <c r="K32" s="108">
        <f>N32*1</f>
        <v>5600</v>
      </c>
      <c r="L32" s="108">
        <f>N32*1</f>
        <v>5600</v>
      </c>
      <c r="M32" s="47"/>
      <c r="N32" s="99">
        <v>5600</v>
      </c>
      <c r="O32" s="98"/>
      <c r="P32" s="98"/>
      <c r="Q32" s="98"/>
      <c r="R32" s="98"/>
      <c r="S32" s="98"/>
      <c r="T32" s="98"/>
      <c r="U32" s="119"/>
      <c r="V32" s="119"/>
      <c r="W32" s="119"/>
      <c r="X32" s="119"/>
      <c r="Y32" s="119"/>
      <c r="Z32" s="97"/>
      <c r="AA32" s="96"/>
      <c r="AB32" s="95"/>
      <c r="AC32" s="95"/>
    </row>
    <row r="33" spans="2:32" ht="20.45" customHeight="1" x14ac:dyDescent="0.35">
      <c r="C33" s="113"/>
      <c r="D33" s="132" t="s">
        <v>254</v>
      </c>
      <c r="E33" s="131"/>
      <c r="F33" s="130"/>
      <c r="G33" s="109"/>
      <c r="H33" s="195"/>
      <c r="I33" s="195"/>
      <c r="J33" s="100"/>
      <c r="K33" s="195"/>
      <c r="L33" s="195"/>
      <c r="N33" s="129"/>
      <c r="O33" s="127"/>
      <c r="P33" s="127"/>
      <c r="Q33" s="126"/>
      <c r="R33" s="126"/>
      <c r="S33" s="126"/>
      <c r="T33" s="125"/>
      <c r="U33" s="124"/>
      <c r="V33" s="124"/>
      <c r="W33" s="96"/>
      <c r="X33" s="96"/>
      <c r="Y33" s="96"/>
      <c r="Z33" s="96"/>
      <c r="AA33" s="96"/>
      <c r="AB33" s="95"/>
      <c r="AC33" s="95"/>
      <c r="AE33" s="123"/>
      <c r="AF33" s="122"/>
    </row>
    <row r="34" spans="2:32" ht="20.45" customHeight="1" x14ac:dyDescent="0.35">
      <c r="B34" s="107"/>
      <c r="C34" s="113"/>
      <c r="D34" s="118" t="s">
        <v>253</v>
      </c>
      <c r="E34" s="117">
        <f t="shared" ref="E34:E46" si="12">H34</f>
        <v>12936.000000000002</v>
      </c>
      <c r="F34" s="116">
        <f t="shared" ref="F34:F46" si="13">I34</f>
        <v>8232</v>
      </c>
      <c r="G34" s="109"/>
      <c r="H34" s="101">
        <f t="shared" ref="H34:H46" si="14">K34</f>
        <v>12936.000000000002</v>
      </c>
      <c r="I34" s="101">
        <f t="shared" ref="I34:I46" si="15">L34</f>
        <v>8232</v>
      </c>
      <c r="J34" s="100"/>
      <c r="K34" s="108">
        <f t="shared" ref="K34:K46" si="16">N34*$K$2</f>
        <v>12936.000000000002</v>
      </c>
      <c r="L34" s="108">
        <f t="shared" ref="L34:L46" si="17">N34*$L$2</f>
        <v>8232</v>
      </c>
      <c r="N34" s="99">
        <v>5880</v>
      </c>
      <c r="O34" s="115"/>
      <c r="P34" s="115"/>
      <c r="Q34" s="115"/>
      <c r="R34" s="115"/>
      <c r="S34" s="115"/>
      <c r="T34" s="115"/>
      <c r="U34" s="114"/>
      <c r="V34" s="114"/>
      <c r="W34" s="114"/>
      <c r="X34" s="114"/>
      <c r="Y34" s="96"/>
      <c r="Z34" s="96"/>
      <c r="AA34" s="96"/>
      <c r="AB34" s="95"/>
      <c r="AC34" s="95"/>
      <c r="AD34" s="79"/>
    </row>
    <row r="35" spans="2:32" ht="20.45" customHeight="1" x14ac:dyDescent="0.35">
      <c r="B35" s="107"/>
      <c r="C35" s="113"/>
      <c r="D35" s="118" t="s">
        <v>252</v>
      </c>
      <c r="E35" s="117">
        <f t="shared" si="12"/>
        <v>54208.000000000007</v>
      </c>
      <c r="F35" s="116">
        <f t="shared" si="13"/>
        <v>34496</v>
      </c>
      <c r="G35" s="109"/>
      <c r="H35" s="101">
        <f t="shared" si="14"/>
        <v>54208.000000000007</v>
      </c>
      <c r="I35" s="101">
        <f t="shared" si="15"/>
        <v>34496</v>
      </c>
      <c r="J35" s="120"/>
      <c r="K35" s="108">
        <f t="shared" si="16"/>
        <v>54208.000000000007</v>
      </c>
      <c r="L35" s="108">
        <f t="shared" si="17"/>
        <v>34496</v>
      </c>
      <c r="M35" s="47"/>
      <c r="N35" s="99">
        <v>24640</v>
      </c>
      <c r="O35" s="115"/>
      <c r="P35" s="115"/>
      <c r="Q35" s="115"/>
      <c r="R35" s="115"/>
      <c r="S35" s="115"/>
      <c r="T35" s="115"/>
      <c r="U35" s="114"/>
      <c r="V35" s="114"/>
      <c r="W35" s="114"/>
      <c r="X35" s="114"/>
      <c r="Y35" s="119"/>
      <c r="Z35" s="97"/>
      <c r="AA35" s="96"/>
      <c r="AB35" s="95"/>
      <c r="AC35" s="95"/>
      <c r="AD35" s="79"/>
    </row>
    <row r="36" spans="2:32" ht="20.45" customHeight="1" x14ac:dyDescent="0.35">
      <c r="B36" s="107"/>
      <c r="C36" s="113"/>
      <c r="D36" s="118" t="s">
        <v>251</v>
      </c>
      <c r="E36" s="117">
        <f t="shared" si="12"/>
        <v>25256.000000000004</v>
      </c>
      <c r="F36" s="116">
        <f t="shared" si="13"/>
        <v>16071.999999999998</v>
      </c>
      <c r="G36" s="109"/>
      <c r="H36" s="101">
        <f t="shared" si="14"/>
        <v>25256.000000000004</v>
      </c>
      <c r="I36" s="101">
        <f t="shared" si="15"/>
        <v>16071.999999999998</v>
      </c>
      <c r="J36" s="120"/>
      <c r="K36" s="108">
        <f t="shared" si="16"/>
        <v>25256.000000000004</v>
      </c>
      <c r="L36" s="108">
        <f t="shared" si="17"/>
        <v>16071.999999999998</v>
      </c>
      <c r="M36" s="54"/>
      <c r="N36" s="99">
        <v>11480</v>
      </c>
      <c r="O36" s="121"/>
      <c r="P36" s="121"/>
      <c r="Q36" s="121"/>
      <c r="R36" s="115"/>
      <c r="S36" s="115"/>
      <c r="T36" s="115"/>
      <c r="U36" s="114"/>
      <c r="V36" s="114"/>
      <c r="W36" s="114"/>
      <c r="X36" s="114"/>
      <c r="Y36" s="119"/>
      <c r="Z36" s="97"/>
      <c r="AA36" s="96"/>
      <c r="AB36" s="95"/>
      <c r="AC36" s="95"/>
      <c r="AD36" s="79"/>
    </row>
    <row r="37" spans="2:32" ht="20.45" customHeight="1" x14ac:dyDescent="0.35">
      <c r="B37" s="107"/>
      <c r="C37" s="113"/>
      <c r="D37" s="118" t="s">
        <v>250</v>
      </c>
      <c r="E37" s="117">
        <f t="shared" si="12"/>
        <v>14476.000000000002</v>
      </c>
      <c r="F37" s="116">
        <f t="shared" si="13"/>
        <v>9212</v>
      </c>
      <c r="G37" s="109"/>
      <c r="H37" s="101">
        <f t="shared" si="14"/>
        <v>14476.000000000002</v>
      </c>
      <c r="I37" s="101">
        <f t="shared" si="15"/>
        <v>9212</v>
      </c>
      <c r="J37" s="100"/>
      <c r="K37" s="108">
        <f t="shared" si="16"/>
        <v>14476.000000000002</v>
      </c>
      <c r="L37" s="108">
        <f t="shared" si="17"/>
        <v>9212</v>
      </c>
      <c r="M37" s="54"/>
      <c r="N37" s="99">
        <v>6580</v>
      </c>
      <c r="O37" s="121"/>
      <c r="P37" s="121"/>
      <c r="Q37" s="121"/>
      <c r="R37" s="98"/>
      <c r="S37" s="98"/>
      <c r="T37" s="98"/>
      <c r="U37" s="119"/>
      <c r="V37" s="119"/>
      <c r="W37" s="119"/>
      <c r="X37" s="119"/>
      <c r="Y37" s="119"/>
      <c r="Z37" s="97"/>
      <c r="AA37" s="96"/>
      <c r="AB37" s="95"/>
      <c r="AC37" s="95"/>
      <c r="AD37" s="79"/>
    </row>
    <row r="38" spans="2:32" ht="20.45" customHeight="1" x14ac:dyDescent="0.35">
      <c r="B38" s="107"/>
      <c r="C38" s="113"/>
      <c r="D38" s="118" t="s">
        <v>249</v>
      </c>
      <c r="E38" s="117">
        <f t="shared" si="12"/>
        <v>22176</v>
      </c>
      <c r="F38" s="116">
        <f t="shared" si="13"/>
        <v>14112</v>
      </c>
      <c r="G38" s="109"/>
      <c r="H38" s="101">
        <f t="shared" si="14"/>
        <v>22176</v>
      </c>
      <c r="I38" s="101">
        <f t="shared" si="15"/>
        <v>14112</v>
      </c>
      <c r="J38" s="100"/>
      <c r="K38" s="108">
        <f t="shared" si="16"/>
        <v>22176</v>
      </c>
      <c r="L38" s="108">
        <f t="shared" si="17"/>
        <v>14112</v>
      </c>
      <c r="N38" s="99">
        <v>10080</v>
      </c>
      <c r="O38" s="115"/>
      <c r="P38" s="115"/>
      <c r="Q38" s="115"/>
      <c r="R38" s="115"/>
      <c r="S38" s="115"/>
      <c r="T38" s="115"/>
      <c r="U38" s="114"/>
      <c r="V38" s="114"/>
      <c r="W38" s="114"/>
      <c r="X38" s="114"/>
      <c r="Y38" s="96"/>
      <c r="Z38" s="96"/>
      <c r="AA38" s="96"/>
      <c r="AB38" s="95"/>
      <c r="AC38" s="95"/>
      <c r="AD38" s="79"/>
    </row>
    <row r="39" spans="2:32" ht="20.45" customHeight="1" x14ac:dyDescent="0.35">
      <c r="B39" s="107"/>
      <c r="C39" s="113"/>
      <c r="D39" s="118" t="s">
        <v>248</v>
      </c>
      <c r="E39" s="117">
        <f t="shared" si="12"/>
        <v>22176</v>
      </c>
      <c r="F39" s="116">
        <f t="shared" si="13"/>
        <v>14112</v>
      </c>
      <c r="G39" s="109"/>
      <c r="H39" s="101">
        <f t="shared" si="14"/>
        <v>22176</v>
      </c>
      <c r="I39" s="101">
        <f t="shared" si="15"/>
        <v>14112</v>
      </c>
      <c r="J39" s="120"/>
      <c r="K39" s="108">
        <f t="shared" si="16"/>
        <v>22176</v>
      </c>
      <c r="L39" s="108">
        <f t="shared" si="17"/>
        <v>14112</v>
      </c>
      <c r="M39" s="47"/>
      <c r="N39" s="99">
        <v>10080</v>
      </c>
      <c r="O39" s="115"/>
      <c r="P39" s="115"/>
      <c r="Q39" s="115"/>
      <c r="R39" s="115"/>
      <c r="S39" s="115"/>
      <c r="T39" s="115"/>
      <c r="U39" s="114"/>
      <c r="V39" s="114"/>
      <c r="W39" s="114"/>
      <c r="X39" s="114"/>
      <c r="Y39" s="119"/>
      <c r="Z39" s="97"/>
      <c r="AA39" s="96"/>
      <c r="AB39" s="95"/>
      <c r="AC39" s="95"/>
      <c r="AD39" s="79"/>
    </row>
    <row r="40" spans="2:32" ht="20.45" customHeight="1" x14ac:dyDescent="0.35">
      <c r="B40" s="107"/>
      <c r="C40" s="113"/>
      <c r="D40" s="118" t="s">
        <v>247</v>
      </c>
      <c r="E40" s="117">
        <f t="shared" si="12"/>
        <v>22176</v>
      </c>
      <c r="F40" s="116">
        <f t="shared" si="13"/>
        <v>14112</v>
      </c>
      <c r="G40" s="109"/>
      <c r="H40" s="101">
        <f t="shared" si="14"/>
        <v>22176</v>
      </c>
      <c r="I40" s="101">
        <f t="shared" si="15"/>
        <v>14112</v>
      </c>
      <c r="J40" s="120"/>
      <c r="K40" s="108">
        <f t="shared" si="16"/>
        <v>22176</v>
      </c>
      <c r="L40" s="108">
        <f t="shared" si="17"/>
        <v>14112</v>
      </c>
      <c r="M40" s="54"/>
      <c r="N40" s="99">
        <v>10080</v>
      </c>
      <c r="O40" s="121"/>
      <c r="P40" s="121"/>
      <c r="Q40" s="121"/>
      <c r="R40" s="115"/>
      <c r="S40" s="115"/>
      <c r="T40" s="115"/>
      <c r="U40" s="114"/>
      <c r="V40" s="114"/>
      <c r="W40" s="114"/>
      <c r="X40" s="114"/>
      <c r="Y40" s="119"/>
      <c r="Z40" s="97"/>
      <c r="AA40" s="96"/>
      <c r="AB40" s="95"/>
      <c r="AC40" s="95"/>
      <c r="AD40" s="79"/>
    </row>
    <row r="41" spans="2:32" ht="20.45" customHeight="1" x14ac:dyDescent="0.35">
      <c r="B41" s="107"/>
      <c r="C41" s="113"/>
      <c r="D41" s="118" t="s">
        <v>246</v>
      </c>
      <c r="E41" s="117">
        <f t="shared" si="12"/>
        <v>4928</v>
      </c>
      <c r="F41" s="116">
        <f t="shared" si="13"/>
        <v>3136</v>
      </c>
      <c r="G41" s="109"/>
      <c r="H41" s="101">
        <f t="shared" si="14"/>
        <v>4928</v>
      </c>
      <c r="I41" s="101">
        <f t="shared" si="15"/>
        <v>3136</v>
      </c>
      <c r="J41" s="100"/>
      <c r="K41" s="108">
        <f t="shared" si="16"/>
        <v>4928</v>
      </c>
      <c r="L41" s="108">
        <f t="shared" si="17"/>
        <v>3136</v>
      </c>
      <c r="M41" s="54"/>
      <c r="N41" s="99">
        <v>2240</v>
      </c>
      <c r="O41" s="121"/>
      <c r="P41" s="121"/>
      <c r="Q41" s="121"/>
      <c r="R41" s="98"/>
      <c r="S41" s="98"/>
      <c r="T41" s="98"/>
      <c r="U41" s="119"/>
      <c r="V41" s="119"/>
      <c r="W41" s="119"/>
      <c r="X41" s="119"/>
      <c r="Y41" s="119"/>
      <c r="Z41" s="97"/>
      <c r="AA41" s="96"/>
      <c r="AB41" s="95"/>
      <c r="AC41" s="95"/>
      <c r="AD41" s="79"/>
    </row>
    <row r="42" spans="2:32" ht="20.45" customHeight="1" x14ac:dyDescent="0.35">
      <c r="B42" s="107"/>
      <c r="C42" s="113"/>
      <c r="D42" s="118" t="s">
        <v>245</v>
      </c>
      <c r="E42" s="117">
        <f t="shared" si="12"/>
        <v>5390</v>
      </c>
      <c r="F42" s="116">
        <f t="shared" si="13"/>
        <v>3430</v>
      </c>
      <c r="G42" s="109"/>
      <c r="H42" s="101">
        <f t="shared" si="14"/>
        <v>5390</v>
      </c>
      <c r="I42" s="101">
        <f t="shared" si="15"/>
        <v>3430</v>
      </c>
      <c r="J42" s="100"/>
      <c r="K42" s="108">
        <f t="shared" si="16"/>
        <v>5390</v>
      </c>
      <c r="L42" s="108">
        <f t="shared" si="17"/>
        <v>3430</v>
      </c>
      <c r="M42" s="54"/>
      <c r="N42" s="99">
        <v>2450</v>
      </c>
      <c r="O42" s="121"/>
      <c r="P42" s="121"/>
      <c r="Q42" s="121"/>
      <c r="R42" s="98"/>
      <c r="S42" s="98"/>
      <c r="T42" s="98"/>
      <c r="U42" s="119"/>
      <c r="V42" s="119"/>
      <c r="W42" s="119"/>
      <c r="X42" s="119"/>
      <c r="Y42" s="119"/>
      <c r="Z42" s="97"/>
      <c r="AA42" s="96"/>
      <c r="AB42" s="95"/>
      <c r="AC42" s="95"/>
      <c r="AD42" s="79"/>
    </row>
    <row r="43" spans="2:32" ht="20.45" customHeight="1" x14ac:dyDescent="0.35">
      <c r="B43" s="107"/>
      <c r="C43" s="113"/>
      <c r="D43" s="118" t="s">
        <v>244</v>
      </c>
      <c r="E43" s="117">
        <f t="shared" si="12"/>
        <v>6160.0000000000009</v>
      </c>
      <c r="F43" s="116">
        <f t="shared" si="13"/>
        <v>3919.9999999999995</v>
      </c>
      <c r="G43" s="109"/>
      <c r="H43" s="101">
        <f t="shared" si="14"/>
        <v>6160.0000000000009</v>
      </c>
      <c r="I43" s="101">
        <f t="shared" si="15"/>
        <v>3919.9999999999995</v>
      </c>
      <c r="J43" s="100"/>
      <c r="K43" s="108">
        <f t="shared" si="16"/>
        <v>6160.0000000000009</v>
      </c>
      <c r="L43" s="108">
        <f t="shared" si="17"/>
        <v>3919.9999999999995</v>
      </c>
      <c r="M43" s="54"/>
      <c r="N43" s="99">
        <v>2800</v>
      </c>
      <c r="O43" s="121"/>
      <c r="P43" s="121"/>
      <c r="Q43" s="121"/>
      <c r="R43" s="98"/>
      <c r="S43" s="98"/>
      <c r="T43" s="98"/>
      <c r="U43" s="119"/>
      <c r="V43" s="119"/>
      <c r="W43" s="119"/>
      <c r="X43" s="119"/>
      <c r="Y43" s="119"/>
      <c r="Z43" s="97"/>
      <c r="AA43" s="96"/>
      <c r="AB43" s="95"/>
      <c r="AC43" s="95"/>
      <c r="AD43" s="79"/>
    </row>
    <row r="44" spans="2:32" ht="20.45" customHeight="1" x14ac:dyDescent="0.35">
      <c r="B44" s="107"/>
      <c r="C44" s="113"/>
      <c r="D44" s="118" t="s">
        <v>243</v>
      </c>
      <c r="E44" s="117">
        <f t="shared" si="12"/>
        <v>23100.000000000004</v>
      </c>
      <c r="F44" s="116">
        <f t="shared" si="13"/>
        <v>14699.999999999998</v>
      </c>
      <c r="G44" s="109"/>
      <c r="H44" s="101">
        <f t="shared" si="14"/>
        <v>23100.000000000004</v>
      </c>
      <c r="I44" s="101">
        <f t="shared" si="15"/>
        <v>14699.999999999998</v>
      </c>
      <c r="J44" s="100"/>
      <c r="K44" s="108">
        <f t="shared" si="16"/>
        <v>23100.000000000004</v>
      </c>
      <c r="L44" s="108">
        <f t="shared" si="17"/>
        <v>14699.999999999998</v>
      </c>
      <c r="M44" s="54"/>
      <c r="N44" s="99">
        <v>10500</v>
      </c>
      <c r="O44" s="121"/>
      <c r="P44" s="121"/>
      <c r="Q44" s="121"/>
      <c r="R44" s="98"/>
      <c r="S44" s="98"/>
      <c r="T44" s="98"/>
      <c r="U44" s="119"/>
      <c r="V44" s="119"/>
      <c r="W44" s="119"/>
      <c r="X44" s="119"/>
      <c r="Y44" s="119"/>
      <c r="Z44" s="97"/>
      <c r="AA44" s="96"/>
      <c r="AB44" s="95"/>
      <c r="AC44" s="95"/>
      <c r="AD44" s="79"/>
    </row>
    <row r="45" spans="2:32" ht="20.45" customHeight="1" x14ac:dyDescent="0.35">
      <c r="B45" s="107"/>
      <c r="C45" s="113"/>
      <c r="D45" s="118" t="s">
        <v>242</v>
      </c>
      <c r="E45" s="117">
        <f t="shared" si="12"/>
        <v>14784.000000000002</v>
      </c>
      <c r="F45" s="116">
        <f t="shared" si="13"/>
        <v>9408</v>
      </c>
      <c r="G45" s="109"/>
      <c r="H45" s="101">
        <f t="shared" si="14"/>
        <v>14784.000000000002</v>
      </c>
      <c r="I45" s="101">
        <f t="shared" si="15"/>
        <v>9408</v>
      </c>
      <c r="J45" s="100"/>
      <c r="K45" s="108">
        <f t="shared" si="16"/>
        <v>14784.000000000002</v>
      </c>
      <c r="L45" s="108">
        <f t="shared" si="17"/>
        <v>9408</v>
      </c>
      <c r="M45" s="54"/>
      <c r="N45" s="99">
        <v>6720</v>
      </c>
      <c r="O45" s="121"/>
      <c r="P45" s="121"/>
      <c r="Q45" s="121"/>
      <c r="R45" s="98"/>
      <c r="S45" s="98"/>
      <c r="T45" s="98"/>
      <c r="U45" s="119"/>
      <c r="V45" s="119"/>
      <c r="W45" s="119"/>
      <c r="X45" s="119"/>
      <c r="Y45" s="119"/>
      <c r="Z45" s="97"/>
      <c r="AA45" s="96"/>
      <c r="AB45" s="95"/>
      <c r="AC45" s="95"/>
      <c r="AD45" s="79"/>
    </row>
    <row r="46" spans="2:32" ht="20.45" customHeight="1" thickBot="1" x14ac:dyDescent="0.4">
      <c r="B46" s="107"/>
      <c r="C46" s="113"/>
      <c r="D46" s="118" t="s">
        <v>241</v>
      </c>
      <c r="E46" s="117">
        <f t="shared" si="12"/>
        <v>76076</v>
      </c>
      <c r="F46" s="116">
        <f t="shared" si="13"/>
        <v>48412</v>
      </c>
      <c r="G46" s="109"/>
      <c r="H46" s="101">
        <f t="shared" si="14"/>
        <v>76076</v>
      </c>
      <c r="I46" s="101">
        <f t="shared" si="15"/>
        <v>48412</v>
      </c>
      <c r="J46" s="100"/>
      <c r="K46" s="108">
        <f t="shared" si="16"/>
        <v>76076</v>
      </c>
      <c r="L46" s="108">
        <f t="shared" si="17"/>
        <v>48412</v>
      </c>
      <c r="M46" s="54"/>
      <c r="N46" s="99">
        <v>34580</v>
      </c>
      <c r="O46" s="121"/>
      <c r="P46" s="121"/>
      <c r="Q46" s="121"/>
      <c r="R46" s="98"/>
      <c r="S46" s="98"/>
      <c r="T46" s="98"/>
      <c r="U46" s="119"/>
      <c r="V46" s="119"/>
      <c r="W46" s="119"/>
      <c r="X46" s="119"/>
      <c r="Y46" s="119"/>
      <c r="Z46" s="97"/>
      <c r="AA46" s="96"/>
      <c r="AB46" s="95"/>
      <c r="AC46" s="95"/>
      <c r="AD46" s="79"/>
    </row>
    <row r="47" spans="2:32" ht="20.45" customHeight="1" thickBot="1" x14ac:dyDescent="0.4">
      <c r="C47" s="113"/>
      <c r="D47" s="132" t="s">
        <v>240</v>
      </c>
      <c r="E47" s="131"/>
      <c r="F47" s="130"/>
      <c r="G47" s="109"/>
      <c r="H47" s="136"/>
      <c r="I47" s="135"/>
      <c r="J47" s="100"/>
      <c r="K47" s="134">
        <v>1</v>
      </c>
      <c r="L47" s="133">
        <v>1</v>
      </c>
      <c r="N47" s="99"/>
      <c r="O47" s="98"/>
      <c r="P47" s="98"/>
      <c r="Q47" s="98"/>
      <c r="R47" s="98"/>
      <c r="S47" s="98"/>
      <c r="T47" s="98"/>
      <c r="U47" s="96"/>
      <c r="V47" s="96"/>
      <c r="W47" s="96"/>
      <c r="X47" s="96"/>
      <c r="Y47" s="96"/>
      <c r="Z47" s="96"/>
      <c r="AA47" s="96"/>
      <c r="AB47" s="95"/>
      <c r="AC47" s="95"/>
      <c r="AE47" s="123"/>
      <c r="AF47" s="122"/>
    </row>
    <row r="48" spans="2:32" ht="20.45" customHeight="1" x14ac:dyDescent="0.35">
      <c r="B48" s="107"/>
      <c r="C48" s="113"/>
      <c r="D48" s="112" t="s">
        <v>239</v>
      </c>
      <c r="E48" s="111">
        <f t="shared" ref="E48:F50" si="18">H48</f>
        <v>168000</v>
      </c>
      <c r="F48" s="110">
        <f t="shared" si="18"/>
        <v>168000</v>
      </c>
      <c r="G48" s="109"/>
      <c r="H48" s="101">
        <f t="shared" ref="H48:I50" si="19">K48</f>
        <v>168000</v>
      </c>
      <c r="I48" s="101">
        <f t="shared" si="19"/>
        <v>168000</v>
      </c>
      <c r="J48" s="100"/>
      <c r="K48" s="108">
        <f>N48*1</f>
        <v>168000</v>
      </c>
      <c r="L48" s="108">
        <f>N48*1</f>
        <v>168000</v>
      </c>
      <c r="N48" s="99">
        <v>168000</v>
      </c>
      <c r="O48" s="98"/>
      <c r="P48" s="98"/>
      <c r="Q48" s="98"/>
      <c r="R48" s="98"/>
      <c r="S48" s="98"/>
      <c r="T48" s="98"/>
      <c r="U48" s="96"/>
      <c r="V48" s="96"/>
      <c r="W48" s="96"/>
      <c r="X48" s="96"/>
      <c r="Y48" s="96"/>
      <c r="Z48" s="96"/>
      <c r="AA48" s="96"/>
      <c r="AB48" s="95"/>
      <c r="AC48" s="95"/>
    </row>
    <row r="49" spans="2:32" ht="20.45" customHeight="1" x14ac:dyDescent="0.35">
      <c r="B49" s="107"/>
      <c r="C49" s="113"/>
      <c r="D49" s="112" t="s">
        <v>238</v>
      </c>
      <c r="E49" s="117">
        <f t="shared" si="18"/>
        <v>61880</v>
      </c>
      <c r="F49" s="110">
        <f t="shared" si="18"/>
        <v>61880</v>
      </c>
      <c r="G49" s="109"/>
      <c r="H49" s="101">
        <f t="shared" si="19"/>
        <v>61880</v>
      </c>
      <c r="I49" s="101">
        <f t="shared" si="19"/>
        <v>61880</v>
      </c>
      <c r="J49" s="120"/>
      <c r="K49" s="108">
        <f>N49*1</f>
        <v>61880</v>
      </c>
      <c r="L49" s="108">
        <f>N49*1</f>
        <v>61880</v>
      </c>
      <c r="M49" s="47"/>
      <c r="N49" s="99">
        <v>61880</v>
      </c>
      <c r="O49" s="98"/>
      <c r="P49" s="98"/>
      <c r="Q49" s="98"/>
      <c r="R49" s="98"/>
      <c r="S49" s="98"/>
      <c r="T49" s="98"/>
      <c r="U49" s="119"/>
      <c r="V49" s="119"/>
      <c r="W49" s="119"/>
      <c r="X49" s="119"/>
      <c r="Y49" s="119"/>
      <c r="Z49" s="97"/>
      <c r="AA49" s="96"/>
      <c r="AB49" s="95"/>
      <c r="AC49" s="95"/>
    </row>
    <row r="50" spans="2:32" ht="20.45" customHeight="1" thickBot="1" x14ac:dyDescent="0.4">
      <c r="B50" s="107"/>
      <c r="C50" s="113"/>
      <c r="D50" s="112" t="s">
        <v>237</v>
      </c>
      <c r="E50" s="111">
        <f t="shared" si="18"/>
        <v>28000</v>
      </c>
      <c r="F50" s="110">
        <f t="shared" si="18"/>
        <v>28000</v>
      </c>
      <c r="G50" s="109"/>
      <c r="H50" s="101">
        <f t="shared" si="19"/>
        <v>28000</v>
      </c>
      <c r="I50" s="101">
        <f t="shared" si="19"/>
        <v>28000</v>
      </c>
      <c r="J50" s="120"/>
      <c r="K50" s="108">
        <f>N50*1</f>
        <v>28000</v>
      </c>
      <c r="L50" s="108">
        <f>N50*1</f>
        <v>28000</v>
      </c>
      <c r="M50" s="47"/>
      <c r="N50" s="99">
        <v>28000</v>
      </c>
      <c r="O50" s="98"/>
      <c r="P50" s="98"/>
      <c r="Q50" s="98"/>
      <c r="R50" s="98"/>
      <c r="S50" s="98"/>
      <c r="T50" s="98"/>
      <c r="U50" s="119"/>
      <c r="V50" s="119"/>
      <c r="W50" s="119"/>
      <c r="X50" s="119"/>
      <c r="Y50" s="119"/>
      <c r="Z50" s="97"/>
      <c r="AA50" s="96"/>
      <c r="AB50" s="95"/>
      <c r="AC50" s="95"/>
    </row>
    <row r="51" spans="2:32" ht="20.45" customHeight="1" thickBot="1" x14ac:dyDescent="0.4">
      <c r="C51" s="113"/>
      <c r="D51" s="132" t="s">
        <v>21</v>
      </c>
      <c r="E51" s="131"/>
      <c r="F51" s="130"/>
      <c r="G51" s="109"/>
      <c r="H51" s="136"/>
      <c r="I51" s="135"/>
      <c r="J51" s="100"/>
      <c r="K51" s="134">
        <v>1</v>
      </c>
      <c r="L51" s="133">
        <v>1</v>
      </c>
      <c r="N51" s="99"/>
      <c r="O51" s="98"/>
      <c r="P51" s="98"/>
      <c r="Q51" s="98"/>
      <c r="R51" s="98"/>
      <c r="S51" s="98"/>
      <c r="T51" s="98"/>
      <c r="U51" s="96"/>
      <c r="V51" s="96"/>
      <c r="W51" s="96"/>
      <c r="X51" s="96"/>
      <c r="Y51" s="96"/>
      <c r="Z51" s="96"/>
      <c r="AA51" s="96"/>
      <c r="AB51" s="95"/>
      <c r="AC51" s="95"/>
      <c r="AE51" s="123"/>
      <c r="AF51" s="122"/>
    </row>
    <row r="52" spans="2:32" ht="20.45" customHeight="1" x14ac:dyDescent="0.35">
      <c r="B52" s="107"/>
      <c r="C52" s="113"/>
      <c r="D52" s="112" t="s">
        <v>236</v>
      </c>
      <c r="E52" s="111">
        <f t="shared" ref="E52:F56" si="20">H52</f>
        <v>18900</v>
      </c>
      <c r="F52" s="110">
        <f t="shared" si="20"/>
        <v>18900</v>
      </c>
      <c r="G52" s="109"/>
      <c r="H52" s="101">
        <f t="shared" ref="H52:I56" si="21">K52</f>
        <v>18900</v>
      </c>
      <c r="I52" s="101">
        <f t="shared" si="21"/>
        <v>18900</v>
      </c>
      <c r="J52" s="120"/>
      <c r="K52" s="108">
        <f>N52*1</f>
        <v>18900</v>
      </c>
      <c r="L52" s="108">
        <f>N52*1</f>
        <v>18900</v>
      </c>
      <c r="M52" s="47"/>
      <c r="N52" s="99">
        <v>18900</v>
      </c>
      <c r="O52" s="98"/>
      <c r="P52" s="98"/>
      <c r="Q52" s="98"/>
      <c r="R52" s="98"/>
      <c r="S52" s="98"/>
      <c r="T52" s="98"/>
      <c r="U52" s="119"/>
      <c r="V52" s="119"/>
      <c r="W52" s="119"/>
      <c r="X52" s="119"/>
      <c r="Y52" s="119"/>
      <c r="Z52" s="97"/>
      <c r="AA52" s="96"/>
      <c r="AB52" s="95"/>
      <c r="AC52" s="95"/>
    </row>
    <row r="53" spans="2:32" ht="20.45" customHeight="1" x14ac:dyDescent="0.35">
      <c r="B53" s="107"/>
      <c r="C53" s="113"/>
      <c r="D53" s="112" t="s">
        <v>235</v>
      </c>
      <c r="E53" s="111">
        <f t="shared" si="20"/>
        <v>20580</v>
      </c>
      <c r="F53" s="110">
        <f t="shared" si="20"/>
        <v>20580</v>
      </c>
      <c r="G53" s="109"/>
      <c r="H53" s="101">
        <f t="shared" si="21"/>
        <v>20580</v>
      </c>
      <c r="I53" s="101">
        <f t="shared" si="21"/>
        <v>20580</v>
      </c>
      <c r="J53" s="120"/>
      <c r="K53" s="108">
        <f>N53*1</f>
        <v>20580</v>
      </c>
      <c r="L53" s="108">
        <f>N53*1</f>
        <v>20580</v>
      </c>
      <c r="M53" s="47"/>
      <c r="N53" s="99">
        <v>20580</v>
      </c>
      <c r="O53" s="98"/>
      <c r="P53" s="98"/>
      <c r="Q53" s="98"/>
      <c r="R53" s="98"/>
      <c r="S53" s="98"/>
      <c r="T53" s="98"/>
      <c r="U53" s="119"/>
      <c r="V53" s="119"/>
      <c r="W53" s="119"/>
      <c r="X53" s="119"/>
      <c r="Y53" s="119"/>
      <c r="Z53" s="97"/>
      <c r="AA53" s="96"/>
      <c r="AB53" s="95"/>
      <c r="AC53" s="95"/>
    </row>
    <row r="54" spans="2:32" ht="20.45" customHeight="1" x14ac:dyDescent="0.35">
      <c r="B54" s="107"/>
      <c r="C54" s="113"/>
      <c r="D54" s="112" t="s">
        <v>234</v>
      </c>
      <c r="E54" s="111">
        <f t="shared" si="20"/>
        <v>68320</v>
      </c>
      <c r="F54" s="110">
        <f t="shared" si="20"/>
        <v>68320</v>
      </c>
      <c r="G54" s="109"/>
      <c r="H54" s="101">
        <f t="shared" si="21"/>
        <v>68320</v>
      </c>
      <c r="I54" s="101">
        <f t="shared" si="21"/>
        <v>68320</v>
      </c>
      <c r="J54" s="120"/>
      <c r="K54" s="108">
        <f>N54*1</f>
        <v>68320</v>
      </c>
      <c r="L54" s="108">
        <f>N54*1</f>
        <v>68320</v>
      </c>
      <c r="M54" s="47"/>
      <c r="N54" s="99">
        <v>68320</v>
      </c>
      <c r="O54" s="98"/>
      <c r="P54" s="98"/>
      <c r="Q54" s="98"/>
      <c r="R54" s="98"/>
      <c r="S54" s="98"/>
      <c r="T54" s="98"/>
      <c r="U54" s="119"/>
      <c r="V54" s="119"/>
      <c r="W54" s="119"/>
      <c r="X54" s="119"/>
      <c r="Y54" s="119"/>
      <c r="Z54" s="97"/>
      <c r="AA54" s="96"/>
      <c r="AB54" s="95"/>
      <c r="AC54" s="95"/>
    </row>
    <row r="55" spans="2:32" ht="20.45" customHeight="1" x14ac:dyDescent="0.35">
      <c r="B55" s="107"/>
      <c r="C55" s="113"/>
      <c r="D55" s="112" t="s">
        <v>233</v>
      </c>
      <c r="E55" s="111">
        <f t="shared" si="20"/>
        <v>209300</v>
      </c>
      <c r="F55" s="110">
        <f t="shared" si="20"/>
        <v>209300</v>
      </c>
      <c r="G55" s="109"/>
      <c r="H55" s="101">
        <f t="shared" si="21"/>
        <v>209300</v>
      </c>
      <c r="I55" s="101">
        <f t="shared" si="21"/>
        <v>209300</v>
      </c>
      <c r="J55" s="120"/>
      <c r="K55" s="108">
        <f>N55*1</f>
        <v>209300</v>
      </c>
      <c r="L55" s="108">
        <f>N55*1</f>
        <v>209300</v>
      </c>
      <c r="M55" s="47"/>
      <c r="N55" s="99">
        <v>209300</v>
      </c>
      <c r="O55" s="98"/>
      <c r="P55" s="98"/>
      <c r="Q55" s="98"/>
      <c r="R55" s="98"/>
      <c r="S55" s="98"/>
      <c r="T55" s="98"/>
      <c r="U55" s="119"/>
      <c r="V55" s="119"/>
      <c r="W55" s="119"/>
      <c r="X55" s="119"/>
      <c r="Y55" s="119"/>
      <c r="Z55" s="97"/>
      <c r="AA55" s="96"/>
      <c r="AB55" s="95"/>
      <c r="AC55" s="95"/>
    </row>
    <row r="56" spans="2:32" ht="20.45" customHeight="1" x14ac:dyDescent="0.35">
      <c r="B56" s="107"/>
      <c r="C56" s="113"/>
      <c r="D56" s="112" t="s">
        <v>232</v>
      </c>
      <c r="E56" s="111">
        <f t="shared" si="20"/>
        <v>182000</v>
      </c>
      <c r="F56" s="110">
        <f t="shared" si="20"/>
        <v>182000</v>
      </c>
      <c r="G56" s="109"/>
      <c r="H56" s="101">
        <f t="shared" si="21"/>
        <v>182000</v>
      </c>
      <c r="I56" s="101">
        <f t="shared" si="21"/>
        <v>182000</v>
      </c>
      <c r="J56" s="120"/>
      <c r="K56" s="108">
        <f>N56*1</f>
        <v>182000</v>
      </c>
      <c r="L56" s="108">
        <f>N56*1</f>
        <v>182000</v>
      </c>
      <c r="M56" s="47"/>
      <c r="N56" s="99">
        <v>182000</v>
      </c>
      <c r="O56" s="98"/>
      <c r="P56" s="98"/>
      <c r="Q56" s="98"/>
      <c r="R56" s="98"/>
      <c r="S56" s="98"/>
      <c r="T56" s="98"/>
      <c r="U56" s="119"/>
      <c r="V56" s="119"/>
      <c r="W56" s="119"/>
      <c r="X56" s="119"/>
      <c r="Y56" s="119"/>
      <c r="Z56" s="97"/>
      <c r="AA56" s="96"/>
      <c r="AB56" s="95"/>
      <c r="AC56" s="95"/>
    </row>
    <row r="57" spans="2:32" ht="20.45" customHeight="1" x14ac:dyDescent="0.35">
      <c r="C57" s="113"/>
      <c r="D57" s="132" t="s">
        <v>231</v>
      </c>
      <c r="E57" s="131"/>
      <c r="F57" s="130"/>
      <c r="G57" s="109"/>
      <c r="H57" s="195"/>
      <c r="I57" s="195"/>
      <c r="J57" s="100"/>
      <c r="K57" s="195"/>
      <c r="L57" s="195"/>
      <c r="N57" s="129"/>
      <c r="O57" s="128"/>
      <c r="P57" s="127"/>
      <c r="Q57" s="126"/>
      <c r="R57" s="126"/>
      <c r="S57" s="126"/>
      <c r="T57" s="125"/>
      <c r="U57" s="124"/>
      <c r="V57" s="124"/>
      <c r="W57" s="96"/>
      <c r="X57" s="96"/>
      <c r="Y57" s="96"/>
      <c r="Z57" s="96"/>
      <c r="AA57" s="96"/>
      <c r="AB57" s="95"/>
      <c r="AC57" s="95"/>
      <c r="AE57" s="123"/>
      <c r="AF57" s="122"/>
    </row>
    <row r="58" spans="2:32" ht="20.45" customHeight="1" x14ac:dyDescent="0.35">
      <c r="B58" s="107"/>
      <c r="C58" s="113"/>
      <c r="D58" s="118" t="s">
        <v>230</v>
      </c>
      <c r="E58" s="117">
        <f t="shared" ref="E58:E70" si="22">H58</f>
        <v>190960.00000000003</v>
      </c>
      <c r="F58" s="116">
        <f t="shared" ref="F58:F70" si="23">I58</f>
        <v>121519.99999999999</v>
      </c>
      <c r="G58" s="109"/>
      <c r="H58" s="101">
        <f t="shared" ref="H58:H70" si="24">K58</f>
        <v>190960.00000000003</v>
      </c>
      <c r="I58" s="101">
        <f t="shared" ref="I58:I70" si="25">L58</f>
        <v>121519.99999999999</v>
      </c>
      <c r="J58" s="100"/>
      <c r="K58" s="108">
        <f t="shared" ref="K58:K69" si="26">N58*$K$2</f>
        <v>190960.00000000003</v>
      </c>
      <c r="L58" s="108">
        <f t="shared" ref="L58:L69" si="27">N58*$L$2</f>
        <v>121519.99999999999</v>
      </c>
      <c r="N58" s="99">
        <v>86800</v>
      </c>
      <c r="O58" s="115"/>
      <c r="P58" s="115"/>
      <c r="Q58" s="115"/>
      <c r="R58" s="115"/>
      <c r="S58" s="115"/>
      <c r="T58" s="115"/>
      <c r="U58" s="114"/>
      <c r="V58" s="114"/>
      <c r="W58" s="114"/>
      <c r="X58" s="114"/>
      <c r="Y58" s="96"/>
      <c r="Z58" s="96"/>
      <c r="AA58" s="96"/>
      <c r="AB58" s="95"/>
      <c r="AC58" s="95"/>
      <c r="AD58" s="79"/>
    </row>
    <row r="59" spans="2:32" ht="20.45" customHeight="1" x14ac:dyDescent="0.35">
      <c r="B59" s="107"/>
      <c r="C59" s="113"/>
      <c r="D59" s="118" t="s">
        <v>229</v>
      </c>
      <c r="E59" s="117">
        <f t="shared" si="22"/>
        <v>110264.00000000001</v>
      </c>
      <c r="F59" s="116">
        <f t="shared" si="23"/>
        <v>70168</v>
      </c>
      <c r="G59" s="109"/>
      <c r="H59" s="101">
        <f t="shared" si="24"/>
        <v>110264.00000000001</v>
      </c>
      <c r="I59" s="101">
        <f t="shared" si="25"/>
        <v>70168</v>
      </c>
      <c r="J59" s="120"/>
      <c r="K59" s="108">
        <f t="shared" si="26"/>
        <v>110264.00000000001</v>
      </c>
      <c r="L59" s="108">
        <f t="shared" si="27"/>
        <v>70168</v>
      </c>
      <c r="M59" s="47"/>
      <c r="N59" s="99">
        <v>50120</v>
      </c>
      <c r="O59" s="115"/>
      <c r="P59" s="115"/>
      <c r="Q59" s="115"/>
      <c r="R59" s="115"/>
      <c r="S59" s="115"/>
      <c r="T59" s="115"/>
      <c r="U59" s="114"/>
      <c r="V59" s="114"/>
      <c r="W59" s="114"/>
      <c r="X59" s="114"/>
      <c r="Y59" s="119"/>
      <c r="Z59" s="97"/>
      <c r="AA59" s="96"/>
      <c r="AB59" s="95"/>
      <c r="AC59" s="95"/>
      <c r="AD59" s="79"/>
    </row>
    <row r="60" spans="2:32" ht="20.45" customHeight="1" x14ac:dyDescent="0.35">
      <c r="B60" s="107"/>
      <c r="C60" s="113"/>
      <c r="D60" s="118" t="s">
        <v>228</v>
      </c>
      <c r="E60" s="117">
        <f t="shared" si="22"/>
        <v>60060.000000000007</v>
      </c>
      <c r="F60" s="116">
        <f t="shared" si="23"/>
        <v>38220</v>
      </c>
      <c r="G60" s="109"/>
      <c r="H60" s="101">
        <f t="shared" si="24"/>
        <v>60060.000000000007</v>
      </c>
      <c r="I60" s="101">
        <f t="shared" si="25"/>
        <v>38220</v>
      </c>
      <c r="J60" s="120"/>
      <c r="K60" s="108">
        <f t="shared" si="26"/>
        <v>60060.000000000007</v>
      </c>
      <c r="L60" s="108">
        <f t="shared" si="27"/>
        <v>38220</v>
      </c>
      <c r="M60" s="54"/>
      <c r="N60" s="99">
        <v>27300</v>
      </c>
      <c r="O60" s="121"/>
      <c r="P60" s="121"/>
      <c r="Q60" s="121"/>
      <c r="R60" s="115"/>
      <c r="S60" s="115"/>
      <c r="T60" s="115"/>
      <c r="U60" s="114"/>
      <c r="V60" s="114"/>
      <c r="W60" s="114"/>
      <c r="X60" s="114"/>
      <c r="Y60" s="119"/>
      <c r="Z60" s="97"/>
      <c r="AA60" s="96"/>
      <c r="AB60" s="95"/>
      <c r="AC60" s="95"/>
      <c r="AD60" s="79"/>
    </row>
    <row r="61" spans="2:32" ht="20.45" customHeight="1" x14ac:dyDescent="0.35">
      <c r="B61" s="107"/>
      <c r="C61" s="113"/>
      <c r="D61" s="118" t="s">
        <v>227</v>
      </c>
      <c r="E61" s="117">
        <f t="shared" si="22"/>
        <v>13860.000000000002</v>
      </c>
      <c r="F61" s="116">
        <f t="shared" si="23"/>
        <v>8820</v>
      </c>
      <c r="G61" s="109"/>
      <c r="H61" s="101">
        <f t="shared" si="24"/>
        <v>13860.000000000002</v>
      </c>
      <c r="I61" s="101">
        <f t="shared" si="25"/>
        <v>8820</v>
      </c>
      <c r="J61" s="100"/>
      <c r="K61" s="108">
        <f t="shared" si="26"/>
        <v>13860.000000000002</v>
      </c>
      <c r="L61" s="108">
        <f t="shared" si="27"/>
        <v>8820</v>
      </c>
      <c r="M61" s="54"/>
      <c r="N61" s="99">
        <v>6300</v>
      </c>
      <c r="O61" s="121"/>
      <c r="P61" s="121"/>
      <c r="Q61" s="121"/>
      <c r="R61" s="98"/>
      <c r="S61" s="98"/>
      <c r="T61" s="98"/>
      <c r="U61" s="119"/>
      <c r="V61" s="119"/>
      <c r="W61" s="119"/>
      <c r="X61" s="119"/>
      <c r="Y61" s="119"/>
      <c r="Z61" s="97"/>
      <c r="AA61" s="96"/>
      <c r="AB61" s="95"/>
      <c r="AC61" s="95"/>
      <c r="AD61" s="79"/>
    </row>
    <row r="62" spans="2:32" ht="20.45" customHeight="1" x14ac:dyDescent="0.35">
      <c r="B62" s="107"/>
      <c r="C62" s="113"/>
      <c r="D62" s="118" t="s">
        <v>226</v>
      </c>
      <c r="E62" s="117">
        <f t="shared" si="22"/>
        <v>13244.000000000002</v>
      </c>
      <c r="F62" s="116">
        <f t="shared" si="23"/>
        <v>8428</v>
      </c>
      <c r="G62" s="109"/>
      <c r="H62" s="101">
        <f t="shared" si="24"/>
        <v>13244.000000000002</v>
      </c>
      <c r="I62" s="101">
        <f t="shared" si="25"/>
        <v>8428</v>
      </c>
      <c r="J62" s="100"/>
      <c r="K62" s="108">
        <f t="shared" si="26"/>
        <v>13244.000000000002</v>
      </c>
      <c r="L62" s="108">
        <f t="shared" si="27"/>
        <v>8428</v>
      </c>
      <c r="N62" s="99">
        <v>6020</v>
      </c>
      <c r="O62" s="115"/>
      <c r="P62" s="115"/>
      <c r="Q62" s="115"/>
      <c r="R62" s="115"/>
      <c r="S62" s="115"/>
      <c r="T62" s="115"/>
      <c r="U62" s="114"/>
      <c r="V62" s="114"/>
      <c r="W62" s="114"/>
      <c r="X62" s="114"/>
      <c r="Y62" s="96"/>
      <c r="Z62" s="96"/>
      <c r="AA62" s="96"/>
      <c r="AB62" s="95"/>
      <c r="AC62" s="95"/>
      <c r="AD62" s="79"/>
    </row>
    <row r="63" spans="2:32" ht="20.45" customHeight="1" x14ac:dyDescent="0.35">
      <c r="B63" s="107"/>
      <c r="C63" s="113"/>
      <c r="D63" s="118" t="s">
        <v>225</v>
      </c>
      <c r="E63" s="117">
        <f t="shared" si="22"/>
        <v>72380</v>
      </c>
      <c r="F63" s="116">
        <f t="shared" si="23"/>
        <v>46060</v>
      </c>
      <c r="G63" s="109"/>
      <c r="H63" s="101">
        <f t="shared" si="24"/>
        <v>72380</v>
      </c>
      <c r="I63" s="101">
        <f t="shared" si="25"/>
        <v>46060</v>
      </c>
      <c r="J63" s="120"/>
      <c r="K63" s="108">
        <f t="shared" si="26"/>
        <v>72380</v>
      </c>
      <c r="L63" s="108">
        <f t="shared" si="27"/>
        <v>46060</v>
      </c>
      <c r="M63" s="47"/>
      <c r="N63" s="99">
        <v>32900</v>
      </c>
      <c r="O63" s="115"/>
      <c r="P63" s="115"/>
      <c r="Q63" s="115"/>
      <c r="R63" s="115"/>
      <c r="S63" s="115"/>
      <c r="T63" s="115"/>
      <c r="U63" s="114"/>
      <c r="V63" s="114"/>
      <c r="W63" s="114"/>
      <c r="X63" s="114"/>
      <c r="Y63" s="119"/>
      <c r="Z63" s="97"/>
      <c r="AA63" s="96"/>
      <c r="AB63" s="95"/>
      <c r="AC63" s="95"/>
      <c r="AD63" s="79"/>
    </row>
    <row r="64" spans="2:32" ht="20.45" customHeight="1" x14ac:dyDescent="0.35">
      <c r="B64" s="107"/>
      <c r="C64" s="113"/>
      <c r="D64" s="118" t="s">
        <v>224</v>
      </c>
      <c r="E64" s="117">
        <f t="shared" si="22"/>
        <v>63140.000000000007</v>
      </c>
      <c r="F64" s="116">
        <f t="shared" si="23"/>
        <v>40180</v>
      </c>
      <c r="G64" s="109"/>
      <c r="H64" s="101">
        <f t="shared" si="24"/>
        <v>63140.000000000007</v>
      </c>
      <c r="I64" s="101">
        <f t="shared" si="25"/>
        <v>40180</v>
      </c>
      <c r="J64" s="120"/>
      <c r="K64" s="108">
        <f t="shared" si="26"/>
        <v>63140.000000000007</v>
      </c>
      <c r="L64" s="108">
        <f t="shared" si="27"/>
        <v>40180</v>
      </c>
      <c r="M64" s="54"/>
      <c r="N64" s="99">
        <v>28700</v>
      </c>
      <c r="O64" s="121"/>
      <c r="P64" s="121"/>
      <c r="Q64" s="121"/>
      <c r="R64" s="115"/>
      <c r="S64" s="115"/>
      <c r="T64" s="115"/>
      <c r="U64" s="114"/>
      <c r="V64" s="114"/>
      <c r="W64" s="114"/>
      <c r="X64" s="114"/>
      <c r="Y64" s="119"/>
      <c r="Z64" s="97"/>
      <c r="AA64" s="96"/>
      <c r="AB64" s="95"/>
      <c r="AC64" s="95"/>
      <c r="AD64" s="79"/>
    </row>
    <row r="65" spans="2:34" ht="20.45" customHeight="1" x14ac:dyDescent="0.35">
      <c r="B65" s="107"/>
      <c r="C65" s="113"/>
      <c r="D65" s="118" t="s">
        <v>223</v>
      </c>
      <c r="E65" s="117">
        <f t="shared" si="22"/>
        <v>55440.000000000007</v>
      </c>
      <c r="F65" s="116">
        <f t="shared" si="23"/>
        <v>35280</v>
      </c>
      <c r="G65" s="109"/>
      <c r="H65" s="101">
        <f t="shared" si="24"/>
        <v>55440.000000000007</v>
      </c>
      <c r="I65" s="101">
        <f t="shared" si="25"/>
        <v>35280</v>
      </c>
      <c r="J65" s="100"/>
      <c r="K65" s="108">
        <f t="shared" si="26"/>
        <v>55440.000000000007</v>
      </c>
      <c r="L65" s="108">
        <f t="shared" si="27"/>
        <v>35280</v>
      </c>
      <c r="M65" s="54"/>
      <c r="N65" s="99">
        <v>25200</v>
      </c>
      <c r="O65" s="121"/>
      <c r="P65" s="121"/>
      <c r="Q65" s="121"/>
      <c r="R65" s="98"/>
      <c r="S65" s="98"/>
      <c r="T65" s="98"/>
      <c r="U65" s="119"/>
      <c r="V65" s="119"/>
      <c r="W65" s="119"/>
      <c r="X65" s="119"/>
      <c r="Y65" s="119"/>
      <c r="Z65" s="97"/>
      <c r="AA65" s="96"/>
      <c r="AB65" s="95"/>
      <c r="AC65" s="95"/>
      <c r="AD65" s="79"/>
    </row>
    <row r="66" spans="2:34" ht="20.45" customHeight="1" x14ac:dyDescent="0.35">
      <c r="B66" s="107"/>
      <c r="C66" s="113"/>
      <c r="D66" s="118" t="s">
        <v>222</v>
      </c>
      <c r="E66" s="117">
        <f t="shared" si="22"/>
        <v>23716.000000000004</v>
      </c>
      <c r="F66" s="116">
        <f t="shared" si="23"/>
        <v>15091.999999999998</v>
      </c>
      <c r="G66" s="109"/>
      <c r="H66" s="101">
        <f t="shared" si="24"/>
        <v>23716.000000000004</v>
      </c>
      <c r="I66" s="101">
        <f t="shared" si="25"/>
        <v>15091.999999999998</v>
      </c>
      <c r="J66" s="100"/>
      <c r="K66" s="108">
        <f t="shared" si="26"/>
        <v>23716.000000000004</v>
      </c>
      <c r="L66" s="108">
        <f t="shared" si="27"/>
        <v>15091.999999999998</v>
      </c>
      <c r="N66" s="99">
        <v>10780</v>
      </c>
      <c r="O66" s="115"/>
      <c r="P66" s="115"/>
      <c r="Q66" s="115"/>
      <c r="R66" s="115"/>
      <c r="S66" s="115"/>
      <c r="T66" s="115"/>
      <c r="U66" s="114"/>
      <c r="V66" s="114"/>
      <c r="W66" s="114"/>
      <c r="X66" s="114"/>
      <c r="Y66" s="96"/>
      <c r="Z66" s="96"/>
      <c r="AA66" s="96"/>
      <c r="AB66" s="95"/>
      <c r="AC66" s="95"/>
      <c r="AD66" s="79"/>
    </row>
    <row r="67" spans="2:34" ht="20.45" customHeight="1" x14ac:dyDescent="0.35">
      <c r="B67" s="107"/>
      <c r="C67" s="113"/>
      <c r="D67" s="118" t="s">
        <v>221</v>
      </c>
      <c r="E67" s="117">
        <f t="shared" si="22"/>
        <v>46200.000000000007</v>
      </c>
      <c r="F67" s="116">
        <f t="shared" si="23"/>
        <v>29399.999999999996</v>
      </c>
      <c r="G67" s="109"/>
      <c r="H67" s="101">
        <f t="shared" si="24"/>
        <v>46200.000000000007</v>
      </c>
      <c r="I67" s="101">
        <f t="shared" si="25"/>
        <v>29399.999999999996</v>
      </c>
      <c r="J67" s="120"/>
      <c r="K67" s="108">
        <f t="shared" si="26"/>
        <v>46200.000000000007</v>
      </c>
      <c r="L67" s="108">
        <f t="shared" si="27"/>
        <v>29399.999999999996</v>
      </c>
      <c r="M67" s="47"/>
      <c r="N67" s="99">
        <v>21000</v>
      </c>
      <c r="O67" s="115"/>
      <c r="P67" s="115"/>
      <c r="Q67" s="115"/>
      <c r="R67" s="115"/>
      <c r="S67" s="115"/>
      <c r="T67" s="115"/>
      <c r="U67" s="114"/>
      <c r="V67" s="114"/>
      <c r="W67" s="114"/>
      <c r="X67" s="114"/>
      <c r="Y67" s="119"/>
      <c r="Z67" s="97"/>
      <c r="AA67" s="96"/>
      <c r="AB67" s="95"/>
      <c r="AC67" s="95"/>
      <c r="AD67" s="79"/>
    </row>
    <row r="68" spans="2:34" ht="20.45" customHeight="1" x14ac:dyDescent="0.35">
      <c r="B68" s="107"/>
      <c r="C68" s="113"/>
      <c r="D68" s="118" t="s">
        <v>220</v>
      </c>
      <c r="E68" s="117">
        <f t="shared" si="22"/>
        <v>13244.000000000002</v>
      </c>
      <c r="F68" s="116">
        <f t="shared" si="23"/>
        <v>8428</v>
      </c>
      <c r="G68" s="109"/>
      <c r="H68" s="101">
        <f t="shared" si="24"/>
        <v>13244.000000000002</v>
      </c>
      <c r="I68" s="101">
        <f t="shared" si="25"/>
        <v>8428</v>
      </c>
      <c r="J68" s="120"/>
      <c r="K68" s="108">
        <f t="shared" si="26"/>
        <v>13244.000000000002</v>
      </c>
      <c r="L68" s="108">
        <f t="shared" si="27"/>
        <v>8428</v>
      </c>
      <c r="M68" s="47"/>
      <c r="N68" s="99">
        <v>6020</v>
      </c>
      <c r="O68" s="115"/>
      <c r="P68" s="115"/>
      <c r="Q68" s="115"/>
      <c r="R68" s="115"/>
      <c r="S68" s="115"/>
      <c r="T68" s="115"/>
      <c r="U68" s="114"/>
      <c r="V68" s="114"/>
      <c r="W68" s="114"/>
      <c r="X68" s="114"/>
      <c r="Y68" s="119"/>
      <c r="Z68" s="97"/>
      <c r="AA68" s="96"/>
      <c r="AB68" s="95"/>
      <c r="AC68" s="95"/>
      <c r="AD68" s="79"/>
    </row>
    <row r="69" spans="2:34" ht="20.45" customHeight="1" x14ac:dyDescent="0.35">
      <c r="B69" s="107"/>
      <c r="C69" s="113"/>
      <c r="D69" s="118" t="s">
        <v>219</v>
      </c>
      <c r="E69" s="117">
        <f t="shared" si="22"/>
        <v>27720.000000000004</v>
      </c>
      <c r="F69" s="116">
        <f t="shared" si="23"/>
        <v>17640</v>
      </c>
      <c r="G69" s="109"/>
      <c r="H69" s="101">
        <f t="shared" si="24"/>
        <v>27720.000000000004</v>
      </c>
      <c r="I69" s="101">
        <f t="shared" si="25"/>
        <v>17640</v>
      </c>
      <c r="J69" s="100"/>
      <c r="K69" s="108">
        <f t="shared" si="26"/>
        <v>27720.000000000004</v>
      </c>
      <c r="L69" s="108">
        <f t="shared" si="27"/>
        <v>17640</v>
      </c>
      <c r="N69" s="99">
        <v>12600</v>
      </c>
      <c r="O69" s="115"/>
      <c r="P69" s="115"/>
      <c r="Q69" s="115"/>
      <c r="R69" s="115"/>
      <c r="S69" s="115"/>
      <c r="T69" s="115"/>
      <c r="U69" s="114"/>
      <c r="V69" s="114"/>
      <c r="W69" s="114"/>
      <c r="X69" s="114"/>
      <c r="Y69" s="96"/>
      <c r="Z69" s="96"/>
      <c r="AA69" s="96"/>
      <c r="AB69" s="95"/>
      <c r="AC69" s="95"/>
      <c r="AD69" s="79"/>
    </row>
    <row r="70" spans="2:34" ht="20.45" customHeight="1" x14ac:dyDescent="0.35">
      <c r="B70" s="107"/>
      <c r="C70" s="113"/>
      <c r="D70" s="112" t="s">
        <v>218</v>
      </c>
      <c r="E70" s="111">
        <f t="shared" si="22"/>
        <v>5600</v>
      </c>
      <c r="F70" s="110">
        <f t="shared" si="23"/>
        <v>5600</v>
      </c>
      <c r="G70" s="109"/>
      <c r="H70" s="101">
        <f t="shared" si="24"/>
        <v>5600</v>
      </c>
      <c r="I70" s="101">
        <f t="shared" si="25"/>
        <v>5600</v>
      </c>
      <c r="J70" s="100"/>
      <c r="K70" s="108">
        <f>N70*1</f>
        <v>5600</v>
      </c>
      <c r="L70" s="108">
        <f>N70*1</f>
        <v>5600</v>
      </c>
      <c r="N70" s="99">
        <v>5600</v>
      </c>
      <c r="O70" s="98"/>
      <c r="P70" s="98"/>
      <c r="Q70" s="98"/>
      <c r="R70" s="98"/>
      <c r="S70" s="98"/>
      <c r="T70" s="98"/>
      <c r="U70" s="97"/>
      <c r="V70" s="97"/>
      <c r="W70" s="97"/>
      <c r="X70" s="97"/>
      <c r="Y70" s="97"/>
      <c r="Z70" s="97"/>
      <c r="AA70" s="96"/>
      <c r="AB70" s="95"/>
      <c r="AC70" s="95"/>
    </row>
    <row r="71" spans="2:34" ht="9.9499999999999993" customHeight="1" x14ac:dyDescent="0.35">
      <c r="B71" s="107"/>
      <c r="C71" s="106"/>
      <c r="D71" s="105"/>
      <c r="E71" s="104"/>
      <c r="F71" s="103"/>
      <c r="G71" s="102"/>
      <c r="H71" s="101"/>
      <c r="I71" s="101"/>
      <c r="J71" s="100"/>
      <c r="K71" s="100"/>
      <c r="L71" s="100"/>
      <c r="N71" s="99"/>
      <c r="O71" s="98"/>
      <c r="P71" s="98"/>
      <c r="Q71" s="98"/>
      <c r="R71" s="98"/>
      <c r="S71" s="98"/>
      <c r="T71" s="98"/>
      <c r="U71" s="97"/>
      <c r="V71" s="97"/>
      <c r="W71" s="97"/>
      <c r="X71" s="97"/>
      <c r="Y71" s="97"/>
      <c r="Z71" s="97"/>
      <c r="AA71" s="96"/>
      <c r="AB71" s="95"/>
      <c r="AC71" s="95"/>
    </row>
    <row r="72" spans="2:34" s="54" customFormat="1" ht="20.25" x14ac:dyDescent="0.3">
      <c r="C72" s="86"/>
      <c r="D72" s="89"/>
      <c r="E72" s="94"/>
      <c r="F72" s="93"/>
      <c r="G72" s="86"/>
      <c r="H72"/>
      <c r="I72"/>
      <c r="J72"/>
      <c r="K72"/>
      <c r="L72"/>
      <c r="M72"/>
      <c r="N72" s="85"/>
      <c r="U72" s="43"/>
      <c r="V72" s="43"/>
      <c r="W72" s="43"/>
      <c r="X72" s="43"/>
      <c r="Y72" s="43"/>
      <c r="Z72" s="43"/>
      <c r="AA72" s="43"/>
      <c r="AB72"/>
      <c r="AC72"/>
      <c r="AD72"/>
      <c r="AE72"/>
      <c r="AF72"/>
      <c r="AG72"/>
      <c r="AH72"/>
    </row>
    <row r="73" spans="2:34" s="54" customFormat="1" ht="20.25" x14ac:dyDescent="0.3">
      <c r="C73" s="86"/>
      <c r="D73" s="89"/>
      <c r="E73" s="88"/>
      <c r="F73" s="87"/>
      <c r="G73" s="86"/>
      <c r="H73"/>
      <c r="I73"/>
      <c r="J73"/>
      <c r="K73"/>
      <c r="L73"/>
      <c r="M73"/>
      <c r="N73" s="85"/>
      <c r="U73" s="43"/>
      <c r="V73" s="43"/>
      <c r="W73" s="43"/>
      <c r="X73" s="43"/>
      <c r="Y73" s="43"/>
      <c r="Z73" s="43"/>
      <c r="AA73" s="43"/>
      <c r="AB73"/>
      <c r="AC73"/>
      <c r="AD73"/>
      <c r="AE73"/>
      <c r="AF73"/>
      <c r="AG73"/>
      <c r="AH73"/>
    </row>
    <row r="74" spans="2:34" s="54" customFormat="1" ht="20.25" x14ac:dyDescent="0.3">
      <c r="C74" s="86"/>
      <c r="D74" s="92"/>
      <c r="E74" s="90"/>
      <c r="F74" s="90"/>
      <c r="G74" s="86"/>
      <c r="H74"/>
      <c r="I74"/>
      <c r="J74"/>
      <c r="K74"/>
      <c r="L74"/>
      <c r="M74"/>
      <c r="N74" s="85"/>
      <c r="U74" s="43"/>
      <c r="V74" s="43"/>
      <c r="W74" s="43"/>
      <c r="X74" s="43"/>
      <c r="Y74" s="43"/>
      <c r="Z74" s="43"/>
      <c r="AA74" s="43"/>
      <c r="AB74"/>
      <c r="AC74"/>
      <c r="AD74"/>
      <c r="AE74"/>
      <c r="AF74"/>
      <c r="AG74"/>
      <c r="AH74"/>
    </row>
    <row r="75" spans="2:34" s="54" customFormat="1" ht="20.25" x14ac:dyDescent="0.3">
      <c r="C75" s="86"/>
      <c r="D75" s="89"/>
      <c r="E75" s="88"/>
      <c r="F75" s="87"/>
      <c r="G75" s="86"/>
      <c r="H75"/>
      <c r="I75"/>
      <c r="J75"/>
      <c r="K75"/>
      <c r="L75"/>
      <c r="M75"/>
      <c r="N75" s="85"/>
      <c r="U75" s="43"/>
      <c r="V75" s="43"/>
      <c r="W75" s="43"/>
      <c r="X75" s="43"/>
      <c r="Y75" s="43"/>
      <c r="Z75" s="43"/>
      <c r="AA75" s="43"/>
      <c r="AB75"/>
      <c r="AC75"/>
      <c r="AD75"/>
      <c r="AE75"/>
      <c r="AF75"/>
      <c r="AG75"/>
      <c r="AH75"/>
    </row>
    <row r="76" spans="2:34" s="54" customFormat="1" ht="20.25" hidden="1" x14ac:dyDescent="0.3">
      <c r="C76" s="86"/>
      <c r="D76" s="89"/>
      <c r="E76" s="88"/>
      <c r="F76" s="87"/>
      <c r="G76" s="86"/>
      <c r="H76"/>
      <c r="I76"/>
      <c r="J76"/>
      <c r="K76"/>
      <c r="L76"/>
      <c r="M76"/>
      <c r="N76" s="85"/>
      <c r="U76" s="43"/>
      <c r="V76" s="43"/>
      <c r="W76" s="43"/>
      <c r="X76" s="43"/>
      <c r="Y76" s="43"/>
      <c r="Z76" s="43"/>
      <c r="AA76" s="43"/>
      <c r="AB76"/>
      <c r="AC76"/>
      <c r="AD76"/>
      <c r="AE76"/>
      <c r="AF76"/>
      <c r="AG76"/>
      <c r="AH76"/>
    </row>
    <row r="77" spans="2:34" ht="20.25" x14ac:dyDescent="0.3">
      <c r="C77" s="86"/>
      <c r="D77" s="89"/>
      <c r="E77" s="88"/>
      <c r="F77" s="87"/>
      <c r="G77" s="86"/>
    </row>
    <row r="78" spans="2:34" ht="20.25" x14ac:dyDescent="0.3">
      <c r="C78" s="86"/>
      <c r="D78" s="91"/>
      <c r="E78" s="90"/>
      <c r="F78" s="90"/>
      <c r="G78" s="86"/>
    </row>
    <row r="79" spans="2:34" ht="20.25" x14ac:dyDescent="0.3">
      <c r="C79" s="86"/>
      <c r="D79" s="89"/>
      <c r="E79" s="88"/>
      <c r="F79" s="87"/>
      <c r="G79" s="86"/>
    </row>
    <row r="80" spans="2:34" ht="20.25" x14ac:dyDescent="0.3">
      <c r="C80" s="86"/>
      <c r="D80" s="89"/>
      <c r="E80" s="88"/>
      <c r="F80" s="87"/>
      <c r="G80" s="86"/>
    </row>
    <row r="81" spans="3:7" ht="20.25" x14ac:dyDescent="0.3">
      <c r="C81" s="86"/>
      <c r="D81" s="90"/>
      <c r="E81" s="90"/>
      <c r="F81" s="90"/>
      <c r="G81" s="86"/>
    </row>
    <row r="82" spans="3:7" ht="20.25" x14ac:dyDescent="0.3">
      <c r="C82" s="86"/>
      <c r="D82" s="89"/>
      <c r="E82" s="88"/>
      <c r="F82" s="87"/>
      <c r="G82" s="86"/>
    </row>
    <row r="83" spans="3:7" ht="20.25" x14ac:dyDescent="0.3">
      <c r="C83" s="86"/>
      <c r="D83" s="89"/>
      <c r="E83" s="88"/>
      <c r="F83" s="87"/>
      <c r="G83" s="86"/>
    </row>
    <row r="84" spans="3:7" ht="20.25" x14ac:dyDescent="0.3">
      <c r="C84" s="86"/>
      <c r="D84" s="90"/>
      <c r="E84" s="90"/>
      <c r="F84" s="90"/>
      <c r="G84" s="86"/>
    </row>
    <row r="85" spans="3:7" ht="20.25" x14ac:dyDescent="0.3">
      <c r="C85" s="86"/>
      <c r="D85" s="89"/>
      <c r="E85" s="88"/>
      <c r="F85" s="87"/>
      <c r="G85" s="86"/>
    </row>
    <row r="86" spans="3:7" ht="20.25" x14ac:dyDescent="0.3">
      <c r="C86" s="86"/>
      <c r="D86" s="90"/>
      <c r="E86" s="90"/>
      <c r="F86" s="90"/>
      <c r="G86" s="86"/>
    </row>
    <row r="87" spans="3:7" ht="20.25" x14ac:dyDescent="0.3">
      <c r="C87" s="86"/>
      <c r="D87" s="89"/>
      <c r="E87" s="88"/>
      <c r="F87" s="87"/>
      <c r="G87" s="86"/>
    </row>
    <row r="88" spans="3:7" ht="20.25" x14ac:dyDescent="0.3">
      <c r="C88" s="86"/>
      <c r="D88" s="89"/>
      <c r="E88" s="88"/>
      <c r="F88" s="87"/>
      <c r="G88" s="86"/>
    </row>
    <row r="89" spans="3:7" ht="9.9499999999999993" customHeight="1" x14ac:dyDescent="0.3">
      <c r="C89" s="86"/>
      <c r="D89" s="89"/>
      <c r="E89" s="88"/>
      <c r="F89" s="87"/>
      <c r="G89" s="86"/>
    </row>
  </sheetData>
  <mergeCells count="7">
    <mergeCell ref="H57:I57"/>
    <mergeCell ref="K57:L57"/>
    <mergeCell ref="D2:F2"/>
    <mergeCell ref="H6:I6"/>
    <mergeCell ref="K6:L6"/>
    <mergeCell ref="H33:I33"/>
    <mergeCell ref="K33:L33"/>
  </mergeCells>
  <printOptions horizontalCentered="1"/>
  <pageMargins left="0.31496062992125984" right="0.31496062992125984" top="0.55118110236220474" bottom="0.55118110236220474" header="0.31496062992125984" footer="0.31496062992125984"/>
  <pageSetup paperSize="9" orientation="portrait" r:id="rId1"/>
  <headerFooter>
    <oddHeader>&amp;LSUSTRATOS&amp;R"El Origen"</oddHeader>
    <oddFooter>&amp;R&amp;D</oddFooter>
  </headerFooter>
  <rowBreaks count="1" manualBreakCount="1">
    <brk id="3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KM89"/>
  <sheetViews>
    <sheetView topLeftCell="A40" workbookViewId="0">
      <selection activeCell="A46" sqref="A46"/>
    </sheetView>
  </sheetViews>
  <sheetFormatPr baseColWidth="10" defaultRowHeight="15" x14ac:dyDescent="0.25"/>
  <cols>
    <col min="3" max="3" width="1.7109375" customWidth="1"/>
    <col min="4" max="4" width="62.85546875" customWidth="1"/>
    <col min="5" max="5" width="15.5703125" customWidth="1"/>
    <col min="6" max="6" width="14.7109375" customWidth="1"/>
    <col min="7" max="7" width="1.7109375" customWidth="1"/>
    <col min="8" max="8" width="14.42578125" hidden="1" customWidth="1"/>
    <col min="9" max="9" width="14.5703125" hidden="1" customWidth="1"/>
    <col min="10" max="10" width="2.7109375" hidden="1" customWidth="1"/>
    <col min="11" max="12" width="11.5703125" hidden="1" customWidth="1"/>
    <col min="13" max="13" width="2.7109375" hidden="1" customWidth="1"/>
    <col min="14" max="14" width="16.140625" style="85" bestFit="1" customWidth="1"/>
    <col min="15" max="16" width="16.140625" style="54" bestFit="1" customWidth="1"/>
    <col min="17" max="20" width="16.140625" style="54" customWidth="1"/>
    <col min="21" max="24" width="16.140625" style="43" customWidth="1"/>
    <col min="25" max="26" width="15.85546875" style="43" customWidth="1"/>
    <col min="27" max="27" width="14.5703125" style="43" customWidth="1"/>
    <col min="28" max="28" width="11.42578125" customWidth="1"/>
    <col min="29" max="29" width="14.5703125" customWidth="1"/>
    <col min="30" max="30" width="11.42578125" customWidth="1"/>
  </cols>
  <sheetData>
    <row r="1" spans="1:299" ht="9.9499999999999993" customHeight="1" thickBot="1" x14ac:dyDescent="0.3">
      <c r="C1" s="171"/>
      <c r="D1" s="170"/>
      <c r="E1" s="170"/>
      <c r="F1" s="170"/>
      <c r="G1" s="169"/>
    </row>
    <row r="2" spans="1:299" s="162" customFormat="1" ht="25.5" thickBot="1" x14ac:dyDescent="0.4">
      <c r="A2"/>
      <c r="B2"/>
      <c r="C2" s="113"/>
      <c r="D2" s="196" t="s">
        <v>284</v>
      </c>
      <c r="E2" s="197"/>
      <c r="F2" s="198"/>
      <c r="G2" s="109"/>
      <c r="H2" s="168" t="s">
        <v>283</v>
      </c>
      <c r="I2" s="167"/>
      <c r="J2" s="100"/>
      <c r="K2" s="166">
        <v>2.2000000000000002</v>
      </c>
      <c r="L2" s="165">
        <v>1.4</v>
      </c>
      <c r="M2"/>
      <c r="N2" s="99" t="s">
        <v>282</v>
      </c>
      <c r="O2" s="141"/>
      <c r="P2" s="141"/>
      <c r="Q2" s="164"/>
      <c r="R2" s="164"/>
      <c r="S2" s="164"/>
      <c r="T2" s="164"/>
      <c r="U2" s="163"/>
      <c r="V2" s="163"/>
      <c r="W2" s="163"/>
      <c r="X2" s="163"/>
      <c r="Y2" s="163"/>
      <c r="Z2" s="163"/>
      <c r="AA2" s="163"/>
      <c r="AB2" s="95"/>
      <c r="AC2" s="95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</row>
    <row r="3" spans="1:299" ht="9.9499999999999993" customHeight="1" x14ac:dyDescent="0.35">
      <c r="C3" s="106"/>
      <c r="D3" s="145"/>
      <c r="E3" s="145"/>
      <c r="F3" s="145"/>
      <c r="G3" s="102"/>
      <c r="H3" s="143"/>
      <c r="I3" s="142"/>
      <c r="J3" s="100"/>
      <c r="K3" s="100"/>
      <c r="L3" s="100"/>
      <c r="M3" s="47"/>
      <c r="N3" s="99"/>
      <c r="O3" s="141"/>
      <c r="P3" s="141"/>
      <c r="Q3" s="138"/>
      <c r="R3" s="138"/>
      <c r="S3" s="138"/>
      <c r="T3" s="141"/>
      <c r="U3" s="140"/>
      <c r="V3" s="140"/>
      <c r="W3" s="140"/>
      <c r="X3" s="140"/>
      <c r="Y3" s="140"/>
      <c r="Z3" s="139"/>
      <c r="AA3" s="138"/>
      <c r="AB3" s="95"/>
      <c r="AC3" s="95"/>
      <c r="AD3" s="137"/>
    </row>
    <row r="4" spans="1:299" s="147" customFormat="1" ht="15.75" customHeight="1" x14ac:dyDescent="0.35">
      <c r="C4" s="161"/>
      <c r="D4" s="160"/>
      <c r="E4" s="160"/>
      <c r="F4" s="160"/>
      <c r="G4" s="159"/>
      <c r="H4" s="158"/>
      <c r="I4" s="157"/>
      <c r="J4" s="156"/>
      <c r="K4" s="156"/>
      <c r="L4" s="156"/>
      <c r="M4" s="155"/>
      <c r="N4" s="154"/>
      <c r="O4" s="153"/>
      <c r="P4" s="153"/>
      <c r="Q4" s="150"/>
      <c r="R4" s="150"/>
      <c r="S4" s="150"/>
      <c r="T4" s="153"/>
      <c r="U4" s="152"/>
      <c r="V4" s="152"/>
      <c r="W4" s="152"/>
      <c r="X4" s="152"/>
      <c r="Y4" s="152"/>
      <c r="Z4" s="151"/>
      <c r="AA4" s="150"/>
      <c r="AB4" s="149"/>
      <c r="AC4" s="149"/>
      <c r="AD4" s="148"/>
    </row>
    <row r="5" spans="1:299" ht="9.9499999999999993" customHeight="1" x14ac:dyDescent="0.35">
      <c r="C5" s="146"/>
      <c r="D5" s="145"/>
      <c r="E5" s="145"/>
      <c r="F5" s="145"/>
      <c r="G5" s="144"/>
      <c r="H5" s="143"/>
      <c r="I5" s="142"/>
      <c r="J5" s="100"/>
      <c r="K5" s="100"/>
      <c r="L5" s="100"/>
      <c r="M5" s="47"/>
      <c r="N5" s="99"/>
      <c r="O5" s="141"/>
      <c r="P5" s="141"/>
      <c r="Q5" s="138"/>
      <c r="R5" s="138"/>
      <c r="S5" s="138"/>
      <c r="T5" s="141"/>
      <c r="U5" s="140"/>
      <c r="V5" s="140"/>
      <c r="W5" s="140"/>
      <c r="X5" s="140"/>
      <c r="Y5" s="140"/>
      <c r="Z5" s="139"/>
      <c r="AA5" s="138"/>
      <c r="AB5" s="95"/>
      <c r="AC5" s="95"/>
      <c r="AD5" s="137"/>
    </row>
    <row r="6" spans="1:299" ht="21" x14ac:dyDescent="0.35">
      <c r="C6" s="113"/>
      <c r="D6" s="132" t="s">
        <v>281</v>
      </c>
      <c r="E6" s="131"/>
      <c r="F6" s="130"/>
      <c r="G6" s="109"/>
      <c r="H6" s="195"/>
      <c r="I6" s="195"/>
      <c r="J6" s="100"/>
      <c r="K6" s="195"/>
      <c r="L6" s="195"/>
      <c r="N6" s="129"/>
      <c r="O6" s="127"/>
      <c r="P6" s="127"/>
      <c r="Q6" s="126"/>
      <c r="R6" s="126"/>
      <c r="S6" s="126"/>
      <c r="T6" s="125"/>
      <c r="U6" s="124"/>
      <c r="V6" s="124"/>
      <c r="W6" s="96"/>
      <c r="X6" s="96"/>
      <c r="Y6" s="96"/>
      <c r="Z6" s="96"/>
      <c r="AA6" s="96"/>
      <c r="AB6" s="95"/>
      <c r="AC6" s="95"/>
      <c r="AE6" s="123"/>
      <c r="AF6" s="122"/>
    </row>
    <row r="7" spans="1:299" ht="21" x14ac:dyDescent="0.35">
      <c r="B7" s="107"/>
      <c r="C7" s="113"/>
      <c r="D7" s="118" t="s">
        <v>280</v>
      </c>
      <c r="E7" s="117">
        <f t="shared" ref="E7:F14" si="0">H7</f>
        <v>51128.000000000007</v>
      </c>
      <c r="F7" s="116">
        <f t="shared" si="0"/>
        <v>32535.999999999996</v>
      </c>
      <c r="G7" s="109"/>
      <c r="H7" s="101">
        <f t="shared" ref="H7:I14" si="1">K7</f>
        <v>51128.000000000007</v>
      </c>
      <c r="I7" s="101">
        <f t="shared" si="1"/>
        <v>32535.999999999996</v>
      </c>
      <c r="J7" s="100"/>
      <c r="K7" s="108">
        <f t="shared" ref="K7:K14" si="2">N7*$K$2</f>
        <v>51128.000000000007</v>
      </c>
      <c r="L7" s="108">
        <f t="shared" ref="L7:L14" si="3">N7*$L$2</f>
        <v>32535.999999999996</v>
      </c>
      <c r="N7" s="99">
        <v>23240</v>
      </c>
      <c r="O7" s="115"/>
      <c r="P7" s="115"/>
      <c r="Q7" s="115"/>
      <c r="R7" s="115"/>
      <c r="S7" s="115"/>
      <c r="T7" s="115"/>
      <c r="U7" s="114"/>
      <c r="V7" s="114"/>
      <c r="W7" s="114"/>
      <c r="X7" s="114"/>
      <c r="Y7" s="96"/>
      <c r="Z7" s="96"/>
      <c r="AA7" s="96"/>
      <c r="AB7" s="95"/>
      <c r="AC7" s="95"/>
      <c r="AD7" s="79"/>
    </row>
    <row r="8" spans="1:299" ht="21" x14ac:dyDescent="0.35">
      <c r="B8" s="107"/>
      <c r="C8" s="113"/>
      <c r="D8" s="118" t="s">
        <v>279</v>
      </c>
      <c r="E8" s="117">
        <f t="shared" si="0"/>
        <v>32032.000000000004</v>
      </c>
      <c r="F8" s="116">
        <f t="shared" si="0"/>
        <v>20384</v>
      </c>
      <c r="G8" s="109"/>
      <c r="H8" s="101">
        <f t="shared" si="1"/>
        <v>32032.000000000004</v>
      </c>
      <c r="I8" s="101">
        <f t="shared" si="1"/>
        <v>20384</v>
      </c>
      <c r="J8" s="120"/>
      <c r="K8" s="108">
        <f t="shared" si="2"/>
        <v>32032.000000000004</v>
      </c>
      <c r="L8" s="108">
        <f t="shared" si="3"/>
        <v>20384</v>
      </c>
      <c r="M8" s="47"/>
      <c r="N8" s="99">
        <v>14560</v>
      </c>
      <c r="O8" s="115"/>
      <c r="P8" s="115"/>
      <c r="Q8" s="115"/>
      <c r="R8" s="115"/>
      <c r="S8" s="115"/>
      <c r="T8" s="115"/>
      <c r="U8" s="114"/>
      <c r="V8" s="114"/>
      <c r="W8" s="114"/>
      <c r="X8" s="114"/>
      <c r="Y8" s="119"/>
      <c r="Z8" s="97"/>
      <c r="AA8" s="96"/>
      <c r="AB8" s="95"/>
      <c r="AC8" s="95"/>
      <c r="AD8" s="79"/>
    </row>
    <row r="9" spans="1:299" ht="21" x14ac:dyDescent="0.35">
      <c r="B9" s="107"/>
      <c r="C9" s="113"/>
      <c r="D9" s="118" t="s">
        <v>278</v>
      </c>
      <c r="E9" s="117">
        <f t="shared" si="0"/>
        <v>54208.000000000007</v>
      </c>
      <c r="F9" s="116">
        <f t="shared" si="0"/>
        <v>34496</v>
      </c>
      <c r="G9" s="109"/>
      <c r="H9" s="101">
        <f t="shared" si="1"/>
        <v>54208.000000000007</v>
      </c>
      <c r="I9" s="101">
        <f t="shared" si="1"/>
        <v>34496</v>
      </c>
      <c r="J9" s="120"/>
      <c r="K9" s="108">
        <f t="shared" si="2"/>
        <v>54208.000000000007</v>
      </c>
      <c r="L9" s="108">
        <f t="shared" si="3"/>
        <v>34496</v>
      </c>
      <c r="M9" s="54"/>
      <c r="N9" s="99">
        <v>24640</v>
      </c>
      <c r="O9" s="121"/>
      <c r="P9" s="121"/>
      <c r="Q9" s="121"/>
      <c r="R9" s="115"/>
      <c r="S9" s="115"/>
      <c r="T9" s="115"/>
      <c r="U9" s="114"/>
      <c r="V9" s="114"/>
      <c r="W9" s="114"/>
      <c r="X9" s="114"/>
      <c r="Y9" s="119"/>
      <c r="Z9" s="97"/>
      <c r="AA9" s="96"/>
      <c r="AB9" s="95"/>
      <c r="AC9" s="95"/>
      <c r="AD9" s="79"/>
    </row>
    <row r="10" spans="1:299" ht="21" x14ac:dyDescent="0.35">
      <c r="B10" s="107"/>
      <c r="C10" s="113"/>
      <c r="D10" s="118" t="s">
        <v>277</v>
      </c>
      <c r="E10" s="117">
        <f t="shared" si="0"/>
        <v>45276.000000000007</v>
      </c>
      <c r="F10" s="116">
        <f t="shared" si="0"/>
        <v>28811.999999999996</v>
      </c>
      <c r="G10" s="109"/>
      <c r="H10" s="101">
        <f t="shared" si="1"/>
        <v>45276.000000000007</v>
      </c>
      <c r="I10" s="101">
        <f t="shared" si="1"/>
        <v>28811.999999999996</v>
      </c>
      <c r="J10" s="100"/>
      <c r="K10" s="108">
        <f t="shared" si="2"/>
        <v>45276.000000000007</v>
      </c>
      <c r="L10" s="108">
        <f t="shared" si="3"/>
        <v>28811.999999999996</v>
      </c>
      <c r="M10" s="54"/>
      <c r="N10" s="99">
        <v>20580</v>
      </c>
      <c r="O10" s="121"/>
      <c r="P10" s="121"/>
      <c r="Q10" s="121"/>
      <c r="R10" s="98"/>
      <c r="S10" s="98"/>
      <c r="T10" s="98"/>
      <c r="U10" s="119"/>
      <c r="V10" s="119"/>
      <c r="W10" s="119"/>
      <c r="X10" s="119"/>
      <c r="Y10" s="119"/>
      <c r="Z10" s="97"/>
      <c r="AA10" s="96"/>
      <c r="AB10" s="95"/>
      <c r="AC10" s="95"/>
      <c r="AD10" s="79"/>
    </row>
    <row r="11" spans="1:299" ht="21" x14ac:dyDescent="0.35">
      <c r="B11" s="107"/>
      <c r="C11" s="113"/>
      <c r="D11" s="118" t="s">
        <v>276</v>
      </c>
      <c r="E11" s="117">
        <f t="shared" si="0"/>
        <v>53592.000000000007</v>
      </c>
      <c r="F11" s="116">
        <f t="shared" si="0"/>
        <v>34104</v>
      </c>
      <c r="G11" s="109"/>
      <c r="H11" s="101">
        <f t="shared" si="1"/>
        <v>53592.000000000007</v>
      </c>
      <c r="I11" s="101">
        <f t="shared" si="1"/>
        <v>34104</v>
      </c>
      <c r="J11" s="100"/>
      <c r="K11" s="108">
        <f t="shared" si="2"/>
        <v>53592.000000000007</v>
      </c>
      <c r="L11" s="108">
        <f t="shared" si="3"/>
        <v>34104</v>
      </c>
      <c r="N11" s="99">
        <v>24360</v>
      </c>
      <c r="O11" s="115"/>
      <c r="P11" s="115"/>
      <c r="Q11" s="115"/>
      <c r="R11" s="115"/>
      <c r="S11" s="115"/>
      <c r="T11" s="115"/>
      <c r="U11" s="114"/>
      <c r="V11" s="114"/>
      <c r="W11" s="114"/>
      <c r="X11" s="114"/>
      <c r="Y11" s="96"/>
      <c r="Z11" s="96"/>
      <c r="AA11" s="96"/>
      <c r="AB11" s="95"/>
      <c r="AC11" s="95"/>
      <c r="AD11" s="79"/>
    </row>
    <row r="12" spans="1:299" ht="21" x14ac:dyDescent="0.35">
      <c r="B12" s="107"/>
      <c r="C12" s="113"/>
      <c r="D12" s="118" t="s">
        <v>275</v>
      </c>
      <c r="E12" s="117">
        <f t="shared" si="0"/>
        <v>33880</v>
      </c>
      <c r="F12" s="116">
        <f t="shared" si="0"/>
        <v>21560</v>
      </c>
      <c r="G12" s="109"/>
      <c r="H12" s="101">
        <f t="shared" si="1"/>
        <v>33880</v>
      </c>
      <c r="I12" s="101">
        <f t="shared" si="1"/>
        <v>21560</v>
      </c>
      <c r="J12" s="120"/>
      <c r="K12" s="108">
        <f t="shared" si="2"/>
        <v>33880</v>
      </c>
      <c r="L12" s="108">
        <f t="shared" si="3"/>
        <v>21560</v>
      </c>
      <c r="M12" s="47"/>
      <c r="N12" s="99">
        <v>15400</v>
      </c>
      <c r="O12" s="115"/>
      <c r="P12" s="115"/>
      <c r="Q12" s="115"/>
      <c r="R12" s="115"/>
      <c r="S12" s="115"/>
      <c r="T12" s="115"/>
      <c r="U12" s="114"/>
      <c r="V12" s="114"/>
      <c r="W12" s="114"/>
      <c r="X12" s="114"/>
      <c r="Y12" s="119"/>
      <c r="Z12" s="97"/>
      <c r="AA12" s="96"/>
      <c r="AB12" s="95"/>
      <c r="AC12" s="95"/>
      <c r="AD12" s="79"/>
    </row>
    <row r="13" spans="1:299" ht="21" x14ac:dyDescent="0.35">
      <c r="B13" s="107"/>
      <c r="C13" s="113"/>
      <c r="D13" s="118" t="s">
        <v>274</v>
      </c>
      <c r="E13" s="117">
        <f t="shared" si="0"/>
        <v>24948.000000000004</v>
      </c>
      <c r="F13" s="116">
        <f t="shared" si="0"/>
        <v>15875.999999999998</v>
      </c>
      <c r="G13" s="109"/>
      <c r="H13" s="101">
        <f t="shared" si="1"/>
        <v>24948.000000000004</v>
      </c>
      <c r="I13" s="101">
        <f t="shared" si="1"/>
        <v>15875.999999999998</v>
      </c>
      <c r="J13" s="120"/>
      <c r="K13" s="108">
        <f t="shared" si="2"/>
        <v>24948.000000000004</v>
      </c>
      <c r="L13" s="108">
        <f t="shared" si="3"/>
        <v>15875.999999999998</v>
      </c>
      <c r="M13" s="54"/>
      <c r="N13" s="99">
        <v>11340</v>
      </c>
      <c r="O13" s="121"/>
      <c r="P13" s="121"/>
      <c r="Q13" s="121"/>
      <c r="R13" s="115"/>
      <c r="S13" s="115"/>
      <c r="T13" s="115"/>
      <c r="U13" s="114"/>
      <c r="V13" s="114"/>
      <c r="W13" s="114"/>
      <c r="X13" s="114"/>
      <c r="Y13" s="119"/>
      <c r="Z13" s="97"/>
      <c r="AA13" s="96"/>
      <c r="AB13" s="95"/>
      <c r="AC13" s="95"/>
      <c r="AD13" s="79"/>
    </row>
    <row r="14" spans="1:299" ht="21.75" thickBot="1" x14ac:dyDescent="0.4">
      <c r="B14" s="107"/>
      <c r="C14" s="113"/>
      <c r="D14" s="118" t="s">
        <v>273</v>
      </c>
      <c r="E14" s="117">
        <f t="shared" si="0"/>
        <v>12628.000000000002</v>
      </c>
      <c r="F14" s="116">
        <f t="shared" si="0"/>
        <v>8035.9999999999991</v>
      </c>
      <c r="G14" s="109"/>
      <c r="H14" s="101">
        <f t="shared" si="1"/>
        <v>12628.000000000002</v>
      </c>
      <c r="I14" s="101">
        <f t="shared" si="1"/>
        <v>8035.9999999999991</v>
      </c>
      <c r="J14" s="100"/>
      <c r="K14" s="108">
        <f t="shared" si="2"/>
        <v>12628.000000000002</v>
      </c>
      <c r="L14" s="108">
        <f t="shared" si="3"/>
        <v>8035.9999999999991</v>
      </c>
      <c r="M14" s="54"/>
      <c r="N14" s="99">
        <v>5740</v>
      </c>
      <c r="O14" s="121"/>
      <c r="P14" s="121"/>
      <c r="Q14" s="121"/>
      <c r="R14" s="98"/>
      <c r="S14" s="98"/>
      <c r="T14" s="98"/>
      <c r="U14" s="119"/>
      <c r="V14" s="119"/>
      <c r="W14" s="119"/>
      <c r="X14" s="119"/>
      <c r="Y14" s="119"/>
      <c r="Z14" s="97"/>
      <c r="AA14" s="96"/>
      <c r="AB14" s="95"/>
      <c r="AC14" s="95"/>
      <c r="AD14" s="79"/>
    </row>
    <row r="15" spans="1:299" ht="21.75" thickBot="1" x14ac:dyDescent="0.4">
      <c r="C15" s="113"/>
      <c r="D15" s="132" t="s">
        <v>272</v>
      </c>
      <c r="E15" s="131"/>
      <c r="F15" s="130"/>
      <c r="G15" s="109"/>
      <c r="H15" s="136"/>
      <c r="I15" s="135"/>
      <c r="J15" s="100"/>
      <c r="K15" s="134">
        <v>1</v>
      </c>
      <c r="L15" s="133">
        <v>1</v>
      </c>
      <c r="N15" s="99"/>
      <c r="O15" s="98"/>
      <c r="P15" s="98"/>
      <c r="Q15" s="98"/>
      <c r="R15" s="98"/>
      <c r="S15" s="98"/>
      <c r="T15" s="98"/>
      <c r="U15" s="96"/>
      <c r="V15" s="96"/>
      <c r="W15" s="96"/>
      <c r="X15" s="96"/>
      <c r="Y15" s="96"/>
      <c r="Z15" s="96"/>
      <c r="AA15" s="96"/>
      <c r="AB15" s="95"/>
      <c r="AC15" s="95"/>
      <c r="AE15" s="123"/>
      <c r="AF15" s="122"/>
    </row>
    <row r="16" spans="1:299" ht="21" x14ac:dyDescent="0.35">
      <c r="B16" s="107"/>
      <c r="C16" s="113"/>
      <c r="D16" s="112" t="s">
        <v>271</v>
      </c>
      <c r="E16" s="111">
        <f t="shared" ref="E16:F19" si="4">H16</f>
        <v>41020</v>
      </c>
      <c r="F16" s="110">
        <f t="shared" si="4"/>
        <v>41020</v>
      </c>
      <c r="G16" s="109"/>
      <c r="H16" s="101">
        <f t="shared" ref="H16:I19" si="5">K16</f>
        <v>41020</v>
      </c>
      <c r="I16" s="101">
        <f t="shared" si="5"/>
        <v>41020</v>
      </c>
      <c r="J16" s="100"/>
      <c r="K16" s="108">
        <f>N16*1</f>
        <v>41020</v>
      </c>
      <c r="L16" s="108">
        <f>N16*1</f>
        <v>41020</v>
      </c>
      <c r="N16" s="99">
        <v>41020</v>
      </c>
      <c r="O16" s="98"/>
      <c r="P16" s="98"/>
      <c r="Q16" s="98"/>
      <c r="R16" s="98"/>
      <c r="S16" s="98"/>
      <c r="T16" s="98"/>
      <c r="U16" s="96"/>
      <c r="V16" s="96"/>
      <c r="W16" s="96"/>
      <c r="X16" s="96"/>
      <c r="Y16" s="96"/>
      <c r="Z16" s="96"/>
      <c r="AA16" s="96"/>
      <c r="AB16" s="95"/>
      <c r="AC16" s="95"/>
    </row>
    <row r="17" spans="2:32" ht="21" x14ac:dyDescent="0.35">
      <c r="B17" s="107"/>
      <c r="C17" s="113"/>
      <c r="D17" s="112" t="s">
        <v>270</v>
      </c>
      <c r="E17" s="111">
        <f t="shared" si="4"/>
        <v>22820</v>
      </c>
      <c r="F17" s="110">
        <f t="shared" si="4"/>
        <v>22820</v>
      </c>
      <c r="G17" s="109"/>
      <c r="H17" s="101">
        <f t="shared" si="5"/>
        <v>22820</v>
      </c>
      <c r="I17" s="101">
        <f t="shared" si="5"/>
        <v>22820</v>
      </c>
      <c r="J17" s="120"/>
      <c r="K17" s="108">
        <f>N17*1</f>
        <v>22820</v>
      </c>
      <c r="L17" s="108">
        <f>N17*1</f>
        <v>22820</v>
      </c>
      <c r="M17" s="47"/>
      <c r="N17" s="99">
        <v>22820</v>
      </c>
      <c r="O17" s="98"/>
      <c r="P17" s="98"/>
      <c r="Q17" s="98"/>
      <c r="R17" s="98"/>
      <c r="S17" s="98"/>
      <c r="T17" s="98"/>
      <c r="U17" s="119"/>
      <c r="V17" s="119"/>
      <c r="W17" s="119"/>
      <c r="X17" s="119"/>
      <c r="Y17" s="119"/>
      <c r="Z17" s="97"/>
      <c r="AA17" s="96"/>
      <c r="AB17" s="95"/>
      <c r="AC17" s="95"/>
    </row>
    <row r="18" spans="2:32" ht="21" x14ac:dyDescent="0.35">
      <c r="B18" s="107"/>
      <c r="C18" s="113"/>
      <c r="D18" s="112" t="s">
        <v>269</v>
      </c>
      <c r="E18" s="111">
        <f t="shared" si="4"/>
        <v>10080</v>
      </c>
      <c r="F18" s="110">
        <f t="shared" si="4"/>
        <v>10080</v>
      </c>
      <c r="G18" s="109"/>
      <c r="H18" s="101">
        <f t="shared" si="5"/>
        <v>10080</v>
      </c>
      <c r="I18" s="101">
        <f t="shared" si="5"/>
        <v>10080</v>
      </c>
      <c r="J18" s="120"/>
      <c r="K18" s="108">
        <f>N18*1</f>
        <v>10080</v>
      </c>
      <c r="L18" s="108">
        <f>N18*1</f>
        <v>10080</v>
      </c>
      <c r="M18" s="47"/>
      <c r="N18" s="99">
        <v>10080</v>
      </c>
      <c r="O18" s="98"/>
      <c r="P18" s="98"/>
      <c r="Q18" s="98"/>
      <c r="R18" s="98"/>
      <c r="S18" s="98"/>
      <c r="T18" s="98"/>
      <c r="U18" s="119"/>
      <c r="V18" s="119"/>
      <c r="W18" s="119"/>
      <c r="X18" s="119"/>
      <c r="Y18" s="119"/>
      <c r="Z18" s="97"/>
      <c r="AA18" s="96"/>
      <c r="AB18" s="95"/>
      <c r="AC18" s="95"/>
    </row>
    <row r="19" spans="2:32" ht="21.75" thickBot="1" x14ac:dyDescent="0.4">
      <c r="B19" s="107"/>
      <c r="C19" s="113"/>
      <c r="D19" s="112" t="s">
        <v>268</v>
      </c>
      <c r="E19" s="111">
        <f t="shared" si="4"/>
        <v>5880</v>
      </c>
      <c r="F19" s="110">
        <f t="shared" si="4"/>
        <v>5880</v>
      </c>
      <c r="G19" s="109"/>
      <c r="H19" s="101">
        <f t="shared" si="5"/>
        <v>5880</v>
      </c>
      <c r="I19" s="101">
        <f t="shared" si="5"/>
        <v>5880</v>
      </c>
      <c r="J19" s="120"/>
      <c r="K19" s="108">
        <f>N19*1</f>
        <v>5880</v>
      </c>
      <c r="L19" s="108">
        <f>N19*1</f>
        <v>5880</v>
      </c>
      <c r="M19" s="47"/>
      <c r="N19" s="99">
        <v>5880</v>
      </c>
      <c r="O19" s="98"/>
      <c r="P19" s="98"/>
      <c r="Q19" s="98"/>
      <c r="R19" s="98"/>
      <c r="S19" s="98"/>
      <c r="T19" s="98"/>
      <c r="U19" s="119"/>
      <c r="V19" s="119"/>
      <c r="W19" s="119"/>
      <c r="X19" s="119"/>
      <c r="Y19" s="119"/>
      <c r="Z19" s="97"/>
      <c r="AA19" s="96"/>
      <c r="AB19" s="95"/>
      <c r="AC19" s="95"/>
    </row>
    <row r="20" spans="2:32" ht="21.75" thickBot="1" x14ac:dyDescent="0.4">
      <c r="C20" s="113"/>
      <c r="D20" s="132" t="s">
        <v>267</v>
      </c>
      <c r="E20" s="131"/>
      <c r="F20" s="130"/>
      <c r="G20" s="109"/>
      <c r="H20" s="136"/>
      <c r="I20" s="135"/>
      <c r="J20" s="100"/>
      <c r="K20" s="134">
        <v>1</v>
      </c>
      <c r="L20" s="133">
        <v>1</v>
      </c>
      <c r="N20" s="99"/>
      <c r="O20" s="98"/>
      <c r="P20" s="98"/>
      <c r="Q20" s="98"/>
      <c r="R20" s="98"/>
      <c r="S20" s="98"/>
      <c r="T20" s="98"/>
      <c r="U20" s="96"/>
      <c r="V20" s="96"/>
      <c r="W20" s="96"/>
      <c r="X20" s="96"/>
      <c r="Y20" s="96"/>
      <c r="Z20" s="96"/>
      <c r="AA20" s="96"/>
      <c r="AB20" s="95"/>
      <c r="AC20" s="95"/>
      <c r="AE20" s="123"/>
      <c r="AF20" s="122"/>
    </row>
    <row r="21" spans="2:32" ht="21" x14ac:dyDescent="0.35">
      <c r="B21" s="107"/>
      <c r="C21" s="113"/>
      <c r="D21" s="112" t="s">
        <v>266</v>
      </c>
      <c r="E21" s="111">
        <f t="shared" ref="E21:F24" si="6">H21</f>
        <v>28280</v>
      </c>
      <c r="F21" s="110">
        <f t="shared" si="6"/>
        <v>28280</v>
      </c>
      <c r="G21" s="109"/>
      <c r="H21" s="101">
        <f t="shared" ref="H21:I24" si="7">K21</f>
        <v>28280</v>
      </c>
      <c r="I21" s="101">
        <f t="shared" si="7"/>
        <v>28280</v>
      </c>
      <c r="J21" s="100"/>
      <c r="K21" s="108">
        <f>N21*1</f>
        <v>28280</v>
      </c>
      <c r="L21" s="108">
        <f>N21*1</f>
        <v>28280</v>
      </c>
      <c r="N21" s="99">
        <v>28280</v>
      </c>
      <c r="O21" s="98"/>
      <c r="P21" s="98"/>
      <c r="Q21" s="98"/>
      <c r="R21" s="98"/>
      <c r="S21" s="98"/>
      <c r="T21" s="98"/>
      <c r="U21" s="96"/>
      <c r="V21" s="96"/>
      <c r="W21" s="96"/>
      <c r="X21" s="96"/>
      <c r="Y21" s="96"/>
      <c r="Z21" s="96"/>
      <c r="AA21" s="96"/>
      <c r="AB21" s="95"/>
      <c r="AC21" s="95"/>
    </row>
    <row r="22" spans="2:32" ht="21" x14ac:dyDescent="0.35">
      <c r="B22" s="107"/>
      <c r="C22" s="113"/>
      <c r="D22" s="112" t="s">
        <v>265</v>
      </c>
      <c r="E22" s="111">
        <f t="shared" si="6"/>
        <v>13300</v>
      </c>
      <c r="F22" s="110">
        <f t="shared" si="6"/>
        <v>13300</v>
      </c>
      <c r="G22" s="109"/>
      <c r="H22" s="101">
        <f t="shared" si="7"/>
        <v>13300</v>
      </c>
      <c r="I22" s="101">
        <f t="shared" si="7"/>
        <v>13300</v>
      </c>
      <c r="J22" s="120"/>
      <c r="K22" s="108">
        <f>N22*1</f>
        <v>13300</v>
      </c>
      <c r="L22" s="108">
        <f>N22*1</f>
        <v>13300</v>
      </c>
      <c r="M22" s="47"/>
      <c r="N22" s="99">
        <v>13300</v>
      </c>
      <c r="O22" s="98"/>
      <c r="P22" s="98"/>
      <c r="Q22" s="98"/>
      <c r="R22" s="98"/>
      <c r="S22" s="98"/>
      <c r="T22" s="98"/>
      <c r="U22" s="119"/>
      <c r="V22" s="119"/>
      <c r="W22" s="119"/>
      <c r="X22" s="119"/>
      <c r="Y22" s="119"/>
      <c r="Z22" s="97"/>
      <c r="AA22" s="96"/>
      <c r="AB22" s="95"/>
      <c r="AC22" s="95"/>
    </row>
    <row r="23" spans="2:32" ht="21" x14ac:dyDescent="0.35">
      <c r="B23" s="107"/>
      <c r="C23" s="113"/>
      <c r="D23" s="112" t="s">
        <v>264</v>
      </c>
      <c r="E23" s="111">
        <f t="shared" si="6"/>
        <v>5460</v>
      </c>
      <c r="F23" s="110">
        <f t="shared" si="6"/>
        <v>5460</v>
      </c>
      <c r="G23" s="109"/>
      <c r="H23" s="101">
        <f t="shared" si="7"/>
        <v>5460</v>
      </c>
      <c r="I23" s="101">
        <f t="shared" si="7"/>
        <v>5460</v>
      </c>
      <c r="J23" s="120"/>
      <c r="K23" s="108">
        <f>N23*1</f>
        <v>5460</v>
      </c>
      <c r="L23" s="108">
        <f>N23*1</f>
        <v>5460</v>
      </c>
      <c r="M23" s="47"/>
      <c r="N23" s="99">
        <v>5460</v>
      </c>
      <c r="O23" s="98"/>
      <c r="P23" s="98"/>
      <c r="Q23" s="98"/>
      <c r="R23" s="98"/>
      <c r="S23" s="98"/>
      <c r="T23" s="98"/>
      <c r="U23" s="119"/>
      <c r="V23" s="119"/>
      <c r="W23" s="119"/>
      <c r="X23" s="119"/>
      <c r="Y23" s="119"/>
      <c r="Z23" s="97"/>
      <c r="AA23" s="96"/>
      <c r="AB23" s="95"/>
      <c r="AC23" s="95"/>
    </row>
    <row r="24" spans="2:32" ht="21.75" thickBot="1" x14ac:dyDescent="0.4">
      <c r="B24" s="107"/>
      <c r="C24" s="113"/>
      <c r="D24" s="112" t="s">
        <v>263</v>
      </c>
      <c r="E24" s="111">
        <f t="shared" si="6"/>
        <v>20580</v>
      </c>
      <c r="F24" s="110">
        <f t="shared" si="6"/>
        <v>20580</v>
      </c>
      <c r="G24" s="109"/>
      <c r="H24" s="101">
        <f t="shared" si="7"/>
        <v>20580</v>
      </c>
      <c r="I24" s="101">
        <f t="shared" si="7"/>
        <v>20580</v>
      </c>
      <c r="J24" s="120"/>
      <c r="K24" s="108">
        <f>N24*1</f>
        <v>20580</v>
      </c>
      <c r="L24" s="108">
        <f>N24*1</f>
        <v>20580</v>
      </c>
      <c r="M24" s="47"/>
      <c r="N24" s="99">
        <v>20580</v>
      </c>
      <c r="O24" s="98"/>
      <c r="P24" s="98"/>
      <c r="Q24" s="98"/>
      <c r="R24" s="98"/>
      <c r="S24" s="98"/>
      <c r="T24" s="98"/>
      <c r="U24" s="119"/>
      <c r="V24" s="119"/>
      <c r="W24" s="119"/>
      <c r="X24" s="119"/>
      <c r="Y24" s="119"/>
      <c r="Z24" s="97"/>
      <c r="AA24" s="96"/>
      <c r="AB24" s="95"/>
      <c r="AC24" s="95"/>
    </row>
    <row r="25" spans="2:32" ht="21.75" thickBot="1" x14ac:dyDescent="0.4">
      <c r="C25" s="113"/>
      <c r="D25" s="132" t="s">
        <v>262</v>
      </c>
      <c r="E25" s="131"/>
      <c r="F25" s="130"/>
      <c r="G25" s="109"/>
      <c r="H25" s="136"/>
      <c r="I25" s="135"/>
      <c r="J25" s="100"/>
      <c r="K25" s="134">
        <v>1</v>
      </c>
      <c r="L25" s="133">
        <v>1</v>
      </c>
      <c r="N25" s="99"/>
      <c r="O25" s="98"/>
      <c r="P25" s="98"/>
      <c r="Q25" s="98"/>
      <c r="R25" s="98"/>
      <c r="S25" s="98"/>
      <c r="T25" s="98"/>
      <c r="U25" s="96"/>
      <c r="V25" s="96"/>
      <c r="W25" s="96"/>
      <c r="X25" s="96"/>
      <c r="Y25" s="96"/>
      <c r="Z25" s="96"/>
      <c r="AA25" s="96"/>
      <c r="AB25" s="95"/>
      <c r="AC25" s="95"/>
      <c r="AE25" s="123"/>
      <c r="AF25" s="122"/>
    </row>
    <row r="26" spans="2:32" ht="21" x14ac:dyDescent="0.35">
      <c r="B26" s="107"/>
      <c r="C26" s="113"/>
      <c r="D26" s="112" t="s">
        <v>261</v>
      </c>
      <c r="E26" s="111">
        <f t="shared" ref="E26:F28" si="8">H26</f>
        <v>17220</v>
      </c>
      <c r="F26" s="110">
        <f t="shared" si="8"/>
        <v>17220</v>
      </c>
      <c r="G26" s="109"/>
      <c r="H26" s="101">
        <f t="shared" ref="H26:I28" si="9">K26</f>
        <v>17220</v>
      </c>
      <c r="I26" s="101">
        <f t="shared" si="9"/>
        <v>17220</v>
      </c>
      <c r="J26" s="120"/>
      <c r="K26" s="108">
        <f>N26*1</f>
        <v>17220</v>
      </c>
      <c r="L26" s="108">
        <f>N26*1</f>
        <v>17220</v>
      </c>
      <c r="M26" s="47"/>
      <c r="N26" s="99">
        <v>17220</v>
      </c>
      <c r="O26" s="98"/>
      <c r="P26" s="98"/>
      <c r="Q26" s="98"/>
      <c r="R26" s="98"/>
      <c r="S26" s="98"/>
      <c r="T26" s="98"/>
      <c r="U26" s="119"/>
      <c r="V26" s="119"/>
      <c r="W26" s="119"/>
      <c r="X26" s="119"/>
      <c r="Y26" s="119"/>
      <c r="Z26" s="97"/>
      <c r="AA26" s="96"/>
      <c r="AB26" s="95"/>
      <c r="AC26" s="95"/>
    </row>
    <row r="27" spans="2:32" ht="21" x14ac:dyDescent="0.35">
      <c r="B27" s="107"/>
      <c r="C27" s="113"/>
      <c r="D27" s="112" t="s">
        <v>260</v>
      </c>
      <c r="E27" s="111">
        <f t="shared" si="8"/>
        <v>8120</v>
      </c>
      <c r="F27" s="110">
        <f t="shared" si="8"/>
        <v>8120</v>
      </c>
      <c r="G27" s="109"/>
      <c r="H27" s="101">
        <f t="shared" si="9"/>
        <v>8120</v>
      </c>
      <c r="I27" s="101">
        <f t="shared" si="9"/>
        <v>8120</v>
      </c>
      <c r="J27" s="120"/>
      <c r="K27" s="108">
        <f>N27*1</f>
        <v>8120</v>
      </c>
      <c r="L27" s="108">
        <f>N27*1</f>
        <v>8120</v>
      </c>
      <c r="M27" s="47"/>
      <c r="N27" s="99">
        <v>8120</v>
      </c>
      <c r="O27" s="98"/>
      <c r="P27" s="98"/>
      <c r="Q27" s="98"/>
      <c r="R27" s="98"/>
      <c r="S27" s="98"/>
      <c r="T27" s="98"/>
      <c r="U27" s="119"/>
      <c r="V27" s="119"/>
      <c r="W27" s="119"/>
      <c r="X27" s="119"/>
      <c r="Y27" s="119"/>
      <c r="Z27" s="97"/>
      <c r="AA27" s="96"/>
      <c r="AB27" s="95"/>
      <c r="AC27" s="95"/>
    </row>
    <row r="28" spans="2:32" ht="21.75" thickBot="1" x14ac:dyDescent="0.4">
      <c r="B28" s="107"/>
      <c r="C28" s="113"/>
      <c r="D28" s="112" t="s">
        <v>259</v>
      </c>
      <c r="E28" s="111">
        <f t="shared" si="8"/>
        <v>3780</v>
      </c>
      <c r="F28" s="110">
        <f t="shared" si="8"/>
        <v>3780</v>
      </c>
      <c r="G28" s="109"/>
      <c r="H28" s="101">
        <f t="shared" si="9"/>
        <v>3780</v>
      </c>
      <c r="I28" s="101">
        <f t="shared" si="9"/>
        <v>3780</v>
      </c>
      <c r="J28" s="120"/>
      <c r="K28" s="108">
        <f>N28*1</f>
        <v>3780</v>
      </c>
      <c r="L28" s="108">
        <f>N28*1</f>
        <v>3780</v>
      </c>
      <c r="M28" s="47"/>
      <c r="N28" s="99">
        <v>3780</v>
      </c>
      <c r="O28" s="98"/>
      <c r="P28" s="98"/>
      <c r="Q28" s="98"/>
      <c r="R28" s="98"/>
      <c r="S28" s="98"/>
      <c r="T28" s="98"/>
      <c r="U28" s="119"/>
      <c r="V28" s="119"/>
      <c r="W28" s="119"/>
      <c r="X28" s="119"/>
      <c r="Y28" s="119"/>
      <c r="Z28" s="97"/>
      <c r="AA28" s="96"/>
      <c r="AB28" s="95"/>
      <c r="AC28" s="95"/>
    </row>
    <row r="29" spans="2:32" ht="21.75" thickBot="1" x14ac:dyDescent="0.4">
      <c r="C29" s="113"/>
      <c r="D29" s="132" t="s">
        <v>258</v>
      </c>
      <c r="E29" s="131"/>
      <c r="F29" s="130"/>
      <c r="G29" s="109"/>
      <c r="H29" s="136"/>
      <c r="I29" s="135"/>
      <c r="J29" s="100"/>
      <c r="K29" s="134">
        <v>1</v>
      </c>
      <c r="L29" s="133">
        <v>1</v>
      </c>
      <c r="N29" s="99"/>
      <c r="O29" s="98"/>
      <c r="P29" s="98"/>
      <c r="Q29" s="98"/>
      <c r="R29" s="98"/>
      <c r="S29" s="98"/>
      <c r="T29" s="98"/>
      <c r="U29" s="96"/>
      <c r="V29" s="96"/>
      <c r="W29" s="96"/>
      <c r="X29" s="96"/>
      <c r="Y29" s="96"/>
      <c r="Z29" s="96"/>
      <c r="AA29" s="96"/>
      <c r="AB29" s="95"/>
      <c r="AC29" s="95"/>
      <c r="AE29" s="123"/>
      <c r="AF29" s="122"/>
    </row>
    <row r="30" spans="2:32" ht="21" x14ac:dyDescent="0.35">
      <c r="B30" s="107"/>
      <c r="C30" s="113"/>
      <c r="D30" s="112" t="s">
        <v>257</v>
      </c>
      <c r="E30" s="111">
        <f t="shared" ref="E30:F32" si="10">H30</f>
        <v>20580</v>
      </c>
      <c r="F30" s="110">
        <f t="shared" si="10"/>
        <v>20580</v>
      </c>
      <c r="G30" s="109"/>
      <c r="H30" s="101">
        <f t="shared" ref="H30:I32" si="11">K30</f>
        <v>20580</v>
      </c>
      <c r="I30" s="101">
        <f t="shared" si="11"/>
        <v>20580</v>
      </c>
      <c r="J30" s="120"/>
      <c r="K30" s="108">
        <f>N30*1</f>
        <v>20580</v>
      </c>
      <c r="L30" s="108">
        <f>N30*1</f>
        <v>20580</v>
      </c>
      <c r="M30" s="47"/>
      <c r="N30" s="99">
        <v>20580</v>
      </c>
      <c r="O30" s="98"/>
      <c r="P30" s="98"/>
      <c r="Q30" s="98"/>
      <c r="R30" s="98"/>
      <c r="S30" s="98"/>
      <c r="T30" s="98"/>
      <c r="U30" s="119"/>
      <c r="V30" s="119"/>
      <c r="W30" s="119"/>
      <c r="X30" s="119"/>
      <c r="Y30" s="119"/>
      <c r="Z30" s="97"/>
      <c r="AA30" s="96"/>
      <c r="AB30" s="95"/>
      <c r="AC30" s="95"/>
    </row>
    <row r="31" spans="2:32" ht="21" x14ac:dyDescent="0.35">
      <c r="B31" s="107"/>
      <c r="C31" s="113"/>
      <c r="D31" s="112" t="s">
        <v>256</v>
      </c>
      <c r="E31" s="111">
        <f t="shared" si="10"/>
        <v>8540</v>
      </c>
      <c r="F31" s="110">
        <f t="shared" si="10"/>
        <v>8540</v>
      </c>
      <c r="G31" s="109"/>
      <c r="H31" s="101">
        <f t="shared" si="11"/>
        <v>8540</v>
      </c>
      <c r="I31" s="101">
        <f t="shared" si="11"/>
        <v>8540</v>
      </c>
      <c r="J31" s="120"/>
      <c r="K31" s="108">
        <f>N31*1</f>
        <v>8540</v>
      </c>
      <c r="L31" s="108">
        <f>N31*1</f>
        <v>8540</v>
      </c>
      <c r="M31" s="47"/>
      <c r="N31" s="99">
        <v>8540</v>
      </c>
      <c r="O31" s="98"/>
      <c r="P31" s="98"/>
      <c r="Q31" s="98"/>
      <c r="R31" s="98"/>
      <c r="S31" s="98"/>
      <c r="T31" s="98"/>
      <c r="U31" s="119"/>
      <c r="V31" s="119"/>
      <c r="W31" s="119"/>
      <c r="X31" s="119"/>
      <c r="Y31" s="119"/>
      <c r="Z31" s="97"/>
      <c r="AA31" s="96"/>
      <c r="AB31" s="95"/>
      <c r="AC31" s="95"/>
    </row>
    <row r="32" spans="2:32" ht="21" x14ac:dyDescent="0.35">
      <c r="B32" s="107"/>
      <c r="C32" s="113"/>
      <c r="D32" s="112" t="s">
        <v>255</v>
      </c>
      <c r="E32" s="111">
        <f t="shared" si="10"/>
        <v>5600</v>
      </c>
      <c r="F32" s="110">
        <f t="shared" si="10"/>
        <v>5600</v>
      </c>
      <c r="G32" s="109"/>
      <c r="H32" s="101">
        <f t="shared" si="11"/>
        <v>5600</v>
      </c>
      <c r="I32" s="101">
        <f t="shared" si="11"/>
        <v>5600</v>
      </c>
      <c r="J32" s="120"/>
      <c r="K32" s="108">
        <f>N32*1</f>
        <v>5600</v>
      </c>
      <c r="L32" s="108">
        <f>N32*1</f>
        <v>5600</v>
      </c>
      <c r="M32" s="47"/>
      <c r="N32" s="99">
        <v>5600</v>
      </c>
      <c r="O32" s="98"/>
      <c r="P32" s="98"/>
      <c r="Q32" s="98"/>
      <c r="R32" s="98"/>
      <c r="S32" s="98"/>
      <c r="T32" s="98"/>
      <c r="U32" s="119"/>
      <c r="V32" s="119"/>
      <c r="W32" s="119"/>
      <c r="X32" s="119"/>
      <c r="Y32" s="119"/>
      <c r="Z32" s="97"/>
      <c r="AA32" s="96"/>
      <c r="AB32" s="95"/>
      <c r="AC32" s="95"/>
    </row>
    <row r="33" spans="2:32" ht="20.45" customHeight="1" x14ac:dyDescent="0.35">
      <c r="C33" s="113"/>
      <c r="D33" s="132" t="s">
        <v>254</v>
      </c>
      <c r="E33" s="131"/>
      <c r="F33" s="130"/>
      <c r="G33" s="109"/>
      <c r="H33" s="195"/>
      <c r="I33" s="195"/>
      <c r="J33" s="100"/>
      <c r="K33" s="195"/>
      <c r="L33" s="195"/>
      <c r="N33" s="129"/>
      <c r="O33" s="127"/>
      <c r="P33" s="127"/>
      <c r="Q33" s="126"/>
      <c r="R33" s="126"/>
      <c r="S33" s="126"/>
      <c r="T33" s="125"/>
      <c r="U33" s="124"/>
      <c r="V33" s="124"/>
      <c r="W33" s="96"/>
      <c r="X33" s="96"/>
      <c r="Y33" s="96"/>
      <c r="Z33" s="96"/>
      <c r="AA33" s="96"/>
      <c r="AB33" s="95"/>
      <c r="AC33" s="95"/>
      <c r="AE33" s="123"/>
      <c r="AF33" s="122"/>
    </row>
    <row r="34" spans="2:32" ht="20.45" customHeight="1" x14ac:dyDescent="0.35">
      <c r="B34" s="107"/>
      <c r="C34" s="113"/>
      <c r="D34" s="118" t="s">
        <v>253</v>
      </c>
      <c r="E34" s="117">
        <f t="shared" ref="E34:F46" si="12">H34</f>
        <v>12936.000000000002</v>
      </c>
      <c r="F34" s="116">
        <f t="shared" si="12"/>
        <v>8232</v>
      </c>
      <c r="G34" s="109"/>
      <c r="H34" s="101">
        <f t="shared" ref="H34:I46" si="13">K34</f>
        <v>12936.000000000002</v>
      </c>
      <c r="I34" s="101">
        <f t="shared" si="13"/>
        <v>8232</v>
      </c>
      <c r="J34" s="100"/>
      <c r="K34" s="108">
        <f t="shared" ref="K34:K46" si="14">N34*$K$2</f>
        <v>12936.000000000002</v>
      </c>
      <c r="L34" s="108">
        <f t="shared" ref="L34:L46" si="15">N34*$L$2</f>
        <v>8232</v>
      </c>
      <c r="N34" s="99">
        <v>5880</v>
      </c>
      <c r="O34" s="115"/>
      <c r="P34" s="115"/>
      <c r="Q34" s="115"/>
      <c r="R34" s="115"/>
      <c r="S34" s="115"/>
      <c r="T34" s="115"/>
      <c r="U34" s="114"/>
      <c r="V34" s="114"/>
      <c r="W34" s="114"/>
      <c r="X34" s="114"/>
      <c r="Y34" s="96"/>
      <c r="Z34" s="96"/>
      <c r="AA34" s="96"/>
      <c r="AB34" s="95"/>
      <c r="AC34" s="95"/>
      <c r="AD34" s="79"/>
    </row>
    <row r="35" spans="2:32" ht="20.45" customHeight="1" x14ac:dyDescent="0.35">
      <c r="B35" s="107"/>
      <c r="C35" s="113"/>
      <c r="D35" s="118" t="s">
        <v>252</v>
      </c>
      <c r="E35" s="117">
        <f t="shared" si="12"/>
        <v>54208.000000000007</v>
      </c>
      <c r="F35" s="116">
        <f t="shared" si="12"/>
        <v>34496</v>
      </c>
      <c r="G35" s="109"/>
      <c r="H35" s="101">
        <f t="shared" si="13"/>
        <v>54208.000000000007</v>
      </c>
      <c r="I35" s="101">
        <f t="shared" si="13"/>
        <v>34496</v>
      </c>
      <c r="J35" s="120"/>
      <c r="K35" s="108">
        <f t="shared" si="14"/>
        <v>54208.000000000007</v>
      </c>
      <c r="L35" s="108">
        <f t="shared" si="15"/>
        <v>34496</v>
      </c>
      <c r="M35" s="47"/>
      <c r="N35" s="99">
        <v>24640</v>
      </c>
      <c r="O35" s="115"/>
      <c r="P35" s="115"/>
      <c r="Q35" s="115"/>
      <c r="R35" s="115"/>
      <c r="S35" s="115"/>
      <c r="T35" s="115"/>
      <c r="U35" s="114"/>
      <c r="V35" s="114"/>
      <c r="W35" s="114"/>
      <c r="X35" s="114"/>
      <c r="Y35" s="119"/>
      <c r="Z35" s="97"/>
      <c r="AA35" s="96"/>
      <c r="AB35" s="95"/>
      <c r="AC35" s="95"/>
      <c r="AD35" s="79"/>
    </row>
    <row r="36" spans="2:32" ht="20.45" customHeight="1" x14ac:dyDescent="0.35">
      <c r="B36" s="107"/>
      <c r="C36" s="113"/>
      <c r="D36" s="118" t="s">
        <v>251</v>
      </c>
      <c r="E36" s="117">
        <f t="shared" si="12"/>
        <v>25256.000000000004</v>
      </c>
      <c r="F36" s="116">
        <f t="shared" si="12"/>
        <v>16071.999999999998</v>
      </c>
      <c r="G36" s="109"/>
      <c r="H36" s="101">
        <f t="shared" si="13"/>
        <v>25256.000000000004</v>
      </c>
      <c r="I36" s="101">
        <f t="shared" si="13"/>
        <v>16071.999999999998</v>
      </c>
      <c r="J36" s="120"/>
      <c r="K36" s="108">
        <f t="shared" si="14"/>
        <v>25256.000000000004</v>
      </c>
      <c r="L36" s="108">
        <f t="shared" si="15"/>
        <v>16071.999999999998</v>
      </c>
      <c r="M36" s="54"/>
      <c r="N36" s="99">
        <v>11480</v>
      </c>
      <c r="O36" s="121"/>
      <c r="P36" s="121"/>
      <c r="Q36" s="121"/>
      <c r="R36" s="115"/>
      <c r="S36" s="115"/>
      <c r="T36" s="115"/>
      <c r="U36" s="114"/>
      <c r="V36" s="114"/>
      <c r="W36" s="114"/>
      <c r="X36" s="114"/>
      <c r="Y36" s="119"/>
      <c r="Z36" s="97"/>
      <c r="AA36" s="96"/>
      <c r="AB36" s="95"/>
      <c r="AC36" s="95"/>
      <c r="AD36" s="79"/>
    </row>
    <row r="37" spans="2:32" ht="20.45" customHeight="1" x14ac:dyDescent="0.35">
      <c r="B37" s="107"/>
      <c r="C37" s="113"/>
      <c r="D37" s="118" t="s">
        <v>250</v>
      </c>
      <c r="E37" s="117">
        <f t="shared" si="12"/>
        <v>14476.000000000002</v>
      </c>
      <c r="F37" s="116">
        <f t="shared" si="12"/>
        <v>9212</v>
      </c>
      <c r="G37" s="109"/>
      <c r="H37" s="101">
        <f t="shared" si="13"/>
        <v>14476.000000000002</v>
      </c>
      <c r="I37" s="101">
        <f t="shared" si="13"/>
        <v>9212</v>
      </c>
      <c r="J37" s="100"/>
      <c r="K37" s="108">
        <f t="shared" si="14"/>
        <v>14476.000000000002</v>
      </c>
      <c r="L37" s="108">
        <f t="shared" si="15"/>
        <v>9212</v>
      </c>
      <c r="M37" s="54"/>
      <c r="N37" s="99">
        <v>6580</v>
      </c>
      <c r="O37" s="121"/>
      <c r="P37" s="121"/>
      <c r="Q37" s="121"/>
      <c r="R37" s="98"/>
      <c r="S37" s="98"/>
      <c r="T37" s="98"/>
      <c r="U37" s="119"/>
      <c r="V37" s="119"/>
      <c r="W37" s="119"/>
      <c r="X37" s="119"/>
      <c r="Y37" s="119"/>
      <c r="Z37" s="97"/>
      <c r="AA37" s="96"/>
      <c r="AB37" s="95"/>
      <c r="AC37" s="95"/>
      <c r="AD37" s="79"/>
    </row>
    <row r="38" spans="2:32" ht="20.45" customHeight="1" x14ac:dyDescent="0.35">
      <c r="B38" s="107"/>
      <c r="C38" s="113"/>
      <c r="D38" s="118" t="s">
        <v>249</v>
      </c>
      <c r="E38" s="117">
        <f t="shared" si="12"/>
        <v>22176</v>
      </c>
      <c r="F38" s="116">
        <f t="shared" si="12"/>
        <v>14112</v>
      </c>
      <c r="G38" s="109"/>
      <c r="H38" s="101">
        <f t="shared" si="13"/>
        <v>22176</v>
      </c>
      <c r="I38" s="101">
        <f t="shared" si="13"/>
        <v>14112</v>
      </c>
      <c r="J38" s="100"/>
      <c r="K38" s="108">
        <f t="shared" si="14"/>
        <v>22176</v>
      </c>
      <c r="L38" s="108">
        <f t="shared" si="15"/>
        <v>14112</v>
      </c>
      <c r="N38" s="99">
        <v>10080</v>
      </c>
      <c r="O38" s="115"/>
      <c r="P38" s="115"/>
      <c r="Q38" s="115"/>
      <c r="R38" s="115"/>
      <c r="S38" s="115"/>
      <c r="T38" s="115"/>
      <c r="U38" s="114"/>
      <c r="V38" s="114"/>
      <c r="W38" s="114"/>
      <c r="X38" s="114"/>
      <c r="Y38" s="96"/>
      <c r="Z38" s="96"/>
      <c r="AA38" s="96"/>
      <c r="AB38" s="95"/>
      <c r="AC38" s="95"/>
      <c r="AD38" s="79"/>
    </row>
    <row r="39" spans="2:32" ht="20.45" customHeight="1" x14ac:dyDescent="0.35">
      <c r="B39" s="107"/>
      <c r="C39" s="113"/>
      <c r="D39" s="118" t="s">
        <v>248</v>
      </c>
      <c r="E39" s="117">
        <f t="shared" si="12"/>
        <v>22176</v>
      </c>
      <c r="F39" s="116">
        <f t="shared" si="12"/>
        <v>14112</v>
      </c>
      <c r="G39" s="109"/>
      <c r="H39" s="101">
        <f t="shared" si="13"/>
        <v>22176</v>
      </c>
      <c r="I39" s="101">
        <f t="shared" si="13"/>
        <v>14112</v>
      </c>
      <c r="J39" s="120"/>
      <c r="K39" s="108">
        <f t="shared" si="14"/>
        <v>22176</v>
      </c>
      <c r="L39" s="108">
        <f t="shared" si="15"/>
        <v>14112</v>
      </c>
      <c r="M39" s="47"/>
      <c r="N39" s="99">
        <v>10080</v>
      </c>
      <c r="O39" s="115"/>
      <c r="P39" s="115"/>
      <c r="Q39" s="115"/>
      <c r="R39" s="115"/>
      <c r="S39" s="115"/>
      <c r="T39" s="115"/>
      <c r="U39" s="114"/>
      <c r="V39" s="114"/>
      <c r="W39" s="114"/>
      <c r="X39" s="114"/>
      <c r="Y39" s="119"/>
      <c r="Z39" s="97"/>
      <c r="AA39" s="96"/>
      <c r="AB39" s="95"/>
      <c r="AC39" s="95"/>
      <c r="AD39" s="79"/>
    </row>
    <row r="40" spans="2:32" ht="20.45" customHeight="1" x14ac:dyDescent="0.35">
      <c r="B40" s="107"/>
      <c r="C40" s="113"/>
      <c r="D40" s="118" t="s">
        <v>247</v>
      </c>
      <c r="E40" s="117">
        <f t="shared" si="12"/>
        <v>22176</v>
      </c>
      <c r="F40" s="116">
        <f t="shared" si="12"/>
        <v>14112</v>
      </c>
      <c r="G40" s="109"/>
      <c r="H40" s="101">
        <f t="shared" si="13"/>
        <v>22176</v>
      </c>
      <c r="I40" s="101">
        <f t="shared" si="13"/>
        <v>14112</v>
      </c>
      <c r="J40" s="120"/>
      <c r="K40" s="108">
        <f t="shared" si="14"/>
        <v>22176</v>
      </c>
      <c r="L40" s="108">
        <f t="shared" si="15"/>
        <v>14112</v>
      </c>
      <c r="M40" s="54"/>
      <c r="N40" s="99">
        <v>10080</v>
      </c>
      <c r="O40" s="121"/>
      <c r="P40" s="121"/>
      <c r="Q40" s="121"/>
      <c r="R40" s="115"/>
      <c r="S40" s="115"/>
      <c r="T40" s="115"/>
      <c r="U40" s="114"/>
      <c r="V40" s="114"/>
      <c r="W40" s="114"/>
      <c r="X40" s="114"/>
      <c r="Y40" s="119"/>
      <c r="Z40" s="97"/>
      <c r="AA40" s="96"/>
      <c r="AB40" s="95"/>
      <c r="AC40" s="95"/>
      <c r="AD40" s="79"/>
    </row>
    <row r="41" spans="2:32" ht="20.45" customHeight="1" x14ac:dyDescent="0.35">
      <c r="B41" s="107"/>
      <c r="C41" s="113"/>
      <c r="D41" s="118" t="s">
        <v>246</v>
      </c>
      <c r="E41" s="117">
        <f t="shared" si="12"/>
        <v>4928</v>
      </c>
      <c r="F41" s="116">
        <f t="shared" si="12"/>
        <v>3136</v>
      </c>
      <c r="G41" s="109"/>
      <c r="H41" s="101">
        <f t="shared" si="13"/>
        <v>4928</v>
      </c>
      <c r="I41" s="101">
        <f t="shared" si="13"/>
        <v>3136</v>
      </c>
      <c r="J41" s="100"/>
      <c r="K41" s="108">
        <f t="shared" si="14"/>
        <v>4928</v>
      </c>
      <c r="L41" s="108">
        <f t="shared" si="15"/>
        <v>3136</v>
      </c>
      <c r="M41" s="54"/>
      <c r="N41" s="99">
        <v>2240</v>
      </c>
      <c r="O41" s="121"/>
      <c r="P41" s="121"/>
      <c r="Q41" s="121"/>
      <c r="R41" s="98"/>
      <c r="S41" s="98"/>
      <c r="T41" s="98"/>
      <c r="U41" s="119"/>
      <c r="V41" s="119"/>
      <c r="W41" s="119"/>
      <c r="X41" s="119"/>
      <c r="Y41" s="119"/>
      <c r="Z41" s="97"/>
      <c r="AA41" s="96"/>
      <c r="AB41" s="95"/>
      <c r="AC41" s="95"/>
      <c r="AD41" s="79"/>
    </row>
    <row r="42" spans="2:32" ht="20.45" customHeight="1" x14ac:dyDescent="0.35">
      <c r="B42" s="107"/>
      <c r="C42" s="113"/>
      <c r="D42" s="118" t="s">
        <v>245</v>
      </c>
      <c r="E42" s="117">
        <f t="shared" si="12"/>
        <v>5390</v>
      </c>
      <c r="F42" s="116">
        <f t="shared" si="12"/>
        <v>3430</v>
      </c>
      <c r="G42" s="109"/>
      <c r="H42" s="101">
        <f t="shared" si="13"/>
        <v>5390</v>
      </c>
      <c r="I42" s="101">
        <f t="shared" si="13"/>
        <v>3430</v>
      </c>
      <c r="J42" s="100"/>
      <c r="K42" s="108">
        <f t="shared" si="14"/>
        <v>5390</v>
      </c>
      <c r="L42" s="108">
        <f t="shared" si="15"/>
        <v>3430</v>
      </c>
      <c r="M42" s="54"/>
      <c r="N42" s="99">
        <v>2450</v>
      </c>
      <c r="O42" s="121"/>
      <c r="P42" s="121"/>
      <c r="Q42" s="121"/>
      <c r="R42" s="98"/>
      <c r="S42" s="98"/>
      <c r="T42" s="98"/>
      <c r="U42" s="119"/>
      <c r="V42" s="119"/>
      <c r="W42" s="119"/>
      <c r="X42" s="119"/>
      <c r="Y42" s="119"/>
      <c r="Z42" s="97"/>
      <c r="AA42" s="96"/>
      <c r="AB42" s="95"/>
      <c r="AC42" s="95"/>
      <c r="AD42" s="79"/>
    </row>
    <row r="43" spans="2:32" ht="20.45" customHeight="1" x14ac:dyDescent="0.35">
      <c r="B43" s="107"/>
      <c r="C43" s="113"/>
      <c r="D43" s="118" t="s">
        <v>244</v>
      </c>
      <c r="E43" s="117">
        <f t="shared" si="12"/>
        <v>6160.0000000000009</v>
      </c>
      <c r="F43" s="116">
        <f t="shared" si="12"/>
        <v>3919.9999999999995</v>
      </c>
      <c r="G43" s="109"/>
      <c r="H43" s="101">
        <f t="shared" si="13"/>
        <v>6160.0000000000009</v>
      </c>
      <c r="I43" s="101">
        <f t="shared" si="13"/>
        <v>3919.9999999999995</v>
      </c>
      <c r="J43" s="100"/>
      <c r="K43" s="108">
        <f t="shared" si="14"/>
        <v>6160.0000000000009</v>
      </c>
      <c r="L43" s="108">
        <f t="shared" si="15"/>
        <v>3919.9999999999995</v>
      </c>
      <c r="M43" s="54"/>
      <c r="N43" s="99">
        <v>2800</v>
      </c>
      <c r="O43" s="121"/>
      <c r="P43" s="121"/>
      <c r="Q43" s="121"/>
      <c r="R43" s="98"/>
      <c r="S43" s="98"/>
      <c r="T43" s="98"/>
      <c r="U43" s="119"/>
      <c r="V43" s="119"/>
      <c r="W43" s="119"/>
      <c r="X43" s="119"/>
      <c r="Y43" s="119"/>
      <c r="Z43" s="97"/>
      <c r="AA43" s="96"/>
      <c r="AB43" s="95"/>
      <c r="AC43" s="95"/>
      <c r="AD43" s="79"/>
    </row>
    <row r="44" spans="2:32" ht="20.45" customHeight="1" x14ac:dyDescent="0.35">
      <c r="B44" s="107"/>
      <c r="C44" s="113"/>
      <c r="D44" s="118" t="s">
        <v>243</v>
      </c>
      <c r="E44" s="117">
        <f t="shared" si="12"/>
        <v>23100.000000000004</v>
      </c>
      <c r="F44" s="116">
        <f t="shared" si="12"/>
        <v>14699.999999999998</v>
      </c>
      <c r="G44" s="109"/>
      <c r="H44" s="101">
        <f t="shared" si="13"/>
        <v>23100.000000000004</v>
      </c>
      <c r="I44" s="101">
        <f t="shared" si="13"/>
        <v>14699.999999999998</v>
      </c>
      <c r="J44" s="100"/>
      <c r="K44" s="108">
        <f t="shared" si="14"/>
        <v>23100.000000000004</v>
      </c>
      <c r="L44" s="108">
        <f t="shared" si="15"/>
        <v>14699.999999999998</v>
      </c>
      <c r="M44" s="54"/>
      <c r="N44" s="99">
        <v>10500</v>
      </c>
      <c r="O44" s="121"/>
      <c r="P44" s="121"/>
      <c r="Q44" s="121"/>
      <c r="R44" s="98"/>
      <c r="S44" s="98"/>
      <c r="T44" s="98"/>
      <c r="U44" s="119"/>
      <c r="V44" s="119"/>
      <c r="W44" s="119"/>
      <c r="X44" s="119"/>
      <c r="Y44" s="119"/>
      <c r="Z44" s="97"/>
      <c r="AA44" s="96"/>
      <c r="AB44" s="95"/>
      <c r="AC44" s="95"/>
      <c r="AD44" s="79"/>
    </row>
    <row r="45" spans="2:32" ht="20.45" customHeight="1" x14ac:dyDescent="0.35">
      <c r="B45" s="107"/>
      <c r="C45" s="113"/>
      <c r="D45" s="118" t="s">
        <v>242</v>
      </c>
      <c r="E45" s="117">
        <f t="shared" si="12"/>
        <v>14784.000000000002</v>
      </c>
      <c r="F45" s="116">
        <f t="shared" si="12"/>
        <v>9408</v>
      </c>
      <c r="G45" s="109"/>
      <c r="H45" s="101">
        <f t="shared" si="13"/>
        <v>14784.000000000002</v>
      </c>
      <c r="I45" s="101">
        <f t="shared" si="13"/>
        <v>9408</v>
      </c>
      <c r="J45" s="100"/>
      <c r="K45" s="108">
        <f t="shared" si="14"/>
        <v>14784.000000000002</v>
      </c>
      <c r="L45" s="108">
        <f t="shared" si="15"/>
        <v>9408</v>
      </c>
      <c r="M45" s="54"/>
      <c r="N45" s="99">
        <v>6720</v>
      </c>
      <c r="O45" s="121"/>
      <c r="P45" s="121"/>
      <c r="Q45" s="121"/>
      <c r="R45" s="98"/>
      <c r="S45" s="98"/>
      <c r="T45" s="98"/>
      <c r="U45" s="119"/>
      <c r="V45" s="119"/>
      <c r="W45" s="119"/>
      <c r="X45" s="119"/>
      <c r="Y45" s="119"/>
      <c r="Z45" s="97"/>
      <c r="AA45" s="96"/>
      <c r="AB45" s="95"/>
      <c r="AC45" s="95"/>
      <c r="AD45" s="79"/>
    </row>
    <row r="46" spans="2:32" ht="20.45" customHeight="1" thickBot="1" x14ac:dyDescent="0.4">
      <c r="B46" s="107"/>
      <c r="C46" s="113"/>
      <c r="D46" s="118" t="s">
        <v>241</v>
      </c>
      <c r="E46" s="117">
        <f t="shared" si="12"/>
        <v>76076</v>
      </c>
      <c r="F46" s="116">
        <f t="shared" si="12"/>
        <v>48412</v>
      </c>
      <c r="G46" s="109"/>
      <c r="H46" s="101">
        <f t="shared" si="13"/>
        <v>76076</v>
      </c>
      <c r="I46" s="101">
        <f t="shared" si="13"/>
        <v>48412</v>
      </c>
      <c r="J46" s="100"/>
      <c r="K46" s="108">
        <f t="shared" si="14"/>
        <v>76076</v>
      </c>
      <c r="L46" s="108">
        <f t="shared" si="15"/>
        <v>48412</v>
      </c>
      <c r="M46" s="54"/>
      <c r="N46" s="99">
        <v>34580</v>
      </c>
      <c r="O46" s="121"/>
      <c r="P46" s="121"/>
      <c r="Q46" s="121"/>
      <c r="R46" s="98"/>
      <c r="S46" s="98"/>
      <c r="T46" s="98"/>
      <c r="U46" s="119"/>
      <c r="V46" s="119"/>
      <c r="W46" s="119"/>
      <c r="X46" s="119"/>
      <c r="Y46" s="119"/>
      <c r="Z46" s="97"/>
      <c r="AA46" s="96"/>
      <c r="AB46" s="95"/>
      <c r="AC46" s="95"/>
      <c r="AD46" s="79"/>
    </row>
    <row r="47" spans="2:32" ht="20.45" customHeight="1" thickBot="1" x14ac:dyDescent="0.4">
      <c r="C47" s="113"/>
      <c r="D47" s="132" t="s">
        <v>240</v>
      </c>
      <c r="E47" s="131"/>
      <c r="F47" s="130"/>
      <c r="G47" s="109"/>
      <c r="H47" s="136"/>
      <c r="I47" s="135"/>
      <c r="J47" s="100"/>
      <c r="K47" s="134">
        <v>1</v>
      </c>
      <c r="L47" s="133">
        <v>1</v>
      </c>
      <c r="N47" s="99"/>
      <c r="O47" s="98"/>
      <c r="P47" s="98"/>
      <c r="Q47" s="98"/>
      <c r="R47" s="98"/>
      <c r="S47" s="98"/>
      <c r="T47" s="98"/>
      <c r="U47" s="96"/>
      <c r="V47" s="96"/>
      <c r="W47" s="96"/>
      <c r="X47" s="96"/>
      <c r="Y47" s="96"/>
      <c r="Z47" s="96"/>
      <c r="AA47" s="96"/>
      <c r="AB47" s="95"/>
      <c r="AC47" s="95"/>
      <c r="AE47" s="123"/>
      <c r="AF47" s="122"/>
    </row>
    <row r="48" spans="2:32" ht="20.45" customHeight="1" x14ac:dyDescent="0.35">
      <c r="B48" s="107"/>
      <c r="C48" s="113"/>
      <c r="D48" s="112" t="s">
        <v>239</v>
      </c>
      <c r="E48" s="111">
        <f t="shared" ref="E48:F50" si="16">H48</f>
        <v>168000</v>
      </c>
      <c r="F48" s="110">
        <f t="shared" si="16"/>
        <v>168000</v>
      </c>
      <c r="G48" s="109"/>
      <c r="H48" s="101">
        <f t="shared" ref="H48:I50" si="17">K48</f>
        <v>168000</v>
      </c>
      <c r="I48" s="101">
        <f t="shared" si="17"/>
        <v>168000</v>
      </c>
      <c r="J48" s="100"/>
      <c r="K48" s="108">
        <f>N48*1</f>
        <v>168000</v>
      </c>
      <c r="L48" s="108">
        <f>N48*1</f>
        <v>168000</v>
      </c>
      <c r="N48" s="99">
        <v>168000</v>
      </c>
      <c r="O48" s="98"/>
      <c r="P48" s="98"/>
      <c r="Q48" s="98"/>
      <c r="R48" s="98"/>
      <c r="S48" s="98"/>
      <c r="T48" s="98"/>
      <c r="U48" s="96"/>
      <c r="V48" s="96"/>
      <c r="W48" s="96"/>
      <c r="X48" s="96"/>
      <c r="Y48" s="96"/>
      <c r="Z48" s="96"/>
      <c r="AA48" s="96"/>
      <c r="AB48" s="95"/>
      <c r="AC48" s="95"/>
    </row>
    <row r="49" spans="2:32" ht="20.45" customHeight="1" x14ac:dyDescent="0.35">
      <c r="B49" s="107"/>
      <c r="C49" s="113"/>
      <c r="D49" s="112" t="s">
        <v>238</v>
      </c>
      <c r="E49" s="117">
        <f t="shared" si="16"/>
        <v>61880</v>
      </c>
      <c r="F49" s="110">
        <f t="shared" si="16"/>
        <v>61880</v>
      </c>
      <c r="G49" s="109"/>
      <c r="H49" s="101">
        <f t="shared" si="17"/>
        <v>61880</v>
      </c>
      <c r="I49" s="101">
        <f t="shared" si="17"/>
        <v>61880</v>
      </c>
      <c r="J49" s="120"/>
      <c r="K49" s="108">
        <f>N49*1</f>
        <v>61880</v>
      </c>
      <c r="L49" s="108">
        <f>N49*1</f>
        <v>61880</v>
      </c>
      <c r="M49" s="47"/>
      <c r="N49" s="99">
        <v>61880</v>
      </c>
      <c r="O49" s="98"/>
      <c r="P49" s="98"/>
      <c r="Q49" s="98"/>
      <c r="R49" s="98"/>
      <c r="S49" s="98"/>
      <c r="T49" s="98"/>
      <c r="U49" s="119"/>
      <c r="V49" s="119"/>
      <c r="W49" s="119"/>
      <c r="X49" s="119"/>
      <c r="Y49" s="119"/>
      <c r="Z49" s="97"/>
      <c r="AA49" s="96"/>
      <c r="AB49" s="95"/>
      <c r="AC49" s="95"/>
    </row>
    <row r="50" spans="2:32" ht="20.45" customHeight="1" thickBot="1" x14ac:dyDescent="0.4">
      <c r="B50" s="107"/>
      <c r="C50" s="113"/>
      <c r="D50" s="112" t="s">
        <v>237</v>
      </c>
      <c r="E50" s="111">
        <f t="shared" si="16"/>
        <v>28000</v>
      </c>
      <c r="F50" s="110">
        <f t="shared" si="16"/>
        <v>28000</v>
      </c>
      <c r="G50" s="109"/>
      <c r="H50" s="101">
        <f t="shared" si="17"/>
        <v>28000</v>
      </c>
      <c r="I50" s="101">
        <f t="shared" si="17"/>
        <v>28000</v>
      </c>
      <c r="J50" s="120"/>
      <c r="K50" s="108">
        <f>N50*1</f>
        <v>28000</v>
      </c>
      <c r="L50" s="108">
        <f>N50*1</f>
        <v>28000</v>
      </c>
      <c r="M50" s="47"/>
      <c r="N50" s="99">
        <v>28000</v>
      </c>
      <c r="O50" s="98"/>
      <c r="P50" s="98"/>
      <c r="Q50" s="98"/>
      <c r="R50" s="98"/>
      <c r="S50" s="98"/>
      <c r="T50" s="98"/>
      <c r="U50" s="119"/>
      <c r="V50" s="119"/>
      <c r="W50" s="119"/>
      <c r="X50" s="119"/>
      <c r="Y50" s="119"/>
      <c r="Z50" s="97"/>
      <c r="AA50" s="96"/>
      <c r="AB50" s="95"/>
      <c r="AC50" s="95"/>
    </row>
    <row r="51" spans="2:32" ht="20.45" customHeight="1" thickBot="1" x14ac:dyDescent="0.4">
      <c r="C51" s="113"/>
      <c r="D51" s="132" t="s">
        <v>21</v>
      </c>
      <c r="E51" s="131"/>
      <c r="F51" s="130"/>
      <c r="G51" s="109"/>
      <c r="H51" s="136"/>
      <c r="I51" s="135"/>
      <c r="J51" s="100"/>
      <c r="K51" s="134">
        <v>1</v>
      </c>
      <c r="L51" s="133">
        <v>1</v>
      </c>
      <c r="N51" s="99"/>
      <c r="O51" s="98"/>
      <c r="P51" s="98"/>
      <c r="Q51" s="98"/>
      <c r="R51" s="98"/>
      <c r="S51" s="98"/>
      <c r="T51" s="98"/>
      <c r="U51" s="96"/>
      <c r="V51" s="96"/>
      <c r="W51" s="96"/>
      <c r="X51" s="96"/>
      <c r="Y51" s="96"/>
      <c r="Z51" s="96"/>
      <c r="AA51" s="96"/>
      <c r="AB51" s="95"/>
      <c r="AC51" s="95"/>
      <c r="AE51" s="123"/>
      <c r="AF51" s="122"/>
    </row>
    <row r="52" spans="2:32" ht="20.45" customHeight="1" x14ac:dyDescent="0.35">
      <c r="B52" s="107"/>
      <c r="C52" s="113"/>
      <c r="D52" s="112" t="s">
        <v>236</v>
      </c>
      <c r="E52" s="111">
        <f t="shared" ref="E52:F56" si="18">H52</f>
        <v>18900</v>
      </c>
      <c r="F52" s="110">
        <f t="shared" si="18"/>
        <v>18900</v>
      </c>
      <c r="G52" s="109"/>
      <c r="H52" s="101">
        <f t="shared" ref="H52:I56" si="19">K52</f>
        <v>18900</v>
      </c>
      <c r="I52" s="101">
        <f t="shared" si="19"/>
        <v>18900</v>
      </c>
      <c r="J52" s="120"/>
      <c r="K52" s="108">
        <f>N52*1</f>
        <v>18900</v>
      </c>
      <c r="L52" s="108">
        <f>N52*1</f>
        <v>18900</v>
      </c>
      <c r="M52" s="47"/>
      <c r="N52" s="99">
        <v>18900</v>
      </c>
      <c r="O52" s="98"/>
      <c r="P52" s="98"/>
      <c r="Q52" s="98"/>
      <c r="R52" s="98"/>
      <c r="S52" s="98"/>
      <c r="T52" s="98"/>
      <c r="U52" s="119"/>
      <c r="V52" s="119"/>
      <c r="W52" s="119"/>
      <c r="X52" s="119"/>
      <c r="Y52" s="119"/>
      <c r="Z52" s="97"/>
      <c r="AA52" s="96"/>
      <c r="AB52" s="95"/>
      <c r="AC52" s="95"/>
    </row>
    <row r="53" spans="2:32" ht="20.45" customHeight="1" x14ac:dyDescent="0.35">
      <c r="B53" s="107"/>
      <c r="C53" s="113"/>
      <c r="D53" s="112" t="s">
        <v>235</v>
      </c>
      <c r="E53" s="111">
        <f t="shared" si="18"/>
        <v>20580</v>
      </c>
      <c r="F53" s="110">
        <f t="shared" si="18"/>
        <v>20580</v>
      </c>
      <c r="G53" s="109"/>
      <c r="H53" s="101">
        <f t="shared" si="19"/>
        <v>20580</v>
      </c>
      <c r="I53" s="101">
        <f t="shared" si="19"/>
        <v>20580</v>
      </c>
      <c r="J53" s="120"/>
      <c r="K53" s="108">
        <f>N53*1</f>
        <v>20580</v>
      </c>
      <c r="L53" s="108">
        <f>N53*1</f>
        <v>20580</v>
      </c>
      <c r="M53" s="47"/>
      <c r="N53" s="99">
        <v>20580</v>
      </c>
      <c r="O53" s="98"/>
      <c r="P53" s="98"/>
      <c r="Q53" s="98"/>
      <c r="R53" s="98"/>
      <c r="S53" s="98"/>
      <c r="T53" s="98"/>
      <c r="U53" s="119"/>
      <c r="V53" s="119"/>
      <c r="W53" s="119"/>
      <c r="X53" s="119"/>
      <c r="Y53" s="119"/>
      <c r="Z53" s="97"/>
      <c r="AA53" s="96"/>
      <c r="AB53" s="95"/>
      <c r="AC53" s="95"/>
    </row>
    <row r="54" spans="2:32" ht="20.45" customHeight="1" x14ac:dyDescent="0.35">
      <c r="B54" s="107"/>
      <c r="C54" s="113"/>
      <c r="D54" s="112" t="s">
        <v>234</v>
      </c>
      <c r="E54" s="111">
        <f t="shared" si="18"/>
        <v>68320</v>
      </c>
      <c r="F54" s="110">
        <f t="shared" si="18"/>
        <v>68320</v>
      </c>
      <c r="G54" s="109"/>
      <c r="H54" s="101">
        <f t="shared" si="19"/>
        <v>68320</v>
      </c>
      <c r="I54" s="101">
        <f t="shared" si="19"/>
        <v>68320</v>
      </c>
      <c r="J54" s="120"/>
      <c r="K54" s="108">
        <f>N54*1</f>
        <v>68320</v>
      </c>
      <c r="L54" s="108">
        <f>N54*1</f>
        <v>68320</v>
      </c>
      <c r="M54" s="47"/>
      <c r="N54" s="99">
        <v>68320</v>
      </c>
      <c r="O54" s="98"/>
      <c r="P54" s="98"/>
      <c r="Q54" s="98"/>
      <c r="R54" s="98"/>
      <c r="S54" s="98"/>
      <c r="T54" s="98"/>
      <c r="U54" s="119"/>
      <c r="V54" s="119"/>
      <c r="W54" s="119"/>
      <c r="X54" s="119"/>
      <c r="Y54" s="119"/>
      <c r="Z54" s="97"/>
      <c r="AA54" s="96"/>
      <c r="AB54" s="95"/>
      <c r="AC54" s="95"/>
    </row>
    <row r="55" spans="2:32" ht="20.45" customHeight="1" x14ac:dyDescent="0.35">
      <c r="B55" s="107"/>
      <c r="C55" s="113"/>
      <c r="D55" s="112" t="s">
        <v>233</v>
      </c>
      <c r="E55" s="111">
        <f t="shared" si="18"/>
        <v>209300</v>
      </c>
      <c r="F55" s="110">
        <f t="shared" si="18"/>
        <v>209300</v>
      </c>
      <c r="G55" s="109"/>
      <c r="H55" s="101">
        <f t="shared" si="19"/>
        <v>209300</v>
      </c>
      <c r="I55" s="101">
        <f t="shared" si="19"/>
        <v>209300</v>
      </c>
      <c r="J55" s="120"/>
      <c r="K55" s="108">
        <f>N55*1</f>
        <v>209300</v>
      </c>
      <c r="L55" s="108">
        <f>N55*1</f>
        <v>209300</v>
      </c>
      <c r="M55" s="47"/>
      <c r="N55" s="99">
        <v>209300</v>
      </c>
      <c r="O55" s="98"/>
      <c r="P55" s="98"/>
      <c r="Q55" s="98"/>
      <c r="R55" s="98"/>
      <c r="S55" s="98"/>
      <c r="T55" s="98"/>
      <c r="U55" s="119"/>
      <c r="V55" s="119"/>
      <c r="W55" s="119"/>
      <c r="X55" s="119"/>
      <c r="Y55" s="119"/>
      <c r="Z55" s="97"/>
      <c r="AA55" s="96"/>
      <c r="AB55" s="95"/>
      <c r="AC55" s="95"/>
    </row>
    <row r="56" spans="2:32" ht="20.45" customHeight="1" x14ac:dyDescent="0.35">
      <c r="B56" s="107"/>
      <c r="C56" s="113"/>
      <c r="D56" s="112" t="s">
        <v>232</v>
      </c>
      <c r="E56" s="111">
        <f t="shared" si="18"/>
        <v>182000</v>
      </c>
      <c r="F56" s="110">
        <f t="shared" si="18"/>
        <v>182000</v>
      </c>
      <c r="G56" s="109"/>
      <c r="H56" s="101">
        <f t="shared" si="19"/>
        <v>182000</v>
      </c>
      <c r="I56" s="101">
        <f t="shared" si="19"/>
        <v>182000</v>
      </c>
      <c r="J56" s="120"/>
      <c r="K56" s="108">
        <f>N56*1</f>
        <v>182000</v>
      </c>
      <c r="L56" s="108">
        <f>N56*1</f>
        <v>182000</v>
      </c>
      <c r="M56" s="47"/>
      <c r="N56" s="99">
        <v>182000</v>
      </c>
      <c r="O56" s="98"/>
      <c r="P56" s="98"/>
      <c r="Q56" s="98"/>
      <c r="R56" s="98"/>
      <c r="S56" s="98"/>
      <c r="T56" s="98"/>
      <c r="U56" s="119"/>
      <c r="V56" s="119"/>
      <c r="W56" s="119"/>
      <c r="X56" s="119"/>
      <c r="Y56" s="119"/>
      <c r="Z56" s="97"/>
      <c r="AA56" s="96"/>
      <c r="AB56" s="95"/>
      <c r="AC56" s="95"/>
    </row>
    <row r="57" spans="2:32" ht="20.45" customHeight="1" x14ac:dyDescent="0.35">
      <c r="C57" s="113"/>
      <c r="D57" s="132" t="s">
        <v>231</v>
      </c>
      <c r="E57" s="131"/>
      <c r="F57" s="130"/>
      <c r="G57" s="109"/>
      <c r="H57" s="195"/>
      <c r="I57" s="195"/>
      <c r="J57" s="100"/>
      <c r="K57" s="195"/>
      <c r="L57" s="195"/>
      <c r="N57" s="129"/>
      <c r="O57" s="128"/>
      <c r="P57" s="127"/>
      <c r="Q57" s="126"/>
      <c r="R57" s="126"/>
      <c r="S57" s="126"/>
      <c r="T57" s="125"/>
      <c r="U57" s="124"/>
      <c r="V57" s="124"/>
      <c r="W57" s="96"/>
      <c r="X57" s="96"/>
      <c r="Y57" s="96"/>
      <c r="Z57" s="96"/>
      <c r="AA57" s="96"/>
      <c r="AB57" s="95"/>
      <c r="AC57" s="95"/>
      <c r="AE57" s="123"/>
      <c r="AF57" s="122"/>
    </row>
    <row r="58" spans="2:32" ht="20.45" customHeight="1" x14ac:dyDescent="0.35">
      <c r="B58" s="107"/>
      <c r="C58" s="113"/>
      <c r="D58" s="118" t="s">
        <v>230</v>
      </c>
      <c r="E58" s="117">
        <f t="shared" ref="E58:F70" si="20">H58</f>
        <v>190960.00000000003</v>
      </c>
      <c r="F58" s="116">
        <f t="shared" si="20"/>
        <v>121519.99999999999</v>
      </c>
      <c r="G58" s="109"/>
      <c r="H58" s="101">
        <f t="shared" ref="H58:I70" si="21">K58</f>
        <v>190960.00000000003</v>
      </c>
      <c r="I58" s="101">
        <f t="shared" si="21"/>
        <v>121519.99999999999</v>
      </c>
      <c r="J58" s="100"/>
      <c r="K58" s="108">
        <f t="shared" ref="K58:K69" si="22">N58*$K$2</f>
        <v>190960.00000000003</v>
      </c>
      <c r="L58" s="108">
        <f t="shared" ref="L58:L69" si="23">N58*$L$2</f>
        <v>121519.99999999999</v>
      </c>
      <c r="N58" s="99">
        <v>86800</v>
      </c>
      <c r="O58" s="115"/>
      <c r="P58" s="115"/>
      <c r="Q58" s="115"/>
      <c r="R58" s="115"/>
      <c r="S58" s="115"/>
      <c r="T58" s="115"/>
      <c r="U58" s="114"/>
      <c r="V58" s="114"/>
      <c r="W58" s="114"/>
      <c r="X58" s="114"/>
      <c r="Y58" s="96"/>
      <c r="Z58" s="96"/>
      <c r="AA58" s="96"/>
      <c r="AB58" s="95"/>
      <c r="AC58" s="95"/>
      <c r="AD58" s="79"/>
    </row>
    <row r="59" spans="2:32" ht="20.45" customHeight="1" x14ac:dyDescent="0.35">
      <c r="B59" s="107"/>
      <c r="C59" s="113"/>
      <c r="D59" s="118" t="s">
        <v>229</v>
      </c>
      <c r="E59" s="117">
        <f t="shared" si="20"/>
        <v>110264.00000000001</v>
      </c>
      <c r="F59" s="116">
        <f t="shared" si="20"/>
        <v>70168</v>
      </c>
      <c r="G59" s="109"/>
      <c r="H59" s="101">
        <f t="shared" si="21"/>
        <v>110264.00000000001</v>
      </c>
      <c r="I59" s="101">
        <f t="shared" si="21"/>
        <v>70168</v>
      </c>
      <c r="J59" s="120"/>
      <c r="K59" s="108">
        <f t="shared" si="22"/>
        <v>110264.00000000001</v>
      </c>
      <c r="L59" s="108">
        <f t="shared" si="23"/>
        <v>70168</v>
      </c>
      <c r="M59" s="47"/>
      <c r="N59" s="99">
        <v>50120</v>
      </c>
      <c r="O59" s="115"/>
      <c r="P59" s="115"/>
      <c r="Q59" s="115"/>
      <c r="R59" s="115"/>
      <c r="S59" s="115"/>
      <c r="T59" s="115"/>
      <c r="U59" s="114"/>
      <c r="V59" s="114"/>
      <c r="W59" s="114"/>
      <c r="X59" s="114"/>
      <c r="Y59" s="119"/>
      <c r="Z59" s="97"/>
      <c r="AA59" s="96"/>
      <c r="AB59" s="95"/>
      <c r="AC59" s="95"/>
      <c r="AD59" s="79"/>
    </row>
    <row r="60" spans="2:32" ht="20.45" customHeight="1" x14ac:dyDescent="0.35">
      <c r="B60" s="107"/>
      <c r="C60" s="113"/>
      <c r="D60" s="118" t="s">
        <v>228</v>
      </c>
      <c r="E60" s="117">
        <f t="shared" si="20"/>
        <v>60060.000000000007</v>
      </c>
      <c r="F60" s="116">
        <f t="shared" si="20"/>
        <v>38220</v>
      </c>
      <c r="G60" s="109"/>
      <c r="H60" s="101">
        <f t="shared" si="21"/>
        <v>60060.000000000007</v>
      </c>
      <c r="I60" s="101">
        <f t="shared" si="21"/>
        <v>38220</v>
      </c>
      <c r="J60" s="120"/>
      <c r="K60" s="108">
        <f t="shared" si="22"/>
        <v>60060.000000000007</v>
      </c>
      <c r="L60" s="108">
        <f t="shared" si="23"/>
        <v>38220</v>
      </c>
      <c r="M60" s="54"/>
      <c r="N60" s="99">
        <v>27300</v>
      </c>
      <c r="O60" s="121"/>
      <c r="P60" s="121"/>
      <c r="Q60" s="121"/>
      <c r="R60" s="115"/>
      <c r="S60" s="115"/>
      <c r="T60" s="115"/>
      <c r="U60" s="114"/>
      <c r="V60" s="114"/>
      <c r="W60" s="114"/>
      <c r="X60" s="114"/>
      <c r="Y60" s="119"/>
      <c r="Z60" s="97"/>
      <c r="AA60" s="96"/>
      <c r="AB60" s="95"/>
      <c r="AC60" s="95"/>
      <c r="AD60" s="79"/>
    </row>
    <row r="61" spans="2:32" ht="20.45" customHeight="1" x14ac:dyDescent="0.35">
      <c r="B61" s="107"/>
      <c r="C61" s="113"/>
      <c r="D61" s="118" t="s">
        <v>227</v>
      </c>
      <c r="E61" s="117">
        <f t="shared" si="20"/>
        <v>13860.000000000002</v>
      </c>
      <c r="F61" s="116">
        <f t="shared" si="20"/>
        <v>8820</v>
      </c>
      <c r="G61" s="109"/>
      <c r="H61" s="101">
        <f t="shared" si="21"/>
        <v>13860.000000000002</v>
      </c>
      <c r="I61" s="101">
        <f t="shared" si="21"/>
        <v>8820</v>
      </c>
      <c r="J61" s="100"/>
      <c r="K61" s="108">
        <f t="shared" si="22"/>
        <v>13860.000000000002</v>
      </c>
      <c r="L61" s="108">
        <f t="shared" si="23"/>
        <v>8820</v>
      </c>
      <c r="M61" s="54"/>
      <c r="N61" s="99">
        <v>6300</v>
      </c>
      <c r="O61" s="121"/>
      <c r="P61" s="121"/>
      <c r="Q61" s="121"/>
      <c r="R61" s="98"/>
      <c r="S61" s="98"/>
      <c r="T61" s="98"/>
      <c r="U61" s="119"/>
      <c r="V61" s="119"/>
      <c r="W61" s="119"/>
      <c r="X61" s="119"/>
      <c r="Y61" s="119"/>
      <c r="Z61" s="97"/>
      <c r="AA61" s="96"/>
      <c r="AB61" s="95"/>
      <c r="AC61" s="95"/>
      <c r="AD61" s="79"/>
    </row>
    <row r="62" spans="2:32" ht="20.45" customHeight="1" x14ac:dyDescent="0.35">
      <c r="B62" s="107"/>
      <c r="C62" s="113"/>
      <c r="D62" s="118" t="s">
        <v>226</v>
      </c>
      <c r="E62" s="117">
        <f t="shared" si="20"/>
        <v>13244.000000000002</v>
      </c>
      <c r="F62" s="116">
        <f t="shared" si="20"/>
        <v>8428</v>
      </c>
      <c r="G62" s="109"/>
      <c r="H62" s="101">
        <f t="shared" si="21"/>
        <v>13244.000000000002</v>
      </c>
      <c r="I62" s="101">
        <f t="shared" si="21"/>
        <v>8428</v>
      </c>
      <c r="J62" s="100"/>
      <c r="K62" s="108">
        <f t="shared" si="22"/>
        <v>13244.000000000002</v>
      </c>
      <c r="L62" s="108">
        <f t="shared" si="23"/>
        <v>8428</v>
      </c>
      <c r="N62" s="99">
        <v>6020</v>
      </c>
      <c r="O62" s="115"/>
      <c r="P62" s="115"/>
      <c r="Q62" s="115"/>
      <c r="R62" s="115"/>
      <c r="S62" s="115"/>
      <c r="T62" s="115"/>
      <c r="U62" s="114"/>
      <c r="V62" s="114"/>
      <c r="W62" s="114"/>
      <c r="X62" s="114"/>
      <c r="Y62" s="96"/>
      <c r="Z62" s="96"/>
      <c r="AA62" s="96"/>
      <c r="AB62" s="95"/>
      <c r="AC62" s="95"/>
      <c r="AD62" s="79"/>
    </row>
    <row r="63" spans="2:32" ht="20.45" customHeight="1" x14ac:dyDescent="0.35">
      <c r="B63" s="107"/>
      <c r="C63" s="113"/>
      <c r="D63" s="118" t="s">
        <v>225</v>
      </c>
      <c r="E63" s="117">
        <f t="shared" si="20"/>
        <v>72380</v>
      </c>
      <c r="F63" s="116">
        <f t="shared" si="20"/>
        <v>46060</v>
      </c>
      <c r="G63" s="109"/>
      <c r="H63" s="101">
        <f t="shared" si="21"/>
        <v>72380</v>
      </c>
      <c r="I63" s="101">
        <f t="shared" si="21"/>
        <v>46060</v>
      </c>
      <c r="J63" s="120"/>
      <c r="K63" s="108">
        <f t="shared" si="22"/>
        <v>72380</v>
      </c>
      <c r="L63" s="108">
        <f t="shared" si="23"/>
        <v>46060</v>
      </c>
      <c r="M63" s="47"/>
      <c r="N63" s="99">
        <v>32900</v>
      </c>
      <c r="O63" s="115"/>
      <c r="P63" s="115"/>
      <c r="Q63" s="115"/>
      <c r="R63" s="115"/>
      <c r="S63" s="115"/>
      <c r="T63" s="115"/>
      <c r="U63" s="114"/>
      <c r="V63" s="114"/>
      <c r="W63" s="114"/>
      <c r="X63" s="114"/>
      <c r="Y63" s="119"/>
      <c r="Z63" s="97"/>
      <c r="AA63" s="96"/>
      <c r="AB63" s="95"/>
      <c r="AC63" s="95"/>
      <c r="AD63" s="79"/>
    </row>
    <row r="64" spans="2:32" ht="20.45" customHeight="1" x14ac:dyDescent="0.35">
      <c r="B64" s="107"/>
      <c r="C64" s="113"/>
      <c r="D64" s="118" t="s">
        <v>224</v>
      </c>
      <c r="E64" s="117">
        <f t="shared" si="20"/>
        <v>63140.000000000007</v>
      </c>
      <c r="F64" s="116">
        <f t="shared" si="20"/>
        <v>40180</v>
      </c>
      <c r="G64" s="109"/>
      <c r="H64" s="101">
        <f t="shared" si="21"/>
        <v>63140.000000000007</v>
      </c>
      <c r="I64" s="101">
        <f t="shared" si="21"/>
        <v>40180</v>
      </c>
      <c r="J64" s="120"/>
      <c r="K64" s="108">
        <f t="shared" si="22"/>
        <v>63140.000000000007</v>
      </c>
      <c r="L64" s="108">
        <f t="shared" si="23"/>
        <v>40180</v>
      </c>
      <c r="M64" s="54"/>
      <c r="N64" s="99">
        <v>28700</v>
      </c>
      <c r="O64" s="121"/>
      <c r="P64" s="121"/>
      <c r="Q64" s="121"/>
      <c r="R64" s="115"/>
      <c r="S64" s="115"/>
      <c r="T64" s="115"/>
      <c r="U64" s="114"/>
      <c r="V64" s="114"/>
      <c r="W64" s="114"/>
      <c r="X64" s="114"/>
      <c r="Y64" s="119"/>
      <c r="Z64" s="97"/>
      <c r="AA64" s="96"/>
      <c r="AB64" s="95"/>
      <c r="AC64" s="95"/>
      <c r="AD64" s="79"/>
    </row>
    <row r="65" spans="2:34" ht="20.45" customHeight="1" x14ac:dyDescent="0.35">
      <c r="B65" s="107"/>
      <c r="C65" s="113"/>
      <c r="D65" s="118" t="s">
        <v>223</v>
      </c>
      <c r="E65" s="117">
        <f t="shared" si="20"/>
        <v>55440.000000000007</v>
      </c>
      <c r="F65" s="116">
        <f t="shared" si="20"/>
        <v>35280</v>
      </c>
      <c r="G65" s="109"/>
      <c r="H65" s="101">
        <f t="shared" si="21"/>
        <v>55440.000000000007</v>
      </c>
      <c r="I65" s="101">
        <f t="shared" si="21"/>
        <v>35280</v>
      </c>
      <c r="J65" s="100"/>
      <c r="K65" s="108">
        <f t="shared" si="22"/>
        <v>55440.000000000007</v>
      </c>
      <c r="L65" s="108">
        <f t="shared" si="23"/>
        <v>35280</v>
      </c>
      <c r="M65" s="54"/>
      <c r="N65" s="99">
        <v>25200</v>
      </c>
      <c r="O65" s="121"/>
      <c r="P65" s="121"/>
      <c r="Q65" s="121"/>
      <c r="R65" s="98"/>
      <c r="S65" s="98"/>
      <c r="T65" s="98"/>
      <c r="U65" s="119"/>
      <c r="V65" s="119"/>
      <c r="W65" s="119"/>
      <c r="X65" s="119"/>
      <c r="Y65" s="119"/>
      <c r="Z65" s="97"/>
      <c r="AA65" s="96"/>
      <c r="AB65" s="95"/>
      <c r="AC65" s="95"/>
      <c r="AD65" s="79"/>
    </row>
    <row r="66" spans="2:34" ht="20.45" customHeight="1" x14ac:dyDescent="0.35">
      <c r="B66" s="107"/>
      <c r="C66" s="113"/>
      <c r="D66" s="118" t="s">
        <v>222</v>
      </c>
      <c r="E66" s="117">
        <f t="shared" si="20"/>
        <v>23716.000000000004</v>
      </c>
      <c r="F66" s="116">
        <f t="shared" si="20"/>
        <v>15091.999999999998</v>
      </c>
      <c r="G66" s="109"/>
      <c r="H66" s="101">
        <f t="shared" si="21"/>
        <v>23716.000000000004</v>
      </c>
      <c r="I66" s="101">
        <f t="shared" si="21"/>
        <v>15091.999999999998</v>
      </c>
      <c r="J66" s="100"/>
      <c r="K66" s="108">
        <f t="shared" si="22"/>
        <v>23716.000000000004</v>
      </c>
      <c r="L66" s="108">
        <f t="shared" si="23"/>
        <v>15091.999999999998</v>
      </c>
      <c r="N66" s="99">
        <v>10780</v>
      </c>
      <c r="O66" s="115"/>
      <c r="P66" s="115"/>
      <c r="Q66" s="115"/>
      <c r="R66" s="115"/>
      <c r="S66" s="115"/>
      <c r="T66" s="115"/>
      <c r="U66" s="114"/>
      <c r="V66" s="114"/>
      <c r="W66" s="114"/>
      <c r="X66" s="114"/>
      <c r="Y66" s="96"/>
      <c r="Z66" s="96"/>
      <c r="AA66" s="96"/>
      <c r="AB66" s="95"/>
      <c r="AC66" s="95"/>
      <c r="AD66" s="79"/>
    </row>
    <row r="67" spans="2:34" ht="20.45" customHeight="1" x14ac:dyDescent="0.35">
      <c r="B67" s="107"/>
      <c r="C67" s="113"/>
      <c r="D67" s="118" t="s">
        <v>221</v>
      </c>
      <c r="E67" s="117">
        <f t="shared" si="20"/>
        <v>46200.000000000007</v>
      </c>
      <c r="F67" s="116">
        <f t="shared" si="20"/>
        <v>29399.999999999996</v>
      </c>
      <c r="G67" s="109"/>
      <c r="H67" s="101">
        <f t="shared" si="21"/>
        <v>46200.000000000007</v>
      </c>
      <c r="I67" s="101">
        <f t="shared" si="21"/>
        <v>29399.999999999996</v>
      </c>
      <c r="J67" s="120"/>
      <c r="K67" s="108">
        <f t="shared" si="22"/>
        <v>46200.000000000007</v>
      </c>
      <c r="L67" s="108">
        <f t="shared" si="23"/>
        <v>29399.999999999996</v>
      </c>
      <c r="M67" s="47"/>
      <c r="N67" s="99">
        <v>21000</v>
      </c>
      <c r="O67" s="115"/>
      <c r="P67" s="115"/>
      <c r="Q67" s="115"/>
      <c r="R67" s="115"/>
      <c r="S67" s="115"/>
      <c r="T67" s="115"/>
      <c r="U67" s="114"/>
      <c r="V67" s="114"/>
      <c r="W67" s="114"/>
      <c r="X67" s="114"/>
      <c r="Y67" s="119"/>
      <c r="Z67" s="97"/>
      <c r="AA67" s="96"/>
      <c r="AB67" s="95"/>
      <c r="AC67" s="95"/>
      <c r="AD67" s="79"/>
    </row>
    <row r="68" spans="2:34" ht="20.45" customHeight="1" x14ac:dyDescent="0.35">
      <c r="B68" s="107"/>
      <c r="C68" s="113"/>
      <c r="D68" s="118" t="s">
        <v>220</v>
      </c>
      <c r="E68" s="117">
        <f t="shared" si="20"/>
        <v>13244.000000000002</v>
      </c>
      <c r="F68" s="116">
        <f t="shared" si="20"/>
        <v>8428</v>
      </c>
      <c r="G68" s="109"/>
      <c r="H68" s="101">
        <f t="shared" si="21"/>
        <v>13244.000000000002</v>
      </c>
      <c r="I68" s="101">
        <f t="shared" si="21"/>
        <v>8428</v>
      </c>
      <c r="J68" s="120"/>
      <c r="K68" s="108">
        <f t="shared" si="22"/>
        <v>13244.000000000002</v>
      </c>
      <c r="L68" s="108">
        <f t="shared" si="23"/>
        <v>8428</v>
      </c>
      <c r="M68" s="47"/>
      <c r="N68" s="99">
        <v>6020</v>
      </c>
      <c r="O68" s="115"/>
      <c r="P68" s="115"/>
      <c r="Q68" s="115"/>
      <c r="R68" s="115"/>
      <c r="S68" s="115"/>
      <c r="T68" s="115"/>
      <c r="U68" s="114"/>
      <c r="V68" s="114"/>
      <c r="W68" s="114"/>
      <c r="X68" s="114"/>
      <c r="Y68" s="119"/>
      <c r="Z68" s="97"/>
      <c r="AA68" s="96"/>
      <c r="AB68" s="95"/>
      <c r="AC68" s="95"/>
      <c r="AD68" s="79"/>
    </row>
    <row r="69" spans="2:34" ht="20.45" customHeight="1" x14ac:dyDescent="0.35">
      <c r="B69" s="107"/>
      <c r="C69" s="113"/>
      <c r="D69" s="118" t="s">
        <v>219</v>
      </c>
      <c r="E69" s="117">
        <f t="shared" si="20"/>
        <v>27720.000000000004</v>
      </c>
      <c r="F69" s="116">
        <f t="shared" si="20"/>
        <v>17640</v>
      </c>
      <c r="G69" s="109"/>
      <c r="H69" s="101">
        <f t="shared" si="21"/>
        <v>27720.000000000004</v>
      </c>
      <c r="I69" s="101">
        <f t="shared" si="21"/>
        <v>17640</v>
      </c>
      <c r="J69" s="100"/>
      <c r="K69" s="108">
        <f t="shared" si="22"/>
        <v>27720.000000000004</v>
      </c>
      <c r="L69" s="108">
        <f t="shared" si="23"/>
        <v>17640</v>
      </c>
      <c r="N69" s="99">
        <v>12600</v>
      </c>
      <c r="O69" s="115"/>
      <c r="P69" s="115"/>
      <c r="Q69" s="115"/>
      <c r="R69" s="115"/>
      <c r="S69" s="115"/>
      <c r="T69" s="115"/>
      <c r="U69" s="114"/>
      <c r="V69" s="114"/>
      <c r="W69" s="114"/>
      <c r="X69" s="114"/>
      <c r="Y69" s="96"/>
      <c r="Z69" s="96"/>
      <c r="AA69" s="96"/>
      <c r="AB69" s="95"/>
      <c r="AC69" s="95"/>
      <c r="AD69" s="79"/>
    </row>
    <row r="70" spans="2:34" ht="20.45" customHeight="1" x14ac:dyDescent="0.35">
      <c r="B70" s="107"/>
      <c r="C70" s="113"/>
      <c r="D70" s="112" t="s">
        <v>218</v>
      </c>
      <c r="E70" s="111">
        <f t="shared" si="20"/>
        <v>5600</v>
      </c>
      <c r="F70" s="110">
        <f t="shared" si="20"/>
        <v>5600</v>
      </c>
      <c r="G70" s="109"/>
      <c r="H70" s="101">
        <f t="shared" si="21"/>
        <v>5600</v>
      </c>
      <c r="I70" s="101">
        <f t="shared" si="21"/>
        <v>5600</v>
      </c>
      <c r="J70" s="100"/>
      <c r="K70" s="108">
        <f>N70*1</f>
        <v>5600</v>
      </c>
      <c r="L70" s="108">
        <f>N70*1</f>
        <v>5600</v>
      </c>
      <c r="N70" s="99">
        <v>5600</v>
      </c>
      <c r="O70" s="98"/>
      <c r="P70" s="98"/>
      <c r="Q70" s="98"/>
      <c r="R70" s="98"/>
      <c r="S70" s="98"/>
      <c r="T70" s="98"/>
      <c r="U70" s="97"/>
      <c r="V70" s="97"/>
      <c r="W70" s="97"/>
      <c r="X70" s="97"/>
      <c r="Y70" s="97"/>
      <c r="Z70" s="97"/>
      <c r="AA70" s="96"/>
      <c r="AB70" s="95"/>
      <c r="AC70" s="95"/>
    </row>
    <row r="71" spans="2:34" ht="9.9499999999999993" customHeight="1" x14ac:dyDescent="0.35">
      <c r="B71" s="107"/>
      <c r="C71" s="106"/>
      <c r="D71" s="105"/>
      <c r="E71" s="104"/>
      <c r="F71" s="103"/>
      <c r="G71" s="102"/>
      <c r="H71" s="101"/>
      <c r="I71" s="101"/>
      <c r="J71" s="100"/>
      <c r="K71" s="100"/>
      <c r="L71" s="100"/>
      <c r="N71" s="99"/>
      <c r="O71" s="98"/>
      <c r="P71" s="98"/>
      <c r="Q71" s="98"/>
      <c r="R71" s="98"/>
      <c r="S71" s="98"/>
      <c r="T71" s="98"/>
      <c r="U71" s="97"/>
      <c r="V71" s="97"/>
      <c r="W71" s="97"/>
      <c r="X71" s="97"/>
      <c r="Y71" s="97"/>
      <c r="Z71" s="97"/>
      <c r="AA71" s="96"/>
      <c r="AB71" s="95"/>
      <c r="AC71" s="95"/>
    </row>
    <row r="72" spans="2:34" s="54" customFormat="1" ht="20.25" x14ac:dyDescent="0.3">
      <c r="C72" s="86"/>
      <c r="D72" s="89"/>
      <c r="E72" s="94"/>
      <c r="F72" s="93"/>
      <c r="G72" s="86"/>
      <c r="H72"/>
      <c r="I72"/>
      <c r="J72"/>
      <c r="K72"/>
      <c r="L72"/>
      <c r="M72"/>
      <c r="N72" s="85"/>
      <c r="U72" s="43"/>
      <c r="V72" s="43"/>
      <c r="W72" s="43"/>
      <c r="X72" s="43"/>
      <c r="Y72" s="43"/>
      <c r="Z72" s="43"/>
      <c r="AA72" s="43"/>
      <c r="AB72"/>
      <c r="AC72"/>
      <c r="AD72"/>
      <c r="AE72"/>
      <c r="AF72"/>
      <c r="AG72"/>
      <c r="AH72"/>
    </row>
    <row r="73" spans="2:34" s="54" customFormat="1" ht="20.25" x14ac:dyDescent="0.3">
      <c r="C73" s="86"/>
      <c r="D73" s="89"/>
      <c r="E73" s="88"/>
      <c r="F73" s="87"/>
      <c r="G73" s="86"/>
      <c r="H73"/>
      <c r="I73"/>
      <c r="J73"/>
      <c r="K73"/>
      <c r="L73"/>
      <c r="M73"/>
      <c r="N73" s="85"/>
      <c r="U73" s="43"/>
      <c r="V73" s="43"/>
      <c r="W73" s="43"/>
      <c r="X73" s="43"/>
      <c r="Y73" s="43"/>
      <c r="Z73" s="43"/>
      <c r="AA73" s="43"/>
      <c r="AB73"/>
      <c r="AC73"/>
      <c r="AD73"/>
      <c r="AE73"/>
      <c r="AF73"/>
      <c r="AG73"/>
      <c r="AH73"/>
    </row>
    <row r="74" spans="2:34" s="54" customFormat="1" ht="20.25" x14ac:dyDescent="0.3">
      <c r="C74" s="86"/>
      <c r="D74" s="92"/>
      <c r="E74" s="90"/>
      <c r="F74" s="90"/>
      <c r="G74" s="86"/>
      <c r="H74"/>
      <c r="I74"/>
      <c r="J74"/>
      <c r="K74"/>
      <c r="L74"/>
      <c r="M74"/>
      <c r="N74" s="85"/>
      <c r="U74" s="43"/>
      <c r="V74" s="43"/>
      <c r="W74" s="43"/>
      <c r="X74" s="43"/>
      <c r="Y74" s="43"/>
      <c r="Z74" s="43"/>
      <c r="AA74" s="43"/>
      <c r="AB74"/>
      <c r="AC74"/>
      <c r="AD74"/>
      <c r="AE74"/>
      <c r="AF74"/>
      <c r="AG74"/>
      <c r="AH74"/>
    </row>
    <row r="75" spans="2:34" s="54" customFormat="1" ht="20.25" x14ac:dyDescent="0.3">
      <c r="C75" s="86"/>
      <c r="D75" s="89"/>
      <c r="E75" s="88"/>
      <c r="F75" s="87"/>
      <c r="G75" s="86"/>
      <c r="H75"/>
      <c r="I75"/>
      <c r="J75"/>
      <c r="K75"/>
      <c r="L75"/>
      <c r="M75"/>
      <c r="N75" s="85"/>
      <c r="U75" s="43"/>
      <c r="V75" s="43"/>
      <c r="W75" s="43"/>
      <c r="X75" s="43"/>
      <c r="Y75" s="43"/>
      <c r="Z75" s="43"/>
      <c r="AA75" s="43"/>
      <c r="AB75"/>
      <c r="AC75"/>
      <c r="AD75"/>
      <c r="AE75"/>
      <c r="AF75"/>
      <c r="AG75"/>
      <c r="AH75"/>
    </row>
    <row r="76" spans="2:34" s="54" customFormat="1" ht="20.25" hidden="1" x14ac:dyDescent="0.3">
      <c r="C76" s="86"/>
      <c r="D76" s="89"/>
      <c r="E76" s="88"/>
      <c r="F76" s="87"/>
      <c r="G76" s="86"/>
      <c r="H76"/>
      <c r="I76"/>
      <c r="J76"/>
      <c r="K76"/>
      <c r="L76"/>
      <c r="M76"/>
      <c r="N76" s="85"/>
      <c r="U76" s="43"/>
      <c r="V76" s="43"/>
      <c r="W76" s="43"/>
      <c r="X76" s="43"/>
      <c r="Y76" s="43"/>
      <c r="Z76" s="43"/>
      <c r="AA76" s="43"/>
      <c r="AB76"/>
      <c r="AC76"/>
      <c r="AD76"/>
      <c r="AE76"/>
      <c r="AF76"/>
      <c r="AG76"/>
      <c r="AH76"/>
    </row>
    <row r="77" spans="2:34" ht="20.25" x14ac:dyDescent="0.3">
      <c r="C77" s="86"/>
      <c r="D77" s="89"/>
      <c r="E77" s="88"/>
      <c r="F77" s="87"/>
      <c r="G77" s="86"/>
    </row>
    <row r="78" spans="2:34" ht="20.25" x14ac:dyDescent="0.3">
      <c r="C78" s="86"/>
      <c r="D78" s="91"/>
      <c r="E78" s="90"/>
      <c r="F78" s="90"/>
      <c r="G78" s="86"/>
    </row>
    <row r="79" spans="2:34" ht="20.25" x14ac:dyDescent="0.3">
      <c r="C79" s="86"/>
      <c r="D79" s="89"/>
      <c r="E79" s="88"/>
      <c r="F79" s="87"/>
      <c r="G79" s="86"/>
    </row>
    <row r="80" spans="2:34" ht="20.25" x14ac:dyDescent="0.3">
      <c r="C80" s="86"/>
      <c r="D80" s="89"/>
      <c r="E80" s="88"/>
      <c r="F80" s="87"/>
      <c r="G80" s="86"/>
    </row>
    <row r="81" spans="3:7" ht="20.25" x14ac:dyDescent="0.3">
      <c r="C81" s="86"/>
      <c r="D81" s="90"/>
      <c r="E81" s="90"/>
      <c r="F81" s="90"/>
      <c r="G81" s="86"/>
    </row>
    <row r="82" spans="3:7" ht="20.25" x14ac:dyDescent="0.3">
      <c r="C82" s="86"/>
      <c r="D82" s="89"/>
      <c r="E82" s="88"/>
      <c r="F82" s="87"/>
      <c r="G82" s="86"/>
    </row>
    <row r="83" spans="3:7" ht="20.25" x14ac:dyDescent="0.3">
      <c r="C83" s="86"/>
      <c r="D83" s="89"/>
      <c r="E83" s="88"/>
      <c r="F83" s="87"/>
      <c r="G83" s="86"/>
    </row>
    <row r="84" spans="3:7" ht="20.25" x14ac:dyDescent="0.3">
      <c r="C84" s="86"/>
      <c r="D84" s="90"/>
      <c r="E84" s="90"/>
      <c r="F84" s="90"/>
      <c r="G84" s="86"/>
    </row>
    <row r="85" spans="3:7" ht="20.25" x14ac:dyDescent="0.3">
      <c r="C85" s="86"/>
      <c r="D85" s="89"/>
      <c r="E85" s="88"/>
      <c r="F85" s="87"/>
      <c r="G85" s="86"/>
    </row>
    <row r="86" spans="3:7" ht="20.25" x14ac:dyDescent="0.3">
      <c r="C86" s="86"/>
      <c r="D86" s="90"/>
      <c r="E86" s="90"/>
      <c r="F86" s="90"/>
      <c r="G86" s="86"/>
    </row>
    <row r="87" spans="3:7" ht="20.25" x14ac:dyDescent="0.3">
      <c r="C87" s="86"/>
      <c r="D87" s="89"/>
      <c r="E87" s="88"/>
      <c r="F87" s="87"/>
      <c r="G87" s="86"/>
    </row>
    <row r="88" spans="3:7" ht="20.25" x14ac:dyDescent="0.3">
      <c r="C88" s="86"/>
      <c r="D88" s="89"/>
      <c r="E88" s="88"/>
      <c r="F88" s="87"/>
      <c r="G88" s="86"/>
    </row>
    <row r="89" spans="3:7" ht="9.9499999999999993" customHeight="1" x14ac:dyDescent="0.3">
      <c r="C89" s="86"/>
      <c r="D89" s="89"/>
      <c r="E89" s="88"/>
      <c r="F89" s="87"/>
      <c r="G89" s="86"/>
    </row>
  </sheetData>
  <mergeCells count="7">
    <mergeCell ref="H57:I57"/>
    <mergeCell ref="K57:L57"/>
    <mergeCell ref="D2:F2"/>
    <mergeCell ref="H6:I6"/>
    <mergeCell ref="K6:L6"/>
    <mergeCell ref="H33:I33"/>
    <mergeCell ref="K33:L33"/>
  </mergeCells>
  <printOptions horizontalCentered="1"/>
  <pageMargins left="0.31496062992125984" right="0.31496062992125984" top="0.55118110236220474" bottom="0.55118110236220474" header="0.31496062992125984" footer="0.31496062992125984"/>
  <pageSetup paperSize="9" orientation="portrait" r:id="rId1"/>
  <headerFooter>
    <oddHeader>&amp;LSUSTRATOS&amp;R"El Origen"</oddHeader>
    <oddFooter>&amp;R&amp;D</oddFooter>
  </headerFooter>
  <rowBreaks count="1" manualBreakCount="1">
    <brk id="32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X180"/>
  <sheetViews>
    <sheetView topLeftCell="B1" zoomScaleNormal="100" workbookViewId="0">
      <selection activeCell="C7" sqref="C7"/>
    </sheetView>
  </sheetViews>
  <sheetFormatPr baseColWidth="10" defaultRowHeight="15" x14ac:dyDescent="0.25"/>
  <cols>
    <col min="1" max="1" width="8.42578125" customWidth="1"/>
    <col min="2" max="2" width="9" style="20" customWidth="1"/>
    <col min="3" max="3" width="39.5703125" customWidth="1"/>
    <col min="4" max="4" width="11.140625" style="2" customWidth="1"/>
    <col min="5" max="5" width="11.85546875" style="2" customWidth="1"/>
    <col min="6" max="6" width="14.7109375" style="79" customWidth="1"/>
    <col min="7" max="7" width="14.7109375" style="72" customWidth="1"/>
    <col min="8" max="8" width="3.7109375" customWidth="1"/>
    <col min="9" max="10" width="12.7109375" customWidth="1"/>
    <col min="11" max="11" width="3.7109375" customWidth="1"/>
    <col min="12" max="12" width="16.85546875" customWidth="1"/>
    <col min="13" max="13" width="14.28515625" customWidth="1"/>
    <col min="14" max="14" width="3.7109375" customWidth="1"/>
    <col min="15" max="16" width="15" style="76" customWidth="1"/>
    <col min="17" max="18" width="15" style="62" customWidth="1"/>
    <col min="19" max="19" width="15" style="54" customWidth="1"/>
    <col min="20" max="20" width="15" style="43" customWidth="1"/>
    <col min="21" max="21" width="15" style="47" customWidth="1"/>
    <col min="22" max="22" width="15" customWidth="1"/>
  </cols>
  <sheetData>
    <row r="1" spans="2:22" x14ac:dyDescent="0.25">
      <c r="G1"/>
    </row>
    <row r="2" spans="2:22" ht="15.75" thickBot="1" x14ac:dyDescent="0.3">
      <c r="G2"/>
      <c r="O2" s="73">
        <v>45607</v>
      </c>
      <c r="P2" s="73">
        <v>45532</v>
      </c>
      <c r="Q2" s="59"/>
      <c r="R2" s="59"/>
      <c r="S2" s="51"/>
      <c r="T2" s="40"/>
      <c r="U2" s="44"/>
    </row>
    <row r="3" spans="2:22" ht="22.5" x14ac:dyDescent="0.25">
      <c r="C3" s="192" t="s">
        <v>344</v>
      </c>
      <c r="D3" s="193"/>
      <c r="E3" s="193"/>
      <c r="F3" s="193"/>
      <c r="G3" s="194"/>
      <c r="H3" s="5"/>
      <c r="I3" s="6" t="s">
        <v>92</v>
      </c>
      <c r="J3" s="7"/>
      <c r="K3" s="5"/>
      <c r="L3" s="8" t="s">
        <v>93</v>
      </c>
      <c r="M3" s="8" t="s">
        <v>94</v>
      </c>
      <c r="N3" s="9" t="s">
        <v>95</v>
      </c>
      <c r="O3" s="74">
        <v>10</v>
      </c>
      <c r="P3" s="74">
        <v>10</v>
      </c>
      <c r="Q3" s="60"/>
      <c r="R3" s="60"/>
      <c r="S3" s="52"/>
      <c r="T3" s="41"/>
      <c r="U3" s="45"/>
      <c r="V3" s="10"/>
    </row>
    <row r="4" spans="2:22" ht="21" x14ac:dyDescent="0.35">
      <c r="B4" s="71"/>
      <c r="C4" s="65" t="s">
        <v>345</v>
      </c>
      <c r="D4" s="34"/>
      <c r="E4" s="35"/>
      <c r="F4" s="36">
        <f t="shared" ref="F4:G7" si="0">I4</f>
        <v>11000</v>
      </c>
      <c r="G4" s="16">
        <f t="shared" si="0"/>
        <v>7000</v>
      </c>
      <c r="H4" s="11"/>
      <c r="I4" s="12">
        <f t="shared" ref="I4:J17" si="1">MROUND(L4+4.7,10)</f>
        <v>11000</v>
      </c>
      <c r="J4" s="13">
        <f t="shared" si="1"/>
        <v>7000</v>
      </c>
      <c r="K4" s="11"/>
      <c r="L4" s="4">
        <f t="shared" ref="L4:L17" si="2">O4*2.2</f>
        <v>11000</v>
      </c>
      <c r="M4" s="4">
        <f t="shared" ref="M4:M17" si="3">O4*1.4</f>
        <v>7000</v>
      </c>
      <c r="N4" s="11"/>
      <c r="O4" s="172">
        <v>5000</v>
      </c>
      <c r="P4" s="42">
        <v>5000</v>
      </c>
      <c r="Q4" s="42"/>
      <c r="R4" s="42"/>
      <c r="S4" s="53"/>
      <c r="T4" s="42"/>
      <c r="U4" s="46"/>
      <c r="V4" s="14"/>
    </row>
    <row r="5" spans="2:22" ht="21" x14ac:dyDescent="0.35">
      <c r="B5" s="71"/>
      <c r="C5" s="65" t="s">
        <v>136</v>
      </c>
      <c r="D5" s="34"/>
      <c r="E5" s="35"/>
      <c r="F5" s="36">
        <f t="shared" si="0"/>
        <v>12540</v>
      </c>
      <c r="G5" s="16">
        <f t="shared" si="0"/>
        <v>7980</v>
      </c>
      <c r="H5" s="11"/>
      <c r="I5" s="12">
        <f t="shared" si="1"/>
        <v>12540</v>
      </c>
      <c r="J5" s="13">
        <f t="shared" si="1"/>
        <v>7980</v>
      </c>
      <c r="K5" s="11"/>
      <c r="L5" s="4">
        <f t="shared" si="2"/>
        <v>12540.000000000002</v>
      </c>
      <c r="M5" s="4">
        <f t="shared" si="3"/>
        <v>7979.9999999999991</v>
      </c>
      <c r="N5" s="11"/>
      <c r="O5" s="172">
        <v>5700</v>
      </c>
      <c r="P5" s="42">
        <v>5000</v>
      </c>
      <c r="Q5" s="42"/>
      <c r="R5" s="42"/>
      <c r="S5" s="53"/>
      <c r="T5" s="42"/>
      <c r="U5" s="46"/>
      <c r="V5" s="14"/>
    </row>
    <row r="6" spans="2:22" ht="21" x14ac:dyDescent="0.35">
      <c r="B6" s="71"/>
      <c r="C6" s="65" t="s">
        <v>137</v>
      </c>
      <c r="D6" s="34"/>
      <c r="E6" s="35"/>
      <c r="F6" s="36">
        <f t="shared" si="0"/>
        <v>16500</v>
      </c>
      <c r="G6" s="16">
        <f t="shared" si="0"/>
        <v>10500</v>
      </c>
      <c r="H6" s="11"/>
      <c r="I6" s="12">
        <f t="shared" si="1"/>
        <v>16500</v>
      </c>
      <c r="J6" s="13">
        <f t="shared" si="1"/>
        <v>10500</v>
      </c>
      <c r="K6" s="11"/>
      <c r="L6" s="4">
        <f t="shared" si="2"/>
        <v>16500</v>
      </c>
      <c r="M6" s="4">
        <f t="shared" si="3"/>
        <v>10500</v>
      </c>
      <c r="N6" s="11"/>
      <c r="O6" s="172">
        <v>7500</v>
      </c>
      <c r="P6" s="42">
        <v>5000</v>
      </c>
      <c r="Q6" s="42"/>
      <c r="R6" s="42"/>
      <c r="S6" s="53"/>
      <c r="T6" s="42"/>
      <c r="U6" s="46"/>
      <c r="V6" s="14"/>
    </row>
    <row r="7" spans="2:22" ht="21" x14ac:dyDescent="0.35">
      <c r="B7" s="71"/>
      <c r="C7" s="65" t="s">
        <v>285</v>
      </c>
      <c r="D7" s="34"/>
      <c r="E7" s="35"/>
      <c r="F7" s="36">
        <f t="shared" si="0"/>
        <v>201300</v>
      </c>
      <c r="G7" s="16">
        <f t="shared" si="0"/>
        <v>128100</v>
      </c>
      <c r="H7" s="11"/>
      <c r="I7" s="12">
        <f t="shared" si="1"/>
        <v>201300</v>
      </c>
      <c r="J7" s="13">
        <f t="shared" si="1"/>
        <v>128100</v>
      </c>
      <c r="K7" s="11"/>
      <c r="L7" s="4">
        <f t="shared" si="2"/>
        <v>201300.00000000003</v>
      </c>
      <c r="M7" s="4">
        <f t="shared" si="3"/>
        <v>128099.99999999999</v>
      </c>
      <c r="N7" s="11"/>
      <c r="O7" s="172">
        <v>91500</v>
      </c>
      <c r="P7" s="75">
        <v>71500</v>
      </c>
      <c r="Q7" s="42"/>
      <c r="R7" s="42"/>
      <c r="S7" s="53"/>
      <c r="T7" s="42"/>
      <c r="U7" s="46"/>
      <c r="V7" s="14"/>
    </row>
    <row r="8" spans="2:22" ht="21" hidden="1" x14ac:dyDescent="0.35">
      <c r="B8" s="71"/>
      <c r="C8" s="65" t="s">
        <v>286</v>
      </c>
      <c r="D8" s="34"/>
      <c r="E8" s="35"/>
      <c r="F8" s="36">
        <f t="shared" ref="F8:G44" si="4">I8</f>
        <v>62700</v>
      </c>
      <c r="G8" s="16">
        <f t="shared" si="4"/>
        <v>39900</v>
      </c>
      <c r="H8" s="11"/>
      <c r="I8" s="12">
        <f t="shared" si="1"/>
        <v>62700</v>
      </c>
      <c r="J8" s="13">
        <f t="shared" si="1"/>
        <v>39900</v>
      </c>
      <c r="K8" s="11"/>
      <c r="L8" s="4">
        <f t="shared" si="2"/>
        <v>62700.000000000007</v>
      </c>
      <c r="M8" s="4">
        <f t="shared" si="3"/>
        <v>39900</v>
      </c>
      <c r="N8" s="11"/>
      <c r="O8" s="172">
        <v>28500</v>
      </c>
      <c r="P8" s="75">
        <v>22100</v>
      </c>
      <c r="Q8" s="42"/>
      <c r="R8" s="42"/>
      <c r="S8" s="53"/>
      <c r="T8" s="42"/>
      <c r="U8" s="46"/>
      <c r="V8" s="14"/>
    </row>
    <row r="9" spans="2:22" ht="21" x14ac:dyDescent="0.35">
      <c r="B9" s="71"/>
      <c r="C9" s="65" t="s">
        <v>317</v>
      </c>
      <c r="D9" s="34"/>
      <c r="E9" s="35"/>
      <c r="F9" s="36">
        <f>I9</f>
        <v>122100</v>
      </c>
      <c r="G9" s="16">
        <f>J9</f>
        <v>77700</v>
      </c>
      <c r="H9" s="11"/>
      <c r="I9" s="12">
        <f>MROUND(L9+4.7,10)</f>
        <v>122100</v>
      </c>
      <c r="J9" s="13">
        <f>MROUND(M9+4.7,10)</f>
        <v>77700</v>
      </c>
      <c r="K9" s="11"/>
      <c r="L9" s="4">
        <f>O9*2.2</f>
        <v>122100.00000000001</v>
      </c>
      <c r="M9" s="4">
        <f>O9*1.4</f>
        <v>77700</v>
      </c>
      <c r="N9" s="11"/>
      <c r="O9" s="172">
        <v>55500</v>
      </c>
      <c r="P9" s="42">
        <v>37000</v>
      </c>
      <c r="Q9" s="42"/>
      <c r="R9" s="42"/>
      <c r="S9" s="53"/>
      <c r="T9" s="42"/>
      <c r="U9" s="46"/>
      <c r="V9" s="14"/>
    </row>
    <row r="10" spans="2:22" ht="21" hidden="1" x14ac:dyDescent="0.35">
      <c r="B10" s="71"/>
      <c r="C10" s="65" t="s">
        <v>287</v>
      </c>
      <c r="D10" s="34"/>
      <c r="E10" s="35"/>
      <c r="F10" s="36">
        <f t="shared" si="4"/>
        <v>69300</v>
      </c>
      <c r="G10" s="16">
        <f t="shared" si="4"/>
        <v>44100</v>
      </c>
      <c r="H10" s="11"/>
      <c r="I10" s="12">
        <f t="shared" si="1"/>
        <v>69300</v>
      </c>
      <c r="J10" s="13">
        <f t="shared" si="1"/>
        <v>44100</v>
      </c>
      <c r="K10" s="11"/>
      <c r="L10" s="4">
        <f t="shared" si="2"/>
        <v>69300</v>
      </c>
      <c r="M10" s="4">
        <f t="shared" si="3"/>
        <v>44100</v>
      </c>
      <c r="N10" s="11"/>
      <c r="O10" s="172">
        <v>31500</v>
      </c>
      <c r="P10" s="75">
        <v>22100</v>
      </c>
      <c r="Q10" s="42"/>
      <c r="R10" s="42"/>
      <c r="S10" s="53"/>
      <c r="T10" s="42"/>
      <c r="U10" s="46"/>
      <c r="V10" s="14"/>
    </row>
    <row r="11" spans="2:22" ht="21" hidden="1" x14ac:dyDescent="0.35">
      <c r="B11" s="71"/>
      <c r="C11" s="65" t="s">
        <v>288</v>
      </c>
      <c r="D11" s="55"/>
      <c r="E11" s="56"/>
      <c r="F11" s="36">
        <f t="shared" si="4"/>
        <v>59400</v>
      </c>
      <c r="G11" s="16">
        <f t="shared" si="4"/>
        <v>37800</v>
      </c>
      <c r="H11" s="11"/>
      <c r="I11" s="12">
        <f t="shared" si="1"/>
        <v>59400</v>
      </c>
      <c r="J11" s="13">
        <f t="shared" si="1"/>
        <v>37800</v>
      </c>
      <c r="K11" s="11"/>
      <c r="L11" s="4">
        <f t="shared" si="2"/>
        <v>59400.000000000007</v>
      </c>
      <c r="M11" s="4">
        <f t="shared" si="3"/>
        <v>37800</v>
      </c>
      <c r="N11" s="11"/>
      <c r="O11" s="173">
        <v>27000</v>
      </c>
      <c r="P11" s="75">
        <v>19500</v>
      </c>
      <c r="Q11" s="42"/>
      <c r="R11" s="42"/>
      <c r="S11" s="53"/>
      <c r="T11" s="42"/>
      <c r="U11" s="46"/>
      <c r="V11" s="14"/>
    </row>
    <row r="12" spans="2:22" ht="21" hidden="1" x14ac:dyDescent="0.35">
      <c r="B12" s="71"/>
      <c r="C12" s="65" t="s">
        <v>290</v>
      </c>
      <c r="D12" s="55"/>
      <c r="E12" s="56"/>
      <c r="F12" s="36">
        <f t="shared" si="4"/>
        <v>69300</v>
      </c>
      <c r="G12" s="16">
        <f t="shared" si="4"/>
        <v>44100</v>
      </c>
      <c r="H12" s="11"/>
      <c r="I12" s="12">
        <f t="shared" si="1"/>
        <v>69300</v>
      </c>
      <c r="J12" s="13">
        <f t="shared" si="1"/>
        <v>44100</v>
      </c>
      <c r="K12" s="11"/>
      <c r="L12" s="4">
        <f t="shared" si="2"/>
        <v>69300</v>
      </c>
      <c r="M12" s="4">
        <f t="shared" si="3"/>
        <v>44100</v>
      </c>
      <c r="N12" s="11"/>
      <c r="O12" s="172">
        <v>31500</v>
      </c>
      <c r="P12" s="42">
        <v>21100</v>
      </c>
      <c r="Q12" s="42"/>
      <c r="R12" s="42"/>
      <c r="S12" s="53"/>
      <c r="T12" s="42"/>
      <c r="U12" s="46"/>
      <c r="V12" s="14"/>
    </row>
    <row r="13" spans="2:22" ht="21" hidden="1" x14ac:dyDescent="0.35">
      <c r="B13" s="71"/>
      <c r="C13" s="65" t="s">
        <v>289</v>
      </c>
      <c r="D13" s="55"/>
      <c r="E13" s="56"/>
      <c r="F13" s="36">
        <f t="shared" si="4"/>
        <v>57750</v>
      </c>
      <c r="G13" s="16">
        <f t="shared" si="4"/>
        <v>36750</v>
      </c>
      <c r="H13" s="11"/>
      <c r="I13" s="12">
        <f t="shared" si="1"/>
        <v>57750</v>
      </c>
      <c r="J13" s="13">
        <f t="shared" si="1"/>
        <v>36750</v>
      </c>
      <c r="K13" s="11"/>
      <c r="L13" s="4">
        <f t="shared" si="2"/>
        <v>57750.000000000007</v>
      </c>
      <c r="M13" s="4">
        <f t="shared" si="3"/>
        <v>36750</v>
      </c>
      <c r="N13" s="11"/>
      <c r="O13" s="172">
        <v>26250</v>
      </c>
      <c r="P13" s="75">
        <v>19500</v>
      </c>
      <c r="Q13" s="42"/>
      <c r="R13" s="42"/>
      <c r="S13" s="53"/>
      <c r="T13" s="42"/>
      <c r="U13" s="46"/>
      <c r="V13" s="15"/>
    </row>
    <row r="14" spans="2:22" ht="21" hidden="1" x14ac:dyDescent="0.35">
      <c r="B14" s="71"/>
      <c r="C14" s="65" t="s">
        <v>291</v>
      </c>
      <c r="D14" s="55"/>
      <c r="E14" s="56"/>
      <c r="F14" s="36">
        <f t="shared" si="4"/>
        <v>77550</v>
      </c>
      <c r="G14" s="16">
        <f t="shared" si="4"/>
        <v>49350</v>
      </c>
      <c r="H14" s="11"/>
      <c r="I14" s="12">
        <f t="shared" si="1"/>
        <v>77550</v>
      </c>
      <c r="J14" s="13">
        <f t="shared" si="1"/>
        <v>49350</v>
      </c>
      <c r="K14" s="11"/>
      <c r="L14" s="4">
        <f t="shared" si="2"/>
        <v>77550</v>
      </c>
      <c r="M14" s="4">
        <f t="shared" si="3"/>
        <v>49350</v>
      </c>
      <c r="N14" s="11"/>
      <c r="O14" s="172">
        <v>35250</v>
      </c>
      <c r="P14" s="75">
        <v>28600</v>
      </c>
      <c r="Q14" s="42"/>
      <c r="R14" s="42"/>
      <c r="S14" s="53"/>
      <c r="T14" s="42"/>
      <c r="U14" s="46"/>
      <c r="V14" s="15"/>
    </row>
    <row r="15" spans="2:22" ht="21" x14ac:dyDescent="0.35">
      <c r="B15" s="71"/>
      <c r="C15" s="65" t="s">
        <v>292</v>
      </c>
      <c r="D15" s="55"/>
      <c r="E15" s="56"/>
      <c r="F15" s="36">
        <f t="shared" si="4"/>
        <v>77550</v>
      </c>
      <c r="G15" s="16">
        <f t="shared" si="4"/>
        <v>49350</v>
      </c>
      <c r="H15" s="11"/>
      <c r="I15" s="12">
        <f t="shared" si="1"/>
        <v>77550</v>
      </c>
      <c r="J15" s="13">
        <f t="shared" si="1"/>
        <v>49350</v>
      </c>
      <c r="K15" s="11"/>
      <c r="L15" s="4">
        <f t="shared" si="2"/>
        <v>77550</v>
      </c>
      <c r="M15" s="4">
        <f t="shared" si="3"/>
        <v>49350</v>
      </c>
      <c r="N15" s="11"/>
      <c r="O15" s="172">
        <v>35250</v>
      </c>
      <c r="P15" s="42">
        <v>23500</v>
      </c>
      <c r="Q15" s="42"/>
      <c r="R15" s="42"/>
      <c r="S15" s="53"/>
      <c r="T15" s="42"/>
      <c r="U15" s="46"/>
      <c r="V15" s="15"/>
    </row>
    <row r="16" spans="2:22" ht="21" x14ac:dyDescent="0.35">
      <c r="B16" s="71"/>
      <c r="C16" s="65" t="s">
        <v>295</v>
      </c>
      <c r="D16" s="55"/>
      <c r="E16" s="56"/>
      <c r="F16" s="36">
        <f t="shared" si="4"/>
        <v>34650</v>
      </c>
      <c r="G16" s="16">
        <f t="shared" si="4"/>
        <v>22050</v>
      </c>
      <c r="H16" s="11"/>
      <c r="I16" s="12">
        <f t="shared" si="1"/>
        <v>34650</v>
      </c>
      <c r="J16" s="13">
        <f t="shared" si="1"/>
        <v>22050</v>
      </c>
      <c r="K16" s="11"/>
      <c r="L16" s="4">
        <f t="shared" si="2"/>
        <v>34650</v>
      </c>
      <c r="M16" s="4">
        <f t="shared" si="3"/>
        <v>22050</v>
      </c>
      <c r="N16" s="11"/>
      <c r="O16" s="172">
        <v>15750</v>
      </c>
      <c r="P16" s="75">
        <v>9750</v>
      </c>
      <c r="Q16" s="42"/>
      <c r="R16" s="42"/>
      <c r="S16" s="53"/>
      <c r="T16" s="42"/>
      <c r="U16" s="46"/>
      <c r="V16" s="15"/>
    </row>
    <row r="17" spans="2:22" ht="21" hidden="1" x14ac:dyDescent="0.35">
      <c r="B17" s="71"/>
      <c r="C17" s="65" t="s">
        <v>293</v>
      </c>
      <c r="D17" s="55"/>
      <c r="E17" s="56"/>
      <c r="F17" s="36">
        <f t="shared" si="4"/>
        <v>122100</v>
      </c>
      <c r="G17" s="16">
        <f t="shared" si="4"/>
        <v>77700</v>
      </c>
      <c r="H17" s="11"/>
      <c r="I17" s="12">
        <f t="shared" si="1"/>
        <v>122100</v>
      </c>
      <c r="J17" s="13">
        <f t="shared" si="1"/>
        <v>77700</v>
      </c>
      <c r="K17" s="11"/>
      <c r="L17" s="4">
        <f t="shared" si="2"/>
        <v>122100.00000000001</v>
      </c>
      <c r="M17" s="4">
        <f t="shared" si="3"/>
        <v>77700</v>
      </c>
      <c r="N17" s="11"/>
      <c r="O17" s="172">
        <v>55500</v>
      </c>
      <c r="P17" s="75">
        <v>48100</v>
      </c>
      <c r="Q17" s="42"/>
      <c r="R17" s="42"/>
      <c r="S17" s="53"/>
      <c r="T17" s="42"/>
      <c r="U17" s="46"/>
      <c r="V17" s="15"/>
    </row>
    <row r="18" spans="2:22" ht="21" hidden="1" x14ac:dyDescent="0.35">
      <c r="B18" s="71"/>
      <c r="C18" s="65" t="s">
        <v>294</v>
      </c>
      <c r="D18" s="55"/>
      <c r="E18" s="56"/>
      <c r="F18" s="36">
        <f t="shared" ref="F18:G24" si="5">I18</f>
        <v>122100</v>
      </c>
      <c r="G18" s="16">
        <f t="shared" si="5"/>
        <v>77700</v>
      </c>
      <c r="H18" s="11"/>
      <c r="I18" s="12">
        <f t="shared" ref="I18:J24" si="6">MROUND(L18+4.7,10)</f>
        <v>122100</v>
      </c>
      <c r="J18" s="13">
        <f t="shared" si="6"/>
        <v>77700</v>
      </c>
      <c r="K18" s="11"/>
      <c r="L18" s="4">
        <f t="shared" ref="L18:L24" si="7">O18*2.2</f>
        <v>122100.00000000001</v>
      </c>
      <c r="M18" s="4">
        <f t="shared" ref="M18:M24" si="8">O18*1.4</f>
        <v>77700</v>
      </c>
      <c r="N18" s="11"/>
      <c r="O18" s="172">
        <v>55500</v>
      </c>
      <c r="P18" s="75">
        <v>48100</v>
      </c>
      <c r="Q18" s="42"/>
      <c r="R18" s="42"/>
      <c r="S18" s="53"/>
      <c r="T18" s="42"/>
      <c r="U18" s="46"/>
      <c r="V18" s="15"/>
    </row>
    <row r="19" spans="2:22" ht="21" hidden="1" x14ac:dyDescent="0.35">
      <c r="B19" s="71"/>
      <c r="C19" s="65" t="s">
        <v>298</v>
      </c>
      <c r="D19" s="55"/>
      <c r="E19" s="35"/>
      <c r="F19" s="36">
        <f t="shared" si="5"/>
        <v>57750</v>
      </c>
      <c r="G19" s="16">
        <f t="shared" si="5"/>
        <v>36750</v>
      </c>
      <c r="H19" s="11"/>
      <c r="I19" s="12">
        <f t="shared" si="6"/>
        <v>57750</v>
      </c>
      <c r="J19" s="13">
        <f t="shared" si="6"/>
        <v>36750</v>
      </c>
      <c r="K19" s="11"/>
      <c r="L19" s="4">
        <f t="shared" si="7"/>
        <v>57750.000000000007</v>
      </c>
      <c r="M19" s="4">
        <f t="shared" si="8"/>
        <v>36750</v>
      </c>
      <c r="N19" s="11"/>
      <c r="O19" s="173">
        <v>26250</v>
      </c>
      <c r="P19" s="42">
        <v>19200</v>
      </c>
      <c r="Q19" s="42"/>
      <c r="R19" s="42"/>
      <c r="S19" s="53"/>
      <c r="T19" s="42"/>
      <c r="U19" s="46"/>
      <c r="V19" s="14"/>
    </row>
    <row r="20" spans="2:22" ht="21" hidden="1" x14ac:dyDescent="0.35">
      <c r="B20" s="71"/>
      <c r="C20" s="65" t="s">
        <v>296</v>
      </c>
      <c r="D20" s="55"/>
      <c r="E20" s="35"/>
      <c r="F20" s="36">
        <f t="shared" si="5"/>
        <v>52800</v>
      </c>
      <c r="G20" s="16">
        <f t="shared" si="5"/>
        <v>33600</v>
      </c>
      <c r="H20" s="11"/>
      <c r="I20" s="12">
        <f t="shared" si="6"/>
        <v>52800</v>
      </c>
      <c r="J20" s="13">
        <f t="shared" si="6"/>
        <v>33600</v>
      </c>
      <c r="K20" s="11"/>
      <c r="L20" s="4">
        <f t="shared" si="7"/>
        <v>52800.000000000007</v>
      </c>
      <c r="M20" s="4">
        <f t="shared" si="8"/>
        <v>33600</v>
      </c>
      <c r="N20" s="11"/>
      <c r="O20" s="173">
        <v>24000</v>
      </c>
      <c r="P20" s="42">
        <v>19500</v>
      </c>
      <c r="Q20" s="42"/>
      <c r="R20" s="42"/>
      <c r="S20" s="53"/>
      <c r="T20" s="42"/>
      <c r="U20" s="46"/>
      <c r="V20" s="14"/>
    </row>
    <row r="21" spans="2:22" ht="21" hidden="1" x14ac:dyDescent="0.35">
      <c r="B21" s="71"/>
      <c r="C21" s="65" t="s">
        <v>305</v>
      </c>
      <c r="D21" s="34"/>
      <c r="E21" s="35"/>
      <c r="F21" s="36">
        <f t="shared" ref="F21" si="9">I21</f>
        <v>57750</v>
      </c>
      <c r="G21" s="16">
        <f t="shared" ref="G21" si="10">J21</f>
        <v>36750</v>
      </c>
      <c r="H21" s="11"/>
      <c r="I21" s="12">
        <f t="shared" ref="I21" si="11">MROUND(L21+4.7,10)</f>
        <v>57750</v>
      </c>
      <c r="J21" s="13">
        <f t="shared" ref="J21" si="12">MROUND(M21+4.7,10)</f>
        <v>36750</v>
      </c>
      <c r="K21" s="11"/>
      <c r="L21" s="4">
        <f t="shared" ref="L21" si="13">O21*2.2</f>
        <v>57750.000000000007</v>
      </c>
      <c r="M21" s="4">
        <f t="shared" ref="M21" si="14">O21*1.4</f>
        <v>36750</v>
      </c>
      <c r="N21" s="11"/>
      <c r="O21" s="172">
        <v>26250</v>
      </c>
      <c r="P21" s="42"/>
      <c r="Q21" s="42"/>
      <c r="R21" s="42"/>
      <c r="S21" s="53"/>
      <c r="T21" s="42"/>
      <c r="U21" s="46"/>
      <c r="V21" s="14"/>
    </row>
    <row r="22" spans="2:22" ht="21" hidden="1" x14ac:dyDescent="0.35">
      <c r="B22" s="71"/>
      <c r="C22" s="80" t="s">
        <v>297</v>
      </c>
      <c r="D22" s="37"/>
      <c r="E22" s="38"/>
      <c r="F22" s="36">
        <f t="shared" si="5"/>
        <v>89100</v>
      </c>
      <c r="G22" s="16">
        <f t="shared" si="5"/>
        <v>56700</v>
      </c>
      <c r="H22" s="11"/>
      <c r="I22" s="12">
        <f t="shared" si="6"/>
        <v>89100</v>
      </c>
      <c r="J22" s="13">
        <f t="shared" si="6"/>
        <v>56700</v>
      </c>
      <c r="K22" s="11"/>
      <c r="L22" s="4">
        <f t="shared" si="7"/>
        <v>89100</v>
      </c>
      <c r="M22" s="4">
        <f t="shared" si="8"/>
        <v>56700</v>
      </c>
      <c r="N22" s="11"/>
      <c r="O22" s="173">
        <v>40500</v>
      </c>
      <c r="P22" s="42">
        <v>29900</v>
      </c>
      <c r="Q22" s="42"/>
      <c r="R22" s="42"/>
      <c r="S22" s="53"/>
      <c r="T22" s="42"/>
      <c r="U22" s="46"/>
      <c r="V22" s="14"/>
    </row>
    <row r="23" spans="2:22" ht="21" x14ac:dyDescent="0.35">
      <c r="B23" s="71"/>
      <c r="C23" s="65" t="s">
        <v>299</v>
      </c>
      <c r="D23" s="34"/>
      <c r="E23" s="35"/>
      <c r="F23" s="36">
        <f t="shared" si="5"/>
        <v>115500</v>
      </c>
      <c r="G23" s="16">
        <f t="shared" si="5"/>
        <v>73500</v>
      </c>
      <c r="H23" s="11"/>
      <c r="I23" s="12">
        <f t="shared" si="6"/>
        <v>115500</v>
      </c>
      <c r="J23" s="13">
        <f t="shared" si="6"/>
        <v>73500</v>
      </c>
      <c r="K23" s="11"/>
      <c r="L23" s="4">
        <f t="shared" si="7"/>
        <v>115500.00000000001</v>
      </c>
      <c r="M23" s="4">
        <f t="shared" si="8"/>
        <v>73500</v>
      </c>
      <c r="N23" s="11"/>
      <c r="O23" s="172">
        <v>52500</v>
      </c>
      <c r="P23" s="42">
        <v>34100</v>
      </c>
      <c r="Q23" s="42"/>
      <c r="R23" s="42"/>
      <c r="S23" s="53"/>
      <c r="T23" s="42"/>
      <c r="U23" s="46"/>
      <c r="V23" s="14"/>
    </row>
    <row r="24" spans="2:22" ht="21" hidden="1" x14ac:dyDescent="0.35">
      <c r="B24" s="71"/>
      <c r="C24" s="66" t="s">
        <v>300</v>
      </c>
      <c r="D24" s="67"/>
      <c r="E24" s="68"/>
      <c r="F24" s="36">
        <f t="shared" si="5"/>
        <v>31350</v>
      </c>
      <c r="G24" s="16">
        <f t="shared" si="5"/>
        <v>19950</v>
      </c>
      <c r="H24" s="11"/>
      <c r="I24" s="12">
        <f t="shared" si="6"/>
        <v>31350</v>
      </c>
      <c r="J24" s="13">
        <f t="shared" si="6"/>
        <v>19950</v>
      </c>
      <c r="K24" s="11"/>
      <c r="L24" s="4">
        <f t="shared" si="7"/>
        <v>31350.000000000004</v>
      </c>
      <c r="M24" s="4">
        <f t="shared" si="8"/>
        <v>19950</v>
      </c>
      <c r="N24" s="11"/>
      <c r="O24" s="172">
        <v>14250</v>
      </c>
      <c r="P24" s="42">
        <v>9600</v>
      </c>
      <c r="Q24" s="42"/>
      <c r="R24" s="42"/>
      <c r="S24" s="53"/>
      <c r="T24" s="42"/>
      <c r="U24" s="46"/>
      <c r="V24" s="14"/>
    </row>
    <row r="25" spans="2:22" ht="21" hidden="1" x14ac:dyDescent="0.35">
      <c r="B25" s="71"/>
      <c r="C25" s="65" t="s">
        <v>306</v>
      </c>
      <c r="D25" s="55"/>
      <c r="E25" s="35"/>
      <c r="F25" s="36">
        <f t="shared" si="4"/>
        <v>77550</v>
      </c>
      <c r="G25" s="16">
        <f t="shared" si="4"/>
        <v>49350</v>
      </c>
      <c r="H25" s="11"/>
      <c r="I25" s="12">
        <f t="shared" ref="I25:J31" si="15">MROUND(L25+4.7,10)</f>
        <v>77550</v>
      </c>
      <c r="J25" s="13">
        <f t="shared" si="15"/>
        <v>49350</v>
      </c>
      <c r="K25" s="11"/>
      <c r="L25" s="4">
        <f t="shared" ref="L25:L52" si="16">O25*2.2</f>
        <v>77550</v>
      </c>
      <c r="M25" s="4">
        <f t="shared" ref="M25:M52" si="17">O25*1.4</f>
        <v>49350</v>
      </c>
      <c r="N25" s="11"/>
      <c r="O25" s="173">
        <v>35250</v>
      </c>
      <c r="P25" s="42">
        <v>28600</v>
      </c>
      <c r="Q25" s="42"/>
      <c r="R25" s="42"/>
      <c r="S25" s="53"/>
      <c r="T25" s="42"/>
      <c r="U25" s="46"/>
      <c r="V25" s="14"/>
    </row>
    <row r="26" spans="2:22" ht="21" hidden="1" x14ac:dyDescent="0.35">
      <c r="B26" s="71"/>
      <c r="C26" s="65" t="s">
        <v>301</v>
      </c>
      <c r="D26" s="55"/>
      <c r="E26" s="35"/>
      <c r="F26" s="36">
        <f t="shared" si="4"/>
        <v>33000</v>
      </c>
      <c r="G26" s="16">
        <f t="shared" si="4"/>
        <v>21000</v>
      </c>
      <c r="H26" s="11"/>
      <c r="I26" s="12">
        <f t="shared" si="15"/>
        <v>33000</v>
      </c>
      <c r="J26" s="13">
        <f t="shared" si="15"/>
        <v>21000</v>
      </c>
      <c r="K26" s="11"/>
      <c r="L26" s="4">
        <f t="shared" si="16"/>
        <v>33000</v>
      </c>
      <c r="M26" s="4">
        <f t="shared" si="17"/>
        <v>21000</v>
      </c>
      <c r="N26" s="11"/>
      <c r="O26" s="172">
        <v>15000</v>
      </c>
      <c r="P26" s="42">
        <v>9600</v>
      </c>
      <c r="Q26" s="42"/>
      <c r="R26" s="42"/>
      <c r="S26" s="53"/>
      <c r="T26" s="42"/>
      <c r="U26" s="46"/>
      <c r="V26" s="14"/>
    </row>
    <row r="27" spans="2:22" ht="21" hidden="1" x14ac:dyDescent="0.35">
      <c r="B27" s="71"/>
      <c r="C27" s="65" t="s">
        <v>302</v>
      </c>
      <c r="D27" s="57"/>
      <c r="E27" s="58"/>
      <c r="F27" s="36">
        <f t="shared" si="4"/>
        <v>90750</v>
      </c>
      <c r="G27" s="16">
        <f t="shared" si="4"/>
        <v>57750</v>
      </c>
      <c r="H27" s="11"/>
      <c r="I27" s="12">
        <f t="shared" si="15"/>
        <v>90750</v>
      </c>
      <c r="J27" s="13">
        <f t="shared" si="15"/>
        <v>57750</v>
      </c>
      <c r="K27" s="11"/>
      <c r="L27" s="4">
        <f t="shared" si="16"/>
        <v>90750.000000000015</v>
      </c>
      <c r="M27" s="4">
        <f t="shared" si="17"/>
        <v>57749.999999999993</v>
      </c>
      <c r="N27" s="11"/>
      <c r="O27" s="172">
        <v>41250</v>
      </c>
      <c r="P27" s="42">
        <v>32500</v>
      </c>
      <c r="Q27" s="42"/>
      <c r="R27" s="42"/>
      <c r="S27" s="53"/>
      <c r="T27" s="42"/>
      <c r="U27" s="50"/>
      <c r="V27" s="14"/>
    </row>
    <row r="28" spans="2:22" ht="21" hidden="1" x14ac:dyDescent="0.35">
      <c r="B28" s="71"/>
      <c r="C28" s="65" t="s">
        <v>303</v>
      </c>
      <c r="D28" s="34"/>
      <c r="E28" s="35"/>
      <c r="F28" s="36">
        <f t="shared" ref="F28" si="18">I28</f>
        <v>54450</v>
      </c>
      <c r="G28" s="16">
        <f t="shared" ref="G28" si="19">J28</f>
        <v>34650</v>
      </c>
      <c r="H28" s="11"/>
      <c r="I28" s="12">
        <f t="shared" ref="I28" si="20">MROUND(L28+4.7,10)</f>
        <v>54450</v>
      </c>
      <c r="J28" s="13">
        <f t="shared" ref="J28" si="21">MROUND(M28+4.7,10)</f>
        <v>34650</v>
      </c>
      <c r="K28" s="11"/>
      <c r="L28" s="4">
        <f>O28*2.2</f>
        <v>54450.000000000007</v>
      </c>
      <c r="M28" s="4">
        <f>O28*1.4</f>
        <v>34650</v>
      </c>
      <c r="N28" s="11"/>
      <c r="O28" s="172">
        <v>24750</v>
      </c>
      <c r="P28" s="42">
        <v>9600</v>
      </c>
      <c r="Q28" s="42"/>
      <c r="R28" s="42"/>
      <c r="S28" s="53"/>
      <c r="T28" s="42"/>
      <c r="U28" s="46"/>
      <c r="V28" s="14"/>
    </row>
    <row r="29" spans="2:22" ht="21" x14ac:dyDescent="0.35">
      <c r="B29" s="71"/>
      <c r="C29" s="65" t="s">
        <v>304</v>
      </c>
      <c r="D29" s="57"/>
      <c r="E29" s="58"/>
      <c r="F29" s="36">
        <f t="shared" si="4"/>
        <v>59400</v>
      </c>
      <c r="G29" s="16">
        <f t="shared" si="4"/>
        <v>37800</v>
      </c>
      <c r="H29" s="11"/>
      <c r="I29" s="12">
        <f t="shared" si="15"/>
        <v>59400</v>
      </c>
      <c r="J29" s="13">
        <f t="shared" si="15"/>
        <v>37800</v>
      </c>
      <c r="K29" s="11"/>
      <c r="L29" s="4">
        <f t="shared" si="16"/>
        <v>59400.000000000007</v>
      </c>
      <c r="M29" s="4">
        <f t="shared" si="17"/>
        <v>37800</v>
      </c>
      <c r="N29" s="11"/>
      <c r="O29" s="173">
        <v>27000</v>
      </c>
      <c r="P29" s="42">
        <v>23400</v>
      </c>
      <c r="Q29" s="42"/>
      <c r="R29" s="42"/>
      <c r="S29" s="53"/>
      <c r="T29" s="42"/>
      <c r="U29" s="50"/>
      <c r="V29" s="15"/>
    </row>
    <row r="30" spans="2:22" ht="21" hidden="1" x14ac:dyDescent="0.35">
      <c r="B30" s="71"/>
      <c r="C30" s="65" t="s">
        <v>307</v>
      </c>
      <c r="D30" s="57"/>
      <c r="E30" s="58"/>
      <c r="F30" s="36">
        <f t="shared" si="4"/>
        <v>57750</v>
      </c>
      <c r="G30" s="16">
        <f t="shared" si="4"/>
        <v>36750</v>
      </c>
      <c r="H30" s="11"/>
      <c r="I30" s="12">
        <f t="shared" si="15"/>
        <v>57750</v>
      </c>
      <c r="J30" s="13">
        <f t="shared" si="15"/>
        <v>36750</v>
      </c>
      <c r="K30" s="11"/>
      <c r="L30" s="4">
        <f t="shared" si="16"/>
        <v>57750.000000000007</v>
      </c>
      <c r="M30" s="4">
        <f t="shared" si="17"/>
        <v>36750</v>
      </c>
      <c r="N30" s="11"/>
      <c r="O30" s="173">
        <v>26250</v>
      </c>
      <c r="P30" s="42">
        <v>18900</v>
      </c>
      <c r="Q30" s="42"/>
      <c r="R30" s="42"/>
      <c r="S30" s="53"/>
      <c r="T30" s="42"/>
      <c r="U30" s="50"/>
      <c r="V30" s="15"/>
    </row>
    <row r="31" spans="2:22" ht="21" hidden="1" x14ac:dyDescent="0.35">
      <c r="B31" s="71"/>
      <c r="C31" s="65" t="s">
        <v>308</v>
      </c>
      <c r="D31" s="55"/>
      <c r="E31" s="56"/>
      <c r="F31" s="36">
        <f t="shared" si="4"/>
        <v>34650</v>
      </c>
      <c r="G31" s="16">
        <f t="shared" si="4"/>
        <v>22050</v>
      </c>
      <c r="H31" s="11"/>
      <c r="I31" s="12">
        <f t="shared" si="15"/>
        <v>34650</v>
      </c>
      <c r="J31" s="13">
        <f t="shared" si="15"/>
        <v>22050</v>
      </c>
      <c r="K31" s="11"/>
      <c r="L31" s="4">
        <f t="shared" si="16"/>
        <v>34650</v>
      </c>
      <c r="M31" s="4">
        <f t="shared" si="17"/>
        <v>22050</v>
      </c>
      <c r="N31" s="11"/>
      <c r="O31" s="173">
        <v>15750</v>
      </c>
      <c r="P31" s="42">
        <v>9600</v>
      </c>
      <c r="Q31" s="42"/>
      <c r="R31" s="42"/>
      <c r="S31" s="53"/>
      <c r="T31" s="42"/>
      <c r="U31" s="46"/>
      <c r="V31" s="15"/>
    </row>
    <row r="32" spans="2:22" ht="21" hidden="1" x14ac:dyDescent="0.35">
      <c r="B32" s="71"/>
      <c r="C32" s="65" t="s">
        <v>309</v>
      </c>
      <c r="D32" s="34"/>
      <c r="E32" s="35"/>
      <c r="F32" s="36">
        <f t="shared" si="4"/>
        <v>59400</v>
      </c>
      <c r="G32" s="16">
        <f t="shared" si="4"/>
        <v>37800</v>
      </c>
      <c r="H32" s="11"/>
      <c r="I32" s="12">
        <f t="shared" ref="I32:J47" si="22">MROUND(L32+4.7,10)</f>
        <v>59400</v>
      </c>
      <c r="J32" s="13">
        <f t="shared" si="22"/>
        <v>37800</v>
      </c>
      <c r="K32" s="11"/>
      <c r="L32" s="4">
        <f t="shared" si="16"/>
        <v>59400.000000000007</v>
      </c>
      <c r="M32" s="4">
        <f t="shared" si="17"/>
        <v>37800</v>
      </c>
      <c r="N32" s="11"/>
      <c r="O32" s="173">
        <v>27000</v>
      </c>
      <c r="P32" s="42">
        <v>16000</v>
      </c>
      <c r="Q32" s="42"/>
      <c r="R32" s="42"/>
      <c r="S32" s="53"/>
      <c r="T32" s="42"/>
      <c r="U32" s="46"/>
      <c r="V32" s="15"/>
    </row>
    <row r="33" spans="2:24" ht="21" hidden="1" x14ac:dyDescent="0.35">
      <c r="B33" s="71"/>
      <c r="C33" s="65" t="s">
        <v>310</v>
      </c>
      <c r="D33" s="34"/>
      <c r="E33" s="35"/>
      <c r="F33" s="36">
        <f t="shared" si="4"/>
        <v>206250</v>
      </c>
      <c r="G33" s="16">
        <f t="shared" si="4"/>
        <v>131250</v>
      </c>
      <c r="H33" s="11"/>
      <c r="I33" s="12">
        <f t="shared" si="22"/>
        <v>206250</v>
      </c>
      <c r="J33" s="13">
        <f t="shared" si="22"/>
        <v>131250</v>
      </c>
      <c r="K33" s="11"/>
      <c r="L33" s="4">
        <f t="shared" si="16"/>
        <v>206250.00000000003</v>
      </c>
      <c r="M33" s="4">
        <f t="shared" si="17"/>
        <v>131250</v>
      </c>
      <c r="N33" s="11"/>
      <c r="O33" s="173">
        <v>93750</v>
      </c>
      <c r="P33" s="42">
        <v>79300</v>
      </c>
      <c r="Q33" s="42"/>
      <c r="R33" s="42"/>
      <c r="S33" s="53"/>
      <c r="T33" s="42"/>
      <c r="U33" s="46"/>
      <c r="V33" s="15"/>
    </row>
    <row r="34" spans="2:24" ht="21" hidden="1" x14ac:dyDescent="0.35">
      <c r="B34" s="71"/>
      <c r="C34" s="65" t="s">
        <v>311</v>
      </c>
      <c r="D34" s="34"/>
      <c r="E34" s="35"/>
      <c r="F34" s="36">
        <f t="shared" si="4"/>
        <v>97350</v>
      </c>
      <c r="G34" s="16">
        <f t="shared" si="4"/>
        <v>61950</v>
      </c>
      <c r="H34" s="11"/>
      <c r="I34" s="12">
        <f t="shared" si="22"/>
        <v>97350</v>
      </c>
      <c r="J34" s="13">
        <f t="shared" si="22"/>
        <v>61950</v>
      </c>
      <c r="K34" s="11"/>
      <c r="L34" s="4">
        <f t="shared" si="16"/>
        <v>97350.000000000015</v>
      </c>
      <c r="M34" s="4">
        <f t="shared" si="17"/>
        <v>61949.999999999993</v>
      </c>
      <c r="N34" s="11"/>
      <c r="O34" s="173">
        <v>44250</v>
      </c>
      <c r="P34" s="42">
        <v>31980</v>
      </c>
      <c r="Q34" s="42"/>
      <c r="R34" s="42"/>
      <c r="S34" s="53"/>
      <c r="T34" s="42"/>
      <c r="U34" s="46"/>
      <c r="V34" s="15"/>
    </row>
    <row r="35" spans="2:24" ht="21" hidden="1" x14ac:dyDescent="0.35">
      <c r="B35" s="71"/>
      <c r="C35" s="65" t="s">
        <v>312</v>
      </c>
      <c r="D35" s="34"/>
      <c r="E35" s="35"/>
      <c r="F35" s="36">
        <f t="shared" ref="F35" si="23">I35</f>
        <v>41250</v>
      </c>
      <c r="G35" s="16">
        <f t="shared" ref="G35" si="24">J35</f>
        <v>26250</v>
      </c>
      <c r="H35" s="11"/>
      <c r="I35" s="12">
        <f t="shared" ref="I35" si="25">MROUND(L35+4.7,10)</f>
        <v>41250</v>
      </c>
      <c r="J35" s="13">
        <f t="shared" ref="J35" si="26">MROUND(M35+4.7,10)</f>
        <v>26250</v>
      </c>
      <c r="K35" s="11"/>
      <c r="L35" s="4">
        <f t="shared" ref="L35" si="27">O35*2.2</f>
        <v>41250</v>
      </c>
      <c r="M35" s="4">
        <f t="shared" ref="M35" si="28">O35*1.4</f>
        <v>26250</v>
      </c>
      <c r="N35" s="11"/>
      <c r="O35" s="173">
        <v>18750</v>
      </c>
      <c r="P35" s="75">
        <v>16000</v>
      </c>
      <c r="Q35" s="42">
        <v>16000</v>
      </c>
      <c r="R35" s="42">
        <v>16000</v>
      </c>
      <c r="S35" s="53">
        <v>1792.1875</v>
      </c>
      <c r="T35" s="42">
        <v>1433.75</v>
      </c>
      <c r="U35" s="46">
        <v>1147</v>
      </c>
      <c r="V35" s="14">
        <v>917.6</v>
      </c>
    </row>
    <row r="36" spans="2:24" ht="21" hidden="1" x14ac:dyDescent="0.35">
      <c r="B36" s="71"/>
      <c r="C36" s="66" t="s">
        <v>313</v>
      </c>
      <c r="D36" s="67"/>
      <c r="E36" s="68"/>
      <c r="F36" s="36">
        <f t="shared" si="4"/>
        <v>34650</v>
      </c>
      <c r="G36" s="16">
        <f t="shared" si="4"/>
        <v>22050</v>
      </c>
      <c r="H36" s="11"/>
      <c r="I36" s="12">
        <f t="shared" si="22"/>
        <v>34650</v>
      </c>
      <c r="J36" s="13">
        <f t="shared" si="22"/>
        <v>22050</v>
      </c>
      <c r="K36" s="11"/>
      <c r="L36" s="4">
        <f t="shared" si="16"/>
        <v>34650</v>
      </c>
      <c r="M36" s="4">
        <f t="shared" si="17"/>
        <v>22050</v>
      </c>
      <c r="N36" s="11"/>
      <c r="O36" s="173">
        <v>15750</v>
      </c>
      <c r="P36" s="42">
        <v>9600</v>
      </c>
      <c r="Q36" s="42"/>
      <c r="R36" s="42"/>
      <c r="S36" s="53"/>
      <c r="T36" s="42"/>
      <c r="U36" s="46"/>
      <c r="V36" s="14"/>
    </row>
    <row r="37" spans="2:24" ht="21" hidden="1" customHeight="1" x14ac:dyDescent="0.35">
      <c r="B37" s="71"/>
      <c r="C37" s="65" t="s">
        <v>216</v>
      </c>
      <c r="D37" s="34"/>
      <c r="E37" s="35"/>
      <c r="F37" s="36">
        <f t="shared" si="4"/>
        <v>48400</v>
      </c>
      <c r="G37" s="16">
        <f t="shared" si="4"/>
        <v>30800</v>
      </c>
      <c r="H37" s="11"/>
      <c r="I37" s="12">
        <f t="shared" si="22"/>
        <v>48400</v>
      </c>
      <c r="J37" s="13">
        <f t="shared" si="22"/>
        <v>30800</v>
      </c>
      <c r="K37" s="11"/>
      <c r="L37" s="4">
        <f t="shared" si="16"/>
        <v>48400.000000000007</v>
      </c>
      <c r="M37" s="4">
        <f t="shared" si="17"/>
        <v>30799.999999999996</v>
      </c>
      <c r="N37" s="11"/>
      <c r="O37" s="42">
        <v>22000</v>
      </c>
      <c r="P37" s="42">
        <v>22000</v>
      </c>
      <c r="Q37" s="42"/>
      <c r="R37" s="42"/>
      <c r="S37" s="53"/>
      <c r="T37" s="42"/>
      <c r="U37" s="46"/>
      <c r="V37" s="14"/>
    </row>
    <row r="38" spans="2:24" ht="21" hidden="1" x14ac:dyDescent="0.35">
      <c r="B38" s="71"/>
      <c r="C38" s="65" t="s">
        <v>314</v>
      </c>
      <c r="D38" s="34"/>
      <c r="E38" s="35"/>
      <c r="F38" s="36">
        <f t="shared" si="4"/>
        <v>56100</v>
      </c>
      <c r="G38" s="16">
        <f t="shared" si="4"/>
        <v>35700</v>
      </c>
      <c r="H38" s="11"/>
      <c r="I38" s="12">
        <f t="shared" si="22"/>
        <v>56100</v>
      </c>
      <c r="J38" s="13">
        <f t="shared" si="22"/>
        <v>35700</v>
      </c>
      <c r="K38" s="11"/>
      <c r="L38" s="4">
        <f t="shared" si="16"/>
        <v>56100.000000000007</v>
      </c>
      <c r="M38" s="4">
        <f t="shared" si="17"/>
        <v>35700</v>
      </c>
      <c r="N38" s="11"/>
      <c r="O38" s="173">
        <v>25500</v>
      </c>
      <c r="P38" s="75">
        <v>23400</v>
      </c>
      <c r="Q38" s="42">
        <v>23400</v>
      </c>
      <c r="R38" s="42">
        <v>23400</v>
      </c>
      <c r="S38" s="53">
        <v>4068.75</v>
      </c>
      <c r="T38" s="42">
        <v>3255</v>
      </c>
      <c r="U38" s="46">
        <v>2604</v>
      </c>
      <c r="V38" s="14">
        <v>2083.1999999999998</v>
      </c>
    </row>
    <row r="39" spans="2:24" ht="21" x14ac:dyDescent="0.35">
      <c r="B39" s="71"/>
      <c r="C39" s="65" t="s">
        <v>315</v>
      </c>
      <c r="D39" s="34"/>
      <c r="E39" s="35"/>
      <c r="F39" s="36">
        <f t="shared" si="4"/>
        <v>57750</v>
      </c>
      <c r="G39" s="16">
        <f t="shared" si="4"/>
        <v>36750</v>
      </c>
      <c r="H39" s="11"/>
      <c r="I39" s="12">
        <f t="shared" si="22"/>
        <v>57750</v>
      </c>
      <c r="J39" s="13">
        <f t="shared" si="22"/>
        <v>36750</v>
      </c>
      <c r="K39" s="11"/>
      <c r="L39" s="4">
        <f t="shared" si="16"/>
        <v>57750.000000000007</v>
      </c>
      <c r="M39" s="4">
        <f t="shared" si="17"/>
        <v>36750</v>
      </c>
      <c r="N39" s="11"/>
      <c r="O39" s="173">
        <v>26250</v>
      </c>
      <c r="P39" s="75">
        <v>19300</v>
      </c>
      <c r="Q39" s="42">
        <v>19300</v>
      </c>
      <c r="R39" s="42">
        <v>19300</v>
      </c>
      <c r="S39" s="53">
        <v>4068.75</v>
      </c>
      <c r="T39" s="42">
        <v>3255</v>
      </c>
      <c r="U39" s="46">
        <v>2604</v>
      </c>
      <c r="V39" s="14">
        <v>2083.1999999999998</v>
      </c>
    </row>
    <row r="40" spans="2:24" ht="21" hidden="1" x14ac:dyDescent="0.35">
      <c r="B40" s="71"/>
      <c r="C40" s="65" t="s">
        <v>316</v>
      </c>
      <c r="D40" s="34"/>
      <c r="E40" s="35"/>
      <c r="F40" s="36">
        <f t="shared" si="4"/>
        <v>56100</v>
      </c>
      <c r="G40" s="16">
        <f t="shared" si="4"/>
        <v>35700</v>
      </c>
      <c r="H40" s="11"/>
      <c r="I40" s="12">
        <f t="shared" si="22"/>
        <v>56100</v>
      </c>
      <c r="J40" s="13">
        <f t="shared" si="22"/>
        <v>35700</v>
      </c>
      <c r="K40" s="11"/>
      <c r="L40" s="4">
        <f t="shared" si="16"/>
        <v>56100.000000000007</v>
      </c>
      <c r="M40" s="4">
        <f t="shared" si="17"/>
        <v>35700</v>
      </c>
      <c r="N40" s="11"/>
      <c r="O40" s="173">
        <v>25500</v>
      </c>
      <c r="P40" s="75">
        <v>16000</v>
      </c>
      <c r="Q40" s="42">
        <v>16000</v>
      </c>
      <c r="R40" s="42">
        <v>16000</v>
      </c>
      <c r="S40" s="53">
        <v>1792.1875</v>
      </c>
      <c r="T40" s="42">
        <v>1433.75</v>
      </c>
      <c r="U40" s="46">
        <v>1147</v>
      </c>
      <c r="V40" s="14">
        <v>917.6</v>
      </c>
    </row>
    <row r="41" spans="2:24" ht="21" hidden="1" x14ac:dyDescent="0.35">
      <c r="B41" s="71"/>
      <c r="C41" s="65" t="s">
        <v>322</v>
      </c>
      <c r="D41" s="55"/>
      <c r="E41" s="56"/>
      <c r="F41" s="36">
        <f>I41</f>
        <v>115500</v>
      </c>
      <c r="G41" s="16">
        <f>J41</f>
        <v>73500</v>
      </c>
      <c r="H41" s="11"/>
      <c r="I41" s="12">
        <f>MROUND(L41+4.7,10)</f>
        <v>115500</v>
      </c>
      <c r="J41" s="13">
        <f>MROUND(M41+4.7,10)</f>
        <v>73500</v>
      </c>
      <c r="K41" s="11"/>
      <c r="L41" s="4">
        <f>O41*2.2</f>
        <v>115500.00000000001</v>
      </c>
      <c r="M41" s="4">
        <f>O41*1.4</f>
        <v>73500</v>
      </c>
      <c r="N41" s="11"/>
      <c r="O41" s="173">
        <v>52500</v>
      </c>
      <c r="P41" s="75">
        <v>43000</v>
      </c>
      <c r="Q41" s="42">
        <v>43000</v>
      </c>
      <c r="R41" s="42">
        <v>43000</v>
      </c>
      <c r="S41" s="53">
        <v>4195.8984375</v>
      </c>
      <c r="T41" s="42">
        <v>3356.71875</v>
      </c>
      <c r="U41" s="46">
        <v>2685.375</v>
      </c>
      <c r="V41" s="15">
        <v>2148.3000000000002</v>
      </c>
    </row>
    <row r="42" spans="2:24" ht="21" hidden="1" x14ac:dyDescent="0.35">
      <c r="B42" s="71"/>
      <c r="C42" s="65" t="s">
        <v>318</v>
      </c>
      <c r="D42" s="34"/>
      <c r="E42" s="35"/>
      <c r="F42" s="36">
        <f t="shared" si="4"/>
        <v>122100</v>
      </c>
      <c r="G42" s="16">
        <f t="shared" si="4"/>
        <v>77700</v>
      </c>
      <c r="H42" s="11"/>
      <c r="I42" s="12">
        <f t="shared" si="22"/>
        <v>122100</v>
      </c>
      <c r="J42" s="13">
        <f t="shared" si="22"/>
        <v>77700</v>
      </c>
      <c r="K42" s="11"/>
      <c r="L42" s="4">
        <f t="shared" si="16"/>
        <v>122100.00000000001</v>
      </c>
      <c r="M42" s="4">
        <f t="shared" si="17"/>
        <v>77700</v>
      </c>
      <c r="N42" s="11"/>
      <c r="O42" s="173">
        <v>55500</v>
      </c>
      <c r="P42" s="75">
        <v>48000</v>
      </c>
      <c r="Q42" s="42">
        <v>48000</v>
      </c>
      <c r="R42" s="42">
        <v>48000</v>
      </c>
      <c r="S42" s="53">
        <v>1792.1875</v>
      </c>
      <c r="T42" s="42">
        <v>1433.75</v>
      </c>
      <c r="U42" s="46">
        <v>1147</v>
      </c>
      <c r="V42" s="14">
        <v>917.6</v>
      </c>
    </row>
    <row r="43" spans="2:24" ht="21" hidden="1" x14ac:dyDescent="0.35">
      <c r="B43" s="71"/>
      <c r="C43" s="65" t="s">
        <v>319</v>
      </c>
      <c r="D43" s="55"/>
      <c r="E43" s="56"/>
      <c r="F43" s="36">
        <f t="shared" si="4"/>
        <v>87450</v>
      </c>
      <c r="G43" s="16">
        <f t="shared" si="4"/>
        <v>55650</v>
      </c>
      <c r="H43" s="11"/>
      <c r="I43" s="12">
        <f t="shared" si="22"/>
        <v>87450</v>
      </c>
      <c r="J43" s="13">
        <f t="shared" si="22"/>
        <v>55650</v>
      </c>
      <c r="K43" s="11"/>
      <c r="L43" s="4">
        <f t="shared" si="16"/>
        <v>87450</v>
      </c>
      <c r="M43" s="4">
        <f t="shared" si="17"/>
        <v>55650</v>
      </c>
      <c r="N43" s="11"/>
      <c r="O43" s="173">
        <v>39750</v>
      </c>
      <c r="P43" s="75">
        <v>28900</v>
      </c>
      <c r="Q43" s="42">
        <v>28900</v>
      </c>
      <c r="R43" s="42">
        <v>28900</v>
      </c>
      <c r="S43" s="53">
        <v>1792.1875</v>
      </c>
      <c r="T43" s="42">
        <v>1433.75</v>
      </c>
      <c r="U43" s="46">
        <v>1147</v>
      </c>
      <c r="V43" s="14">
        <v>917.6</v>
      </c>
    </row>
    <row r="44" spans="2:24" ht="21" hidden="1" x14ac:dyDescent="0.35">
      <c r="B44" s="71"/>
      <c r="C44" s="65" t="s">
        <v>320</v>
      </c>
      <c r="D44" s="55"/>
      <c r="E44" s="56"/>
      <c r="F44" s="36">
        <f t="shared" si="4"/>
        <v>57750</v>
      </c>
      <c r="G44" s="16">
        <f t="shared" si="4"/>
        <v>36750</v>
      </c>
      <c r="H44" s="11"/>
      <c r="I44" s="12">
        <f t="shared" si="22"/>
        <v>57750</v>
      </c>
      <c r="J44" s="13">
        <f t="shared" si="22"/>
        <v>36750</v>
      </c>
      <c r="K44" s="11"/>
      <c r="L44" s="4">
        <f t="shared" si="16"/>
        <v>57750.000000000007</v>
      </c>
      <c r="M44" s="4">
        <f t="shared" si="17"/>
        <v>36750</v>
      </c>
      <c r="N44" s="11"/>
      <c r="O44" s="173">
        <v>26250</v>
      </c>
      <c r="P44" s="75">
        <v>18900</v>
      </c>
      <c r="Q44" s="42">
        <v>18900</v>
      </c>
      <c r="R44" s="42">
        <v>18900</v>
      </c>
      <c r="S44" s="53">
        <v>1792.1875</v>
      </c>
      <c r="T44" s="42">
        <v>1433.75</v>
      </c>
      <c r="U44" s="46">
        <v>1147</v>
      </c>
      <c r="V44" s="14">
        <v>917.6</v>
      </c>
    </row>
    <row r="45" spans="2:24" ht="21" hidden="1" x14ac:dyDescent="0.35">
      <c r="B45" s="71"/>
      <c r="C45" s="65" t="s">
        <v>321</v>
      </c>
      <c r="D45" s="55"/>
      <c r="E45" s="56"/>
      <c r="F45" s="36">
        <f t="shared" ref="F45:G66" si="29">I45</f>
        <v>57750</v>
      </c>
      <c r="G45" s="16">
        <f t="shared" si="29"/>
        <v>36750</v>
      </c>
      <c r="H45" s="11"/>
      <c r="I45" s="12">
        <f t="shared" si="22"/>
        <v>57750</v>
      </c>
      <c r="J45" s="13">
        <f t="shared" si="22"/>
        <v>36750</v>
      </c>
      <c r="K45" s="11"/>
      <c r="L45" s="4">
        <f t="shared" si="16"/>
        <v>57750.000000000007</v>
      </c>
      <c r="M45" s="4">
        <f t="shared" si="17"/>
        <v>36750</v>
      </c>
      <c r="N45" s="11"/>
      <c r="O45" s="173">
        <v>26250</v>
      </c>
      <c r="P45" s="75">
        <v>18900</v>
      </c>
      <c r="Q45" s="42">
        <v>18900</v>
      </c>
      <c r="R45" s="42">
        <v>18900</v>
      </c>
      <c r="S45" s="53">
        <v>5373.45703125</v>
      </c>
      <c r="T45" s="42">
        <v>4298.765625</v>
      </c>
      <c r="U45" s="46">
        <v>3439.0124999999998</v>
      </c>
      <c r="V45" s="15">
        <v>2751.21</v>
      </c>
      <c r="X45" t="s">
        <v>45</v>
      </c>
    </row>
    <row r="46" spans="2:24" ht="21" hidden="1" x14ac:dyDescent="0.35">
      <c r="B46" s="71"/>
      <c r="C46" s="65" t="s">
        <v>323</v>
      </c>
      <c r="D46" s="55"/>
      <c r="E46" s="56"/>
      <c r="F46" s="36">
        <f t="shared" si="29"/>
        <v>87450</v>
      </c>
      <c r="G46" s="16">
        <f t="shared" si="29"/>
        <v>55650</v>
      </c>
      <c r="H46" s="11"/>
      <c r="I46" s="12">
        <f t="shared" si="22"/>
        <v>87450</v>
      </c>
      <c r="J46" s="13">
        <f t="shared" si="22"/>
        <v>55650</v>
      </c>
      <c r="K46" s="11"/>
      <c r="L46" s="4">
        <f t="shared" si="16"/>
        <v>87450</v>
      </c>
      <c r="M46" s="4">
        <f t="shared" si="17"/>
        <v>55650</v>
      </c>
      <c r="N46" s="11"/>
      <c r="O46" s="173">
        <v>39750</v>
      </c>
      <c r="P46" s="75">
        <v>32000</v>
      </c>
      <c r="Q46" s="42">
        <v>32000</v>
      </c>
      <c r="R46" s="42">
        <v>32000</v>
      </c>
      <c r="S46" s="53">
        <v>976.5625</v>
      </c>
      <c r="T46" s="42">
        <v>781.25</v>
      </c>
      <c r="U46" s="46">
        <v>625</v>
      </c>
      <c r="V46" s="15">
        <v>500</v>
      </c>
    </row>
    <row r="47" spans="2:24" ht="21" hidden="1" x14ac:dyDescent="0.35">
      <c r="B47" s="71"/>
      <c r="C47" s="65" t="s">
        <v>324</v>
      </c>
      <c r="D47" s="55"/>
      <c r="E47" s="56"/>
      <c r="F47" s="36">
        <f t="shared" si="29"/>
        <v>478500</v>
      </c>
      <c r="G47" s="16">
        <f t="shared" si="29"/>
        <v>304500</v>
      </c>
      <c r="H47" s="11"/>
      <c r="I47" s="12">
        <f t="shared" si="22"/>
        <v>478500</v>
      </c>
      <c r="J47" s="13">
        <f t="shared" si="22"/>
        <v>304500</v>
      </c>
      <c r="K47" s="11"/>
      <c r="L47" s="4">
        <f t="shared" si="16"/>
        <v>478500.00000000006</v>
      </c>
      <c r="M47" s="4">
        <f t="shared" si="17"/>
        <v>304500</v>
      </c>
      <c r="N47" s="11"/>
      <c r="O47" s="173">
        <v>217500</v>
      </c>
      <c r="P47" s="75">
        <v>143000</v>
      </c>
      <c r="Q47" s="42">
        <v>143000</v>
      </c>
      <c r="R47" s="42">
        <v>143000</v>
      </c>
      <c r="S47" s="53">
        <v>131.8359375</v>
      </c>
      <c r="T47" s="42">
        <v>105.46875</v>
      </c>
      <c r="U47" s="46">
        <v>84.375</v>
      </c>
      <c r="V47" s="15">
        <v>67.5</v>
      </c>
    </row>
    <row r="48" spans="2:24" ht="21" hidden="1" x14ac:dyDescent="0.35">
      <c r="B48" s="71"/>
      <c r="C48" s="65" t="s">
        <v>325</v>
      </c>
      <c r="D48" s="55"/>
      <c r="E48" s="56"/>
      <c r="F48" s="36">
        <f t="shared" si="29"/>
        <v>297000</v>
      </c>
      <c r="G48" s="16">
        <f t="shared" si="29"/>
        <v>189000</v>
      </c>
      <c r="H48" s="11"/>
      <c r="I48" s="12">
        <f t="shared" ref="I48:J66" si="30">MROUND(L48+4.7,10)</f>
        <v>297000</v>
      </c>
      <c r="J48" s="13">
        <f t="shared" si="30"/>
        <v>189000</v>
      </c>
      <c r="K48" s="11"/>
      <c r="L48" s="4">
        <f t="shared" si="16"/>
        <v>297000</v>
      </c>
      <c r="M48" s="4">
        <f t="shared" si="17"/>
        <v>189000</v>
      </c>
      <c r="N48" s="11"/>
      <c r="O48" s="173">
        <v>135000</v>
      </c>
      <c r="P48" s="75">
        <v>104000</v>
      </c>
      <c r="Q48" s="42">
        <v>104000</v>
      </c>
      <c r="R48" s="42">
        <v>104000</v>
      </c>
      <c r="S48" s="53">
        <v>105.46875</v>
      </c>
      <c r="T48" s="42">
        <v>84.375</v>
      </c>
      <c r="U48" s="46">
        <v>67.5</v>
      </c>
      <c r="V48" s="15">
        <v>54</v>
      </c>
    </row>
    <row r="49" spans="2:24" ht="21" hidden="1" x14ac:dyDescent="0.35">
      <c r="B49" s="71"/>
      <c r="C49" s="65" t="s">
        <v>326</v>
      </c>
      <c r="D49" s="55"/>
      <c r="E49" s="56"/>
      <c r="F49" s="36">
        <f t="shared" si="29"/>
        <v>221100</v>
      </c>
      <c r="G49" s="16">
        <f t="shared" si="29"/>
        <v>140700</v>
      </c>
      <c r="H49" s="11"/>
      <c r="I49" s="12">
        <f t="shared" si="30"/>
        <v>221100</v>
      </c>
      <c r="J49" s="13">
        <f t="shared" si="30"/>
        <v>140700</v>
      </c>
      <c r="K49" s="11"/>
      <c r="L49" s="4">
        <f t="shared" si="16"/>
        <v>221100.00000000003</v>
      </c>
      <c r="M49" s="4">
        <f t="shared" si="17"/>
        <v>140700</v>
      </c>
      <c r="N49" s="11"/>
      <c r="O49" s="173">
        <v>100500</v>
      </c>
      <c r="P49" s="75">
        <v>85800</v>
      </c>
      <c r="Q49" s="42">
        <v>85800</v>
      </c>
      <c r="R49" s="42">
        <v>85800</v>
      </c>
      <c r="S49" s="53">
        <v>79.1015625</v>
      </c>
      <c r="T49" s="42">
        <v>63.28125</v>
      </c>
      <c r="U49" s="46">
        <v>50.625</v>
      </c>
      <c r="V49" s="15">
        <v>40.5</v>
      </c>
    </row>
    <row r="50" spans="2:24" ht="21" hidden="1" x14ac:dyDescent="0.35">
      <c r="B50" s="71"/>
      <c r="C50" s="65" t="s">
        <v>328</v>
      </c>
      <c r="D50" s="55"/>
      <c r="E50" s="35"/>
      <c r="F50" s="36">
        <f>I50</f>
        <v>143550</v>
      </c>
      <c r="G50" s="16">
        <f>J50</f>
        <v>91350</v>
      </c>
      <c r="H50" s="11"/>
      <c r="I50" s="12">
        <f>MROUND(L50+4.7,10)</f>
        <v>143550</v>
      </c>
      <c r="J50" s="13">
        <f>MROUND(M50+4.7,10)</f>
        <v>91350</v>
      </c>
      <c r="K50" s="11"/>
      <c r="L50" s="4">
        <f>O50*2.2</f>
        <v>143550</v>
      </c>
      <c r="M50" s="4">
        <f>O50*1.4</f>
        <v>91350</v>
      </c>
      <c r="N50" s="11"/>
      <c r="O50" s="173">
        <v>65250</v>
      </c>
      <c r="P50" s="75">
        <v>58500</v>
      </c>
      <c r="Q50" s="42">
        <v>58500</v>
      </c>
      <c r="R50" s="42">
        <v>58500</v>
      </c>
      <c r="S50" s="53">
        <v>5178.22265625</v>
      </c>
      <c r="T50" s="42">
        <v>4142.578125</v>
      </c>
      <c r="U50" s="46">
        <v>3314.0625</v>
      </c>
      <c r="V50" s="14">
        <v>2651.25</v>
      </c>
    </row>
    <row r="51" spans="2:24" ht="21" hidden="1" x14ac:dyDescent="0.35">
      <c r="B51" s="71"/>
      <c r="C51" s="66" t="s">
        <v>327</v>
      </c>
      <c r="D51" s="69"/>
      <c r="E51" s="70"/>
      <c r="F51" s="36">
        <f t="shared" si="29"/>
        <v>57750</v>
      </c>
      <c r="G51" s="16">
        <f t="shared" si="29"/>
        <v>36750</v>
      </c>
      <c r="H51" s="11"/>
      <c r="I51" s="12">
        <f t="shared" si="30"/>
        <v>57750</v>
      </c>
      <c r="J51" s="13">
        <f t="shared" si="30"/>
        <v>36750</v>
      </c>
      <c r="K51" s="11"/>
      <c r="L51" s="4">
        <f t="shared" si="16"/>
        <v>57750.000000000007</v>
      </c>
      <c r="M51" s="4">
        <f t="shared" si="17"/>
        <v>36750</v>
      </c>
      <c r="N51" s="11"/>
      <c r="O51" s="173">
        <v>26250</v>
      </c>
      <c r="P51" s="75">
        <v>18850</v>
      </c>
      <c r="Q51" s="42">
        <v>18850</v>
      </c>
      <c r="R51" s="42">
        <v>18850</v>
      </c>
      <c r="S51" s="53">
        <v>39.55078125</v>
      </c>
      <c r="T51" s="42">
        <v>31.640625</v>
      </c>
      <c r="U51" s="46">
        <v>25.3125</v>
      </c>
      <c r="V51" s="15">
        <v>20.25</v>
      </c>
    </row>
    <row r="52" spans="2:24" ht="21" hidden="1" x14ac:dyDescent="0.35">
      <c r="B52" s="71"/>
      <c r="C52" s="65" t="s">
        <v>329</v>
      </c>
      <c r="D52" s="55"/>
      <c r="E52" s="35"/>
      <c r="F52" s="36">
        <f t="shared" si="29"/>
        <v>57750</v>
      </c>
      <c r="G52" s="16">
        <f t="shared" si="29"/>
        <v>36750</v>
      </c>
      <c r="H52" s="11"/>
      <c r="I52" s="12">
        <f t="shared" si="30"/>
        <v>57750</v>
      </c>
      <c r="J52" s="13">
        <f t="shared" si="30"/>
        <v>36750</v>
      </c>
      <c r="K52" s="11"/>
      <c r="L52" s="4">
        <f t="shared" si="16"/>
        <v>57750.000000000007</v>
      </c>
      <c r="M52" s="4">
        <f t="shared" si="17"/>
        <v>36750</v>
      </c>
      <c r="N52" s="11"/>
      <c r="O52" s="173">
        <v>26250</v>
      </c>
      <c r="P52" s="75">
        <v>18850</v>
      </c>
      <c r="Q52" s="42">
        <v>18850</v>
      </c>
      <c r="R52" s="42">
        <v>18850</v>
      </c>
      <c r="S52" s="53">
        <v>6024.1796875</v>
      </c>
      <c r="T52" s="42">
        <v>4819.34375</v>
      </c>
      <c r="U52" s="46">
        <v>3855.4750000000004</v>
      </c>
      <c r="V52" s="14">
        <v>3084.38</v>
      </c>
    </row>
    <row r="53" spans="2:24" ht="21" hidden="1" x14ac:dyDescent="0.35">
      <c r="B53" s="71"/>
      <c r="C53" s="65" t="s">
        <v>330</v>
      </c>
      <c r="D53" s="34"/>
      <c r="E53" s="35"/>
      <c r="F53" s="36">
        <f t="shared" si="29"/>
        <v>194700</v>
      </c>
      <c r="G53" s="16">
        <f t="shared" si="29"/>
        <v>123900</v>
      </c>
      <c r="H53" s="11"/>
      <c r="I53" s="12">
        <f t="shared" si="30"/>
        <v>194700</v>
      </c>
      <c r="J53" s="13">
        <f t="shared" si="30"/>
        <v>123900</v>
      </c>
      <c r="K53" s="11"/>
      <c r="L53" s="4">
        <f>O53*2.2</f>
        <v>194700.00000000003</v>
      </c>
      <c r="M53" s="4">
        <f>O53*1.4</f>
        <v>123899.99999999999</v>
      </c>
      <c r="N53" s="11"/>
      <c r="O53" s="173">
        <v>88500</v>
      </c>
      <c r="P53" s="75">
        <v>72000</v>
      </c>
      <c r="Q53" s="42">
        <v>72000</v>
      </c>
      <c r="R53" s="42">
        <v>72000</v>
      </c>
      <c r="S53" s="53">
        <v>541.3671875</v>
      </c>
      <c r="T53" s="42">
        <v>433.09375</v>
      </c>
      <c r="U53" s="46">
        <v>346.47500000000002</v>
      </c>
      <c r="V53" s="14">
        <v>277.18</v>
      </c>
    </row>
    <row r="54" spans="2:24" ht="21" hidden="1" x14ac:dyDescent="0.35">
      <c r="B54" s="71"/>
      <c r="C54" s="65" t="s">
        <v>331</v>
      </c>
      <c r="D54" s="34"/>
      <c r="E54" s="35"/>
      <c r="F54" s="36">
        <f t="shared" si="29"/>
        <v>77550</v>
      </c>
      <c r="G54" s="16">
        <f t="shared" si="29"/>
        <v>49350</v>
      </c>
      <c r="H54" s="11"/>
      <c r="I54" s="12">
        <f t="shared" si="30"/>
        <v>77550</v>
      </c>
      <c r="J54" s="13">
        <f t="shared" si="30"/>
        <v>49350</v>
      </c>
      <c r="K54" s="11"/>
      <c r="L54" s="4">
        <f>O54*2.2</f>
        <v>77550</v>
      </c>
      <c r="M54" s="4">
        <f>O54*1.4</f>
        <v>49350</v>
      </c>
      <c r="N54" s="11"/>
      <c r="O54" s="173">
        <v>35250</v>
      </c>
      <c r="P54" s="75">
        <v>23400</v>
      </c>
      <c r="Q54" s="42">
        <v>23400</v>
      </c>
      <c r="R54" s="42">
        <v>23400</v>
      </c>
      <c r="S54" s="53">
        <v>441.26953125</v>
      </c>
      <c r="T54" s="42">
        <v>353.015625</v>
      </c>
      <c r="U54" s="46">
        <v>282.41250000000002</v>
      </c>
      <c r="V54" s="14">
        <v>225.93</v>
      </c>
    </row>
    <row r="55" spans="2:24" ht="21" hidden="1" x14ac:dyDescent="0.35">
      <c r="B55" s="71"/>
      <c r="C55" s="65" t="s">
        <v>332</v>
      </c>
      <c r="D55" s="34"/>
      <c r="E55" s="35"/>
      <c r="F55" s="36">
        <f t="shared" si="29"/>
        <v>181500</v>
      </c>
      <c r="G55" s="16">
        <f t="shared" si="29"/>
        <v>115500</v>
      </c>
      <c r="H55" s="11"/>
      <c r="I55" s="12">
        <f t="shared" si="30"/>
        <v>181500</v>
      </c>
      <c r="J55" s="13">
        <f t="shared" si="30"/>
        <v>115500</v>
      </c>
      <c r="K55" s="11"/>
      <c r="L55" s="4">
        <f>O55*2.2</f>
        <v>181500.00000000003</v>
      </c>
      <c r="M55" s="4">
        <f>O55*1.4</f>
        <v>115499.99999999999</v>
      </c>
      <c r="N55" s="11"/>
      <c r="O55" s="173">
        <v>82500</v>
      </c>
      <c r="P55" s="75">
        <v>75400</v>
      </c>
      <c r="Q55" s="42">
        <v>75400</v>
      </c>
      <c r="R55" s="42">
        <v>75400</v>
      </c>
      <c r="S55" s="53">
        <v>305.39062500000006</v>
      </c>
      <c r="T55" s="42">
        <v>244.31250000000003</v>
      </c>
      <c r="U55" s="46">
        <v>195.45000000000002</v>
      </c>
      <c r="V55" s="14">
        <v>156.36000000000001</v>
      </c>
    </row>
    <row r="56" spans="2:24" ht="21" hidden="1" x14ac:dyDescent="0.35">
      <c r="B56" s="71"/>
      <c r="C56" s="66" t="s">
        <v>334</v>
      </c>
      <c r="D56" s="67"/>
      <c r="E56" s="68"/>
      <c r="F56" s="36">
        <f t="shared" ref="F56" si="31">I56</f>
        <v>206250</v>
      </c>
      <c r="G56" s="16">
        <f t="shared" ref="G56" si="32">J56</f>
        <v>131250</v>
      </c>
      <c r="H56" s="11"/>
      <c r="I56" s="12">
        <f t="shared" ref="I56" si="33">MROUND(L56+4.7,10)</f>
        <v>206250</v>
      </c>
      <c r="J56" s="13">
        <f t="shared" ref="J56" si="34">MROUND(M56+4.7,10)</f>
        <v>131250</v>
      </c>
      <c r="K56" s="11"/>
      <c r="L56" s="4">
        <f>O56*2.2</f>
        <v>206250.00000000003</v>
      </c>
      <c r="M56" s="4">
        <f>O56*1.4</f>
        <v>131250</v>
      </c>
      <c r="N56" s="11"/>
      <c r="O56" s="173">
        <v>93750</v>
      </c>
      <c r="P56" s="75">
        <v>79300</v>
      </c>
      <c r="Q56" s="42">
        <v>79300</v>
      </c>
      <c r="R56" s="42">
        <v>79300</v>
      </c>
      <c r="S56" s="53">
        <v>255.78125000000003</v>
      </c>
      <c r="T56" s="42">
        <v>204.62500000000003</v>
      </c>
      <c r="U56" s="46">
        <v>163.70000000000002</v>
      </c>
      <c r="V56" s="14">
        <v>130.96</v>
      </c>
    </row>
    <row r="57" spans="2:24" ht="21" hidden="1" x14ac:dyDescent="0.35">
      <c r="B57" s="71"/>
      <c r="C57" s="65" t="s">
        <v>336</v>
      </c>
      <c r="D57" s="55"/>
      <c r="E57" s="35"/>
      <c r="F57" s="36">
        <f>I57</f>
        <v>11550</v>
      </c>
      <c r="G57" s="16">
        <f>J57</f>
        <v>7350</v>
      </c>
      <c r="H57" s="11"/>
      <c r="I57" s="12">
        <f>MROUND(L57+4.7,10)</f>
        <v>11550</v>
      </c>
      <c r="J57" s="13">
        <f>MROUND(M57+4.7,10)</f>
        <v>7350</v>
      </c>
      <c r="K57" s="11"/>
      <c r="L57" s="4">
        <f>O57*2.2</f>
        <v>11550.000000000002</v>
      </c>
      <c r="M57" s="4">
        <f>O57*1.4</f>
        <v>7349.9999999999991</v>
      </c>
      <c r="N57" s="11"/>
      <c r="O57" s="173">
        <v>5250</v>
      </c>
      <c r="P57" s="75">
        <v>4600</v>
      </c>
      <c r="Q57" s="42">
        <v>4600</v>
      </c>
      <c r="R57" s="42">
        <v>4600</v>
      </c>
      <c r="S57" s="53">
        <v>697.421875</v>
      </c>
      <c r="T57" s="42">
        <v>557.9375</v>
      </c>
      <c r="U57" s="46">
        <v>446.34999999999997</v>
      </c>
      <c r="V57" s="14">
        <v>357.08</v>
      </c>
    </row>
    <row r="58" spans="2:24" ht="21" hidden="1" x14ac:dyDescent="0.35">
      <c r="B58" s="71"/>
      <c r="C58" s="65" t="s">
        <v>335</v>
      </c>
      <c r="D58" s="55"/>
      <c r="E58" s="35"/>
      <c r="F58" s="36">
        <f t="shared" si="29"/>
        <v>11550</v>
      </c>
      <c r="G58" s="16">
        <f t="shared" si="29"/>
        <v>7350</v>
      </c>
      <c r="H58" s="11"/>
      <c r="I58" s="12">
        <f t="shared" si="30"/>
        <v>11550</v>
      </c>
      <c r="J58" s="13">
        <f t="shared" si="30"/>
        <v>7350</v>
      </c>
      <c r="K58" s="11"/>
      <c r="L58" s="4">
        <f t="shared" ref="L58:L66" si="35">O58*2.2</f>
        <v>11550.000000000002</v>
      </c>
      <c r="M58" s="4">
        <f t="shared" ref="M58:M66" si="36">O58*1.4</f>
        <v>7349.9999999999991</v>
      </c>
      <c r="N58" s="11"/>
      <c r="O58" s="173">
        <v>5250</v>
      </c>
      <c r="P58" s="75">
        <v>4600</v>
      </c>
      <c r="Q58" s="42">
        <v>4600</v>
      </c>
      <c r="R58" s="42">
        <v>4600</v>
      </c>
      <c r="S58" s="53">
        <v>543.96484375</v>
      </c>
      <c r="T58" s="42">
        <v>435.171875</v>
      </c>
      <c r="U58" s="46">
        <v>348.13749999999999</v>
      </c>
      <c r="V58" s="14">
        <v>278.51</v>
      </c>
    </row>
    <row r="59" spans="2:24" ht="21" hidden="1" x14ac:dyDescent="0.35">
      <c r="B59" s="71"/>
      <c r="C59" s="65" t="s">
        <v>337</v>
      </c>
      <c r="D59" s="57"/>
      <c r="E59" s="58"/>
      <c r="F59" s="36">
        <f t="shared" si="29"/>
        <v>11550</v>
      </c>
      <c r="G59" s="16">
        <f t="shared" si="29"/>
        <v>7350</v>
      </c>
      <c r="H59" s="11"/>
      <c r="I59" s="12">
        <f t="shared" si="30"/>
        <v>11550</v>
      </c>
      <c r="J59" s="13">
        <f t="shared" si="30"/>
        <v>7350</v>
      </c>
      <c r="K59" s="11"/>
      <c r="L59" s="4">
        <f t="shared" si="35"/>
        <v>11550.000000000002</v>
      </c>
      <c r="M59" s="4">
        <f t="shared" si="36"/>
        <v>7349.9999999999991</v>
      </c>
      <c r="N59" s="11"/>
      <c r="O59" s="173">
        <v>5250</v>
      </c>
      <c r="P59" s="75">
        <v>4600</v>
      </c>
      <c r="Q59" s="42">
        <v>4600</v>
      </c>
      <c r="R59" s="42">
        <v>4600</v>
      </c>
      <c r="S59" s="53">
        <v>436.78977272727263</v>
      </c>
      <c r="T59" s="42">
        <v>349.43181818181813</v>
      </c>
      <c r="U59" s="50">
        <v>279.5454545454545</v>
      </c>
      <c r="V59" s="14"/>
    </row>
    <row r="60" spans="2:24" ht="21" hidden="1" x14ac:dyDescent="0.35">
      <c r="B60" s="71"/>
      <c r="C60" s="65" t="s">
        <v>338</v>
      </c>
      <c r="D60" s="57"/>
      <c r="E60" s="58"/>
      <c r="F60" s="36">
        <f t="shared" si="29"/>
        <v>138600</v>
      </c>
      <c r="G60" s="16">
        <f t="shared" si="29"/>
        <v>88200</v>
      </c>
      <c r="H60" s="11"/>
      <c r="I60" s="12">
        <f t="shared" si="30"/>
        <v>138600</v>
      </c>
      <c r="J60" s="13">
        <f t="shared" si="30"/>
        <v>88200</v>
      </c>
      <c r="K60" s="11"/>
      <c r="L60" s="4">
        <f t="shared" si="35"/>
        <v>138600</v>
      </c>
      <c r="M60" s="4">
        <f t="shared" si="36"/>
        <v>88200</v>
      </c>
      <c r="N60" s="11"/>
      <c r="O60" s="173">
        <v>63000</v>
      </c>
      <c r="P60" s="75">
        <v>49400</v>
      </c>
      <c r="Q60" s="42">
        <v>49400</v>
      </c>
      <c r="R60" s="42">
        <v>49400</v>
      </c>
      <c r="S60" s="53">
        <v>255.78125000000003</v>
      </c>
      <c r="T60" s="42">
        <v>204.62500000000003</v>
      </c>
      <c r="U60" s="46">
        <v>163.70000000000002</v>
      </c>
      <c r="V60" s="14">
        <v>130.96</v>
      </c>
    </row>
    <row r="61" spans="2:24" ht="21" x14ac:dyDescent="0.35">
      <c r="B61" s="71"/>
      <c r="C61" s="66" t="s">
        <v>333</v>
      </c>
      <c r="D61" s="67"/>
      <c r="E61" s="68"/>
      <c r="F61" s="36">
        <f>I61</f>
        <v>87450</v>
      </c>
      <c r="G61" s="16">
        <f>J61</f>
        <v>55650</v>
      </c>
      <c r="H61" s="11"/>
      <c r="I61" s="12">
        <f>MROUND(L61+4.7,10)</f>
        <v>87450</v>
      </c>
      <c r="J61" s="13">
        <f>MROUND(M61+4.7,10)</f>
        <v>55650</v>
      </c>
      <c r="K61" s="11"/>
      <c r="L61" s="4">
        <f>O61*2.2</f>
        <v>87450</v>
      </c>
      <c r="M61" s="4">
        <f>O61*1.4</f>
        <v>55650</v>
      </c>
      <c r="N61" s="11"/>
      <c r="O61" s="173">
        <v>39750</v>
      </c>
      <c r="P61" s="75">
        <v>79300</v>
      </c>
      <c r="Q61" s="42">
        <v>79300</v>
      </c>
      <c r="R61" s="42">
        <v>79300</v>
      </c>
      <c r="S61" s="53">
        <v>255.78125000000003</v>
      </c>
      <c r="T61" s="42">
        <v>204.62500000000003</v>
      </c>
      <c r="U61" s="46">
        <v>163.70000000000002</v>
      </c>
      <c r="V61" s="14">
        <v>130.96</v>
      </c>
    </row>
    <row r="62" spans="2:24" ht="21" hidden="1" x14ac:dyDescent="0.35">
      <c r="B62" s="71"/>
      <c r="C62" s="65" t="s">
        <v>339</v>
      </c>
      <c r="D62" s="57"/>
      <c r="E62" s="58"/>
      <c r="F62" s="36">
        <f t="shared" si="29"/>
        <v>87450</v>
      </c>
      <c r="G62" s="16">
        <f t="shared" si="29"/>
        <v>55650</v>
      </c>
      <c r="H62" s="11"/>
      <c r="I62" s="12">
        <f t="shared" si="30"/>
        <v>87450</v>
      </c>
      <c r="J62" s="13">
        <f t="shared" si="30"/>
        <v>55650</v>
      </c>
      <c r="K62" s="11"/>
      <c r="L62" s="4">
        <f t="shared" si="35"/>
        <v>87450</v>
      </c>
      <c r="M62" s="4">
        <f t="shared" si="36"/>
        <v>55650</v>
      </c>
      <c r="N62" s="11"/>
      <c r="O62" s="173">
        <v>39750</v>
      </c>
      <c r="P62" s="75">
        <v>31200</v>
      </c>
      <c r="Q62" s="42">
        <v>31200</v>
      </c>
      <c r="R62" s="42">
        <v>31200</v>
      </c>
      <c r="S62" s="53">
        <v>468.75</v>
      </c>
      <c r="T62" s="42">
        <v>375</v>
      </c>
      <c r="U62" s="50">
        <v>300</v>
      </c>
      <c r="V62" s="15"/>
    </row>
    <row r="63" spans="2:24" ht="21" hidden="1" x14ac:dyDescent="0.35">
      <c r="B63" s="71"/>
      <c r="C63" s="65" t="s">
        <v>340</v>
      </c>
      <c r="D63" s="55"/>
      <c r="E63" s="56"/>
      <c r="F63" s="36">
        <f t="shared" si="29"/>
        <v>87450</v>
      </c>
      <c r="G63" s="16">
        <f t="shared" si="29"/>
        <v>55650</v>
      </c>
      <c r="H63" s="11"/>
      <c r="I63" s="12">
        <f t="shared" si="30"/>
        <v>87450</v>
      </c>
      <c r="J63" s="13">
        <f t="shared" si="30"/>
        <v>55650</v>
      </c>
      <c r="K63" s="11"/>
      <c r="L63" s="4">
        <f t="shared" si="35"/>
        <v>87450</v>
      </c>
      <c r="M63" s="4">
        <f t="shared" si="36"/>
        <v>55650</v>
      </c>
      <c r="N63" s="11"/>
      <c r="O63" s="173">
        <v>39750</v>
      </c>
      <c r="P63" s="75">
        <v>31200</v>
      </c>
      <c r="Q63" s="42">
        <v>31200</v>
      </c>
      <c r="R63" s="42">
        <v>31200</v>
      </c>
      <c r="S63" s="53">
        <v>2490.234375</v>
      </c>
      <c r="T63" s="42">
        <v>1992.1875</v>
      </c>
      <c r="U63" s="46">
        <v>1593.75</v>
      </c>
      <c r="V63" s="15">
        <v>1275</v>
      </c>
    </row>
    <row r="64" spans="2:24" ht="21" hidden="1" x14ac:dyDescent="0.35">
      <c r="B64" s="71"/>
      <c r="C64" s="65" t="s">
        <v>341</v>
      </c>
      <c r="D64" s="55"/>
      <c r="E64" s="56"/>
      <c r="F64" s="36">
        <f t="shared" si="29"/>
        <v>57750</v>
      </c>
      <c r="G64" s="16">
        <f t="shared" si="29"/>
        <v>36750</v>
      </c>
      <c r="H64" s="11"/>
      <c r="I64" s="12">
        <f t="shared" si="30"/>
        <v>57750</v>
      </c>
      <c r="J64" s="13">
        <f t="shared" si="30"/>
        <v>36750</v>
      </c>
      <c r="K64" s="11"/>
      <c r="L64" s="4">
        <f t="shared" si="35"/>
        <v>57750.000000000007</v>
      </c>
      <c r="M64" s="4">
        <f t="shared" si="36"/>
        <v>36750</v>
      </c>
      <c r="N64" s="11"/>
      <c r="O64" s="173">
        <v>26250</v>
      </c>
      <c r="P64" s="75">
        <v>19000</v>
      </c>
      <c r="Q64" s="42">
        <v>19000</v>
      </c>
      <c r="R64" s="42">
        <v>19000</v>
      </c>
      <c r="S64" s="53">
        <v>4526.484375</v>
      </c>
      <c r="T64" s="42">
        <v>3621.1875</v>
      </c>
      <c r="U64" s="46">
        <v>2896.95</v>
      </c>
      <c r="V64" s="15">
        <v>2317.56</v>
      </c>
      <c r="X64" t="s">
        <v>90</v>
      </c>
    </row>
    <row r="65" spans="2:22" ht="21" hidden="1" x14ac:dyDescent="0.35">
      <c r="B65" s="71"/>
      <c r="C65" s="65" t="s">
        <v>342</v>
      </c>
      <c r="D65" s="34"/>
      <c r="E65" s="35"/>
      <c r="F65" s="36">
        <f t="shared" si="29"/>
        <v>224400</v>
      </c>
      <c r="G65" s="16">
        <f t="shared" si="29"/>
        <v>142800</v>
      </c>
      <c r="H65" s="11"/>
      <c r="I65" s="12">
        <f t="shared" si="30"/>
        <v>224400</v>
      </c>
      <c r="J65" s="13">
        <f t="shared" si="30"/>
        <v>142800</v>
      </c>
      <c r="K65" s="11"/>
      <c r="L65" s="4">
        <f t="shared" si="35"/>
        <v>224400.00000000003</v>
      </c>
      <c r="M65" s="4">
        <f t="shared" si="36"/>
        <v>142800</v>
      </c>
      <c r="N65" s="11"/>
      <c r="O65" s="173">
        <v>102000</v>
      </c>
      <c r="P65" s="75">
        <v>81900</v>
      </c>
      <c r="Q65" s="42">
        <v>81900</v>
      </c>
      <c r="R65" s="42">
        <v>81900</v>
      </c>
      <c r="S65" s="53">
        <v>1251.69921875</v>
      </c>
      <c r="T65" s="42">
        <v>1001.359375</v>
      </c>
      <c r="U65" s="46">
        <v>801.08749999999998</v>
      </c>
      <c r="V65" s="15">
        <v>640.87</v>
      </c>
    </row>
    <row r="66" spans="2:22" ht="21" hidden="1" x14ac:dyDescent="0.35">
      <c r="B66" s="71"/>
      <c r="C66" s="65" t="s">
        <v>343</v>
      </c>
      <c r="D66" s="34"/>
      <c r="E66" s="35"/>
      <c r="F66" s="36">
        <f t="shared" si="29"/>
        <v>72600</v>
      </c>
      <c r="G66" s="16">
        <f t="shared" si="29"/>
        <v>46200</v>
      </c>
      <c r="H66" s="11"/>
      <c r="I66" s="12">
        <f t="shared" si="30"/>
        <v>72600</v>
      </c>
      <c r="J66" s="13">
        <f t="shared" si="30"/>
        <v>46200</v>
      </c>
      <c r="K66" s="11"/>
      <c r="L66" s="4">
        <f t="shared" si="35"/>
        <v>72600</v>
      </c>
      <c r="M66" s="4">
        <f t="shared" si="36"/>
        <v>46200</v>
      </c>
      <c r="N66" s="11"/>
      <c r="O66" s="173">
        <v>33000</v>
      </c>
      <c r="P66" s="75">
        <v>16000</v>
      </c>
      <c r="Q66" s="42">
        <v>16000</v>
      </c>
      <c r="R66" s="42">
        <v>16000</v>
      </c>
      <c r="S66" s="53">
        <v>1792.1875</v>
      </c>
      <c r="T66" s="42">
        <v>1433.75</v>
      </c>
      <c r="U66" s="46">
        <v>1147</v>
      </c>
      <c r="V66" s="14">
        <v>917.6</v>
      </c>
    </row>
    <row r="69" spans="2:22" ht="21" customHeight="1" x14ac:dyDescent="0.35">
      <c r="C69" s="65" t="s">
        <v>118</v>
      </c>
      <c r="D69" s="77"/>
      <c r="E69" s="78"/>
      <c r="F69" s="83">
        <v>9850</v>
      </c>
      <c r="G69" s="84">
        <v>6270</v>
      </c>
    </row>
    <row r="70" spans="2:22" ht="21" customHeight="1" x14ac:dyDescent="0.35">
      <c r="C70" s="65" t="s">
        <v>119</v>
      </c>
      <c r="D70" s="77"/>
      <c r="E70" s="78"/>
      <c r="F70" s="83">
        <v>9850</v>
      </c>
      <c r="G70" s="84">
        <v>6270</v>
      </c>
    </row>
    <row r="71" spans="2:22" ht="21" customHeight="1" x14ac:dyDescent="0.35">
      <c r="C71" s="65" t="s">
        <v>120</v>
      </c>
      <c r="D71" s="77"/>
      <c r="E71" s="78"/>
      <c r="F71" s="83">
        <v>9850</v>
      </c>
      <c r="G71" s="84">
        <v>6270</v>
      </c>
    </row>
    <row r="72" spans="2:22" ht="21" customHeight="1" x14ac:dyDescent="0.35">
      <c r="C72" s="65" t="s">
        <v>121</v>
      </c>
      <c r="D72" s="77"/>
      <c r="E72" s="78"/>
      <c r="F72" s="83">
        <v>9850</v>
      </c>
      <c r="G72" s="84">
        <v>6270</v>
      </c>
    </row>
    <row r="73" spans="2:22" ht="21" customHeight="1" x14ac:dyDescent="0.35">
      <c r="C73" s="65" t="s">
        <v>123</v>
      </c>
      <c r="D73" s="77"/>
      <c r="E73" s="78"/>
      <c r="F73" s="83">
        <v>4340</v>
      </c>
      <c r="G73" s="84">
        <v>2760</v>
      </c>
    </row>
    <row r="74" spans="2:22" ht="21" customHeight="1" x14ac:dyDescent="0.35">
      <c r="C74" s="65" t="s">
        <v>122</v>
      </c>
      <c r="D74" s="77"/>
      <c r="E74" s="78"/>
      <c r="F74" s="83">
        <v>4340</v>
      </c>
      <c r="G74" s="84">
        <v>2760</v>
      </c>
    </row>
    <row r="75" spans="2:22" ht="21" customHeight="1" x14ac:dyDescent="0.35">
      <c r="C75" s="65" t="s">
        <v>124</v>
      </c>
      <c r="D75" s="77"/>
      <c r="E75" s="78"/>
      <c r="F75" s="83">
        <v>4340</v>
      </c>
      <c r="G75" s="84">
        <v>2760</v>
      </c>
    </row>
    <row r="76" spans="2:22" ht="21" customHeight="1" x14ac:dyDescent="0.35">
      <c r="C76" s="80" t="s">
        <v>125</v>
      </c>
      <c r="D76" s="81"/>
      <c r="E76" s="82"/>
      <c r="F76" s="83">
        <v>4340</v>
      </c>
      <c r="G76" s="84">
        <v>2760</v>
      </c>
    </row>
    <row r="77" spans="2:22" ht="21" customHeight="1" x14ac:dyDescent="0.35">
      <c r="C77" s="65" t="s">
        <v>109</v>
      </c>
      <c r="D77" s="77"/>
      <c r="E77" s="78"/>
      <c r="F77" s="83">
        <v>13010</v>
      </c>
      <c r="G77" s="84">
        <v>8280</v>
      </c>
    </row>
    <row r="78" spans="2:22" ht="21" customHeight="1" x14ac:dyDescent="0.35">
      <c r="C78" s="65" t="s">
        <v>110</v>
      </c>
      <c r="D78" s="77"/>
      <c r="E78" s="78"/>
      <c r="F78" s="83">
        <v>10160</v>
      </c>
      <c r="G78" s="84">
        <v>6470</v>
      </c>
    </row>
    <row r="79" spans="2:22" ht="21" customHeight="1" x14ac:dyDescent="0.35">
      <c r="C79" s="65" t="s">
        <v>102</v>
      </c>
      <c r="D79" s="77"/>
      <c r="E79" s="78"/>
      <c r="F79" s="83">
        <v>2370</v>
      </c>
      <c r="G79" s="84">
        <v>1510</v>
      </c>
    </row>
    <row r="80" spans="2:22" ht="21" customHeight="1" x14ac:dyDescent="0.35">
      <c r="C80" s="65" t="s">
        <v>128</v>
      </c>
      <c r="D80" s="77"/>
      <c r="E80" s="78"/>
      <c r="F80" s="83">
        <v>320</v>
      </c>
      <c r="G80" s="84">
        <v>210</v>
      </c>
    </row>
    <row r="81" spans="3:7" ht="21" customHeight="1" x14ac:dyDescent="0.35">
      <c r="C81" s="65" t="s">
        <v>117</v>
      </c>
      <c r="D81" s="77"/>
      <c r="E81" s="78"/>
      <c r="F81" s="83">
        <v>260</v>
      </c>
      <c r="G81" s="84">
        <v>170</v>
      </c>
    </row>
    <row r="82" spans="3:7" ht="21" customHeight="1" x14ac:dyDescent="0.35">
      <c r="C82" s="65" t="s">
        <v>126</v>
      </c>
      <c r="D82" s="77"/>
      <c r="E82" s="78"/>
      <c r="F82" s="83">
        <v>200</v>
      </c>
      <c r="G82" s="84">
        <v>130</v>
      </c>
    </row>
    <row r="83" spans="3:7" ht="21" customHeight="1" x14ac:dyDescent="0.35">
      <c r="C83" s="65" t="s">
        <v>127</v>
      </c>
      <c r="D83" s="77"/>
      <c r="E83" s="78"/>
      <c r="F83" s="83">
        <v>100</v>
      </c>
      <c r="G83" s="84">
        <v>70</v>
      </c>
    </row>
    <row r="84" spans="3:7" ht="21" customHeight="1" x14ac:dyDescent="0.35">
      <c r="C84" s="65" t="s">
        <v>97</v>
      </c>
      <c r="D84" s="77"/>
      <c r="E84" s="78">
        <v>35</v>
      </c>
      <c r="F84" s="83">
        <v>12540</v>
      </c>
      <c r="G84" s="84">
        <v>7980</v>
      </c>
    </row>
    <row r="85" spans="3:7" ht="21" customHeight="1" x14ac:dyDescent="0.35">
      <c r="C85" s="65" t="s">
        <v>97</v>
      </c>
      <c r="D85" s="77"/>
      <c r="E85" s="78">
        <v>45</v>
      </c>
      <c r="F85" s="83">
        <v>14580</v>
      </c>
      <c r="G85" s="84">
        <v>9280</v>
      </c>
    </row>
    <row r="86" spans="3:7" ht="21" customHeight="1" x14ac:dyDescent="0.35">
      <c r="C86" s="65" t="s">
        <v>116</v>
      </c>
      <c r="D86" s="77"/>
      <c r="E86" s="78">
        <v>24</v>
      </c>
      <c r="F86" s="83">
        <v>1310</v>
      </c>
      <c r="G86" s="84">
        <v>840</v>
      </c>
    </row>
    <row r="87" spans="3:7" ht="21" customHeight="1" x14ac:dyDescent="0.35">
      <c r="C87" s="65" t="s">
        <v>116</v>
      </c>
      <c r="D87" s="77"/>
      <c r="E87" s="78">
        <v>21</v>
      </c>
      <c r="F87" s="83">
        <v>1070</v>
      </c>
      <c r="G87" s="84">
        <v>680</v>
      </c>
    </row>
    <row r="88" spans="3:7" ht="21" customHeight="1" x14ac:dyDescent="0.35">
      <c r="C88" s="65" t="s">
        <v>116</v>
      </c>
      <c r="D88" s="77"/>
      <c r="E88" s="78">
        <v>18</v>
      </c>
      <c r="F88" s="83">
        <v>740</v>
      </c>
      <c r="G88" s="84">
        <v>480</v>
      </c>
    </row>
    <row r="89" spans="3:7" ht="21" customHeight="1" x14ac:dyDescent="0.35">
      <c r="C89" s="65" t="s">
        <v>116</v>
      </c>
      <c r="D89" s="77"/>
      <c r="E89" s="78">
        <v>15</v>
      </c>
      <c r="F89" s="83">
        <v>620</v>
      </c>
      <c r="G89" s="84">
        <v>400</v>
      </c>
    </row>
    <row r="90" spans="3:7" ht="21" customHeight="1" x14ac:dyDescent="0.35">
      <c r="C90" s="80" t="s">
        <v>100</v>
      </c>
      <c r="D90" s="81"/>
      <c r="E90" s="82">
        <v>18</v>
      </c>
      <c r="F90" s="83">
        <v>1320</v>
      </c>
      <c r="G90" s="84">
        <v>840</v>
      </c>
    </row>
    <row r="91" spans="3:7" ht="21" customHeight="1" x14ac:dyDescent="0.35">
      <c r="C91" s="65" t="s">
        <v>100</v>
      </c>
      <c r="D91" s="77"/>
      <c r="E91" s="78">
        <v>20</v>
      </c>
      <c r="F91" s="83">
        <v>1690</v>
      </c>
      <c r="G91" s="84">
        <v>1080</v>
      </c>
    </row>
    <row r="92" spans="3:7" ht="21" customHeight="1" x14ac:dyDescent="0.35">
      <c r="C92" s="65" t="s">
        <v>130</v>
      </c>
      <c r="D92" s="77"/>
      <c r="E92" s="78"/>
      <c r="F92" s="83">
        <v>1060</v>
      </c>
      <c r="G92" s="84">
        <v>680</v>
      </c>
    </row>
    <row r="93" spans="3:7" ht="21" customHeight="1" x14ac:dyDescent="0.35">
      <c r="C93" s="65" t="s">
        <v>131</v>
      </c>
      <c r="D93" s="77"/>
      <c r="E93" s="78"/>
      <c r="F93" s="83">
        <v>620</v>
      </c>
      <c r="G93" s="84">
        <v>400</v>
      </c>
    </row>
    <row r="94" spans="3:7" ht="21" customHeight="1" x14ac:dyDescent="0.35">
      <c r="C94" s="65" t="s">
        <v>133</v>
      </c>
      <c r="D94" s="77"/>
      <c r="E94" s="78"/>
      <c r="F94" s="83">
        <v>4820</v>
      </c>
      <c r="G94" s="84">
        <v>3070</v>
      </c>
    </row>
    <row r="95" spans="3:7" ht="21" customHeight="1" x14ac:dyDescent="0.35">
      <c r="C95" s="65" t="s">
        <v>134</v>
      </c>
      <c r="D95" s="77"/>
      <c r="E95" s="78"/>
      <c r="F95" s="83">
        <v>1140</v>
      </c>
      <c r="G95" s="84">
        <v>730</v>
      </c>
    </row>
    <row r="96" spans="3:7" ht="21" customHeight="1" x14ac:dyDescent="0.35">
      <c r="C96" s="65" t="s">
        <v>132</v>
      </c>
      <c r="D96" s="77"/>
      <c r="E96" s="78"/>
      <c r="F96" s="83">
        <v>6030</v>
      </c>
      <c r="G96" s="84">
        <v>3840</v>
      </c>
    </row>
    <row r="97" spans="3:7" ht="21" customHeight="1" x14ac:dyDescent="0.35">
      <c r="C97" s="65" t="s">
        <v>103</v>
      </c>
      <c r="D97" s="77"/>
      <c r="E97" s="78"/>
      <c r="F97" s="83">
        <v>10960</v>
      </c>
      <c r="G97" s="84">
        <v>6980</v>
      </c>
    </row>
    <row r="98" spans="3:7" ht="21" customHeight="1" x14ac:dyDescent="0.35">
      <c r="C98" s="65" t="s">
        <v>104</v>
      </c>
      <c r="D98" s="77" t="s">
        <v>47</v>
      </c>
      <c r="E98" s="78"/>
      <c r="F98" s="83">
        <v>3030</v>
      </c>
      <c r="G98" s="84">
        <v>1930</v>
      </c>
    </row>
    <row r="99" spans="3:7" ht="21" customHeight="1" x14ac:dyDescent="0.35">
      <c r="C99" s="65" t="s">
        <v>129</v>
      </c>
      <c r="D99" s="77" t="s">
        <v>49</v>
      </c>
      <c r="E99" s="78"/>
      <c r="F99" s="83">
        <v>5530</v>
      </c>
      <c r="G99" s="84">
        <v>3520</v>
      </c>
    </row>
    <row r="100" spans="3:7" ht="21" customHeight="1" x14ac:dyDescent="0.35">
      <c r="C100" s="65" t="s">
        <v>113</v>
      </c>
      <c r="D100" s="77" t="s">
        <v>112</v>
      </c>
      <c r="E100" s="78"/>
      <c r="F100" s="83">
        <v>9990</v>
      </c>
      <c r="G100" s="84">
        <v>6360</v>
      </c>
    </row>
    <row r="101" spans="3:7" ht="21" customHeight="1" x14ac:dyDescent="0.35">
      <c r="C101" s="65" t="s">
        <v>108</v>
      </c>
      <c r="D101" s="77"/>
      <c r="E101" s="78"/>
      <c r="F101" s="83">
        <v>14370</v>
      </c>
      <c r="G101" s="84">
        <v>9150</v>
      </c>
    </row>
    <row r="102" spans="3:7" ht="21" customHeight="1" x14ac:dyDescent="0.35">
      <c r="C102" s="65" t="s">
        <v>107</v>
      </c>
      <c r="D102" s="77"/>
      <c r="E102" s="78"/>
      <c r="F102" s="83">
        <v>4920</v>
      </c>
      <c r="G102" s="84">
        <v>3130</v>
      </c>
    </row>
    <row r="103" spans="3:7" ht="21" customHeight="1" x14ac:dyDescent="0.35">
      <c r="C103" s="65" t="s">
        <v>106</v>
      </c>
      <c r="D103" s="77"/>
      <c r="E103" s="78"/>
      <c r="F103" s="83">
        <v>4980</v>
      </c>
      <c r="G103" s="84">
        <v>3170</v>
      </c>
    </row>
    <row r="104" spans="3:7" ht="21" customHeight="1" x14ac:dyDescent="0.35">
      <c r="C104" s="65" t="s">
        <v>198</v>
      </c>
      <c r="D104" s="77"/>
      <c r="E104" s="78"/>
      <c r="F104" s="83">
        <v>7700</v>
      </c>
      <c r="G104" s="84">
        <v>4900</v>
      </c>
    </row>
    <row r="105" spans="3:7" ht="21" customHeight="1" x14ac:dyDescent="0.35">
      <c r="C105" s="65" t="s">
        <v>136</v>
      </c>
      <c r="D105" s="77"/>
      <c r="E105" s="78"/>
      <c r="F105" s="83">
        <v>9160</v>
      </c>
      <c r="G105" s="84">
        <v>5830</v>
      </c>
    </row>
    <row r="106" spans="3:7" ht="21" customHeight="1" x14ac:dyDescent="0.35">
      <c r="C106" s="65" t="s">
        <v>137</v>
      </c>
      <c r="D106" s="77"/>
      <c r="E106" s="78"/>
      <c r="F106" s="83">
        <v>11440</v>
      </c>
      <c r="G106" s="84">
        <v>7280</v>
      </c>
    </row>
    <row r="107" spans="3:7" ht="21" customHeight="1" x14ac:dyDescent="0.35">
      <c r="C107" s="65" t="s">
        <v>138</v>
      </c>
      <c r="D107" s="77"/>
      <c r="E107" s="78"/>
      <c r="F107" s="83">
        <v>157300</v>
      </c>
      <c r="G107" s="84">
        <v>100100</v>
      </c>
    </row>
    <row r="108" spans="3:7" ht="21" customHeight="1" x14ac:dyDescent="0.35">
      <c r="C108" s="65" t="s">
        <v>139</v>
      </c>
      <c r="D108" s="77"/>
      <c r="E108" s="78"/>
      <c r="F108" s="83">
        <v>48620</v>
      </c>
      <c r="G108" s="84">
        <v>30940</v>
      </c>
    </row>
    <row r="109" spans="3:7" ht="21" customHeight="1" x14ac:dyDescent="0.35">
      <c r="C109" s="65" t="s">
        <v>140</v>
      </c>
      <c r="D109" s="77"/>
      <c r="E109" s="78"/>
      <c r="F109" s="83">
        <v>105820</v>
      </c>
      <c r="G109" s="84">
        <v>67340</v>
      </c>
    </row>
    <row r="110" spans="3:7" ht="21" customHeight="1" x14ac:dyDescent="0.35">
      <c r="C110" s="65" t="s">
        <v>141</v>
      </c>
      <c r="D110" s="77"/>
      <c r="E110" s="78"/>
      <c r="F110" s="83">
        <v>48620</v>
      </c>
      <c r="G110" s="84">
        <v>30940</v>
      </c>
    </row>
    <row r="111" spans="3:7" ht="21" customHeight="1" x14ac:dyDescent="0.35">
      <c r="C111" s="65" t="s">
        <v>142</v>
      </c>
      <c r="D111" s="77"/>
      <c r="E111" s="78"/>
      <c r="F111" s="83">
        <v>42900</v>
      </c>
      <c r="G111" s="84">
        <v>27300</v>
      </c>
    </row>
    <row r="112" spans="3:7" ht="21" customHeight="1" x14ac:dyDescent="0.35">
      <c r="C112" s="65" t="s">
        <v>143</v>
      </c>
      <c r="D112" s="77"/>
      <c r="E112" s="78"/>
      <c r="F112" s="83">
        <v>46420</v>
      </c>
      <c r="G112" s="84">
        <v>29540</v>
      </c>
    </row>
    <row r="113" spans="3:7" ht="21" customHeight="1" x14ac:dyDescent="0.35">
      <c r="C113" s="65" t="s">
        <v>144</v>
      </c>
      <c r="D113" s="77"/>
      <c r="E113" s="78"/>
      <c r="F113" s="83">
        <v>42900</v>
      </c>
      <c r="G113" s="84">
        <v>27300</v>
      </c>
    </row>
    <row r="114" spans="3:7" ht="21" customHeight="1" x14ac:dyDescent="0.35">
      <c r="C114" s="65" t="s">
        <v>145</v>
      </c>
      <c r="D114" s="77"/>
      <c r="E114" s="78"/>
      <c r="F114" s="83">
        <v>62920</v>
      </c>
      <c r="G114" s="84">
        <v>40040</v>
      </c>
    </row>
    <row r="115" spans="3:7" ht="21" customHeight="1" x14ac:dyDescent="0.35">
      <c r="C115" s="65" t="s">
        <v>146</v>
      </c>
      <c r="D115" s="77"/>
      <c r="E115" s="78"/>
      <c r="F115" s="83">
        <v>62920</v>
      </c>
      <c r="G115" s="84">
        <v>40040</v>
      </c>
    </row>
    <row r="116" spans="3:7" ht="21" customHeight="1" x14ac:dyDescent="0.35">
      <c r="C116" s="65" t="s">
        <v>147</v>
      </c>
      <c r="D116" s="77"/>
      <c r="E116" s="78"/>
      <c r="F116" s="83">
        <v>21450</v>
      </c>
      <c r="G116" s="84">
        <v>13650</v>
      </c>
    </row>
    <row r="117" spans="3:7" ht="21" customHeight="1" x14ac:dyDescent="0.35">
      <c r="C117" s="65" t="s">
        <v>148</v>
      </c>
      <c r="D117" s="77"/>
      <c r="E117" s="78"/>
      <c r="F117" s="83">
        <v>105820</v>
      </c>
      <c r="G117" s="84">
        <v>67340</v>
      </c>
    </row>
    <row r="118" spans="3:7" ht="21" customHeight="1" x14ac:dyDescent="0.35">
      <c r="C118" s="65" t="s">
        <v>149</v>
      </c>
      <c r="D118" s="77"/>
      <c r="E118" s="78"/>
      <c r="F118" s="83">
        <v>62920</v>
      </c>
      <c r="G118" s="84">
        <v>40040</v>
      </c>
    </row>
    <row r="119" spans="3:7" ht="21" customHeight="1" x14ac:dyDescent="0.35">
      <c r="C119" s="65" t="s">
        <v>150</v>
      </c>
      <c r="D119" s="77"/>
      <c r="E119" s="78"/>
      <c r="F119" s="83">
        <v>105820</v>
      </c>
      <c r="G119" s="84">
        <v>67340</v>
      </c>
    </row>
    <row r="120" spans="3:7" ht="21" customHeight="1" x14ac:dyDescent="0.35">
      <c r="C120" s="65" t="s">
        <v>151</v>
      </c>
      <c r="D120" s="77"/>
      <c r="E120" s="78"/>
      <c r="F120" s="83">
        <v>42240</v>
      </c>
      <c r="G120" s="84">
        <v>26880</v>
      </c>
    </row>
    <row r="121" spans="3:7" ht="21" customHeight="1" x14ac:dyDescent="0.35">
      <c r="C121" s="65" t="s">
        <v>152</v>
      </c>
      <c r="D121" s="77"/>
      <c r="E121" s="78"/>
      <c r="F121" s="83">
        <v>42900</v>
      </c>
      <c r="G121" s="84">
        <v>27300</v>
      </c>
    </row>
    <row r="122" spans="3:7" ht="21" customHeight="1" x14ac:dyDescent="0.35">
      <c r="C122" s="65" t="s">
        <v>153</v>
      </c>
      <c r="D122" s="77"/>
      <c r="E122" s="78"/>
      <c r="F122" s="83">
        <v>65780</v>
      </c>
      <c r="G122" s="84">
        <v>41860</v>
      </c>
    </row>
    <row r="123" spans="3:7" ht="21" customHeight="1" x14ac:dyDescent="0.35">
      <c r="C123" s="65" t="s">
        <v>154</v>
      </c>
      <c r="D123" s="77"/>
      <c r="E123" s="78"/>
      <c r="F123" s="83">
        <v>75020</v>
      </c>
      <c r="G123" s="84">
        <v>47740</v>
      </c>
    </row>
    <row r="124" spans="3:7" ht="21" customHeight="1" x14ac:dyDescent="0.35">
      <c r="C124" s="65" t="s">
        <v>155</v>
      </c>
      <c r="D124" s="77"/>
      <c r="E124" s="78"/>
      <c r="F124" s="83">
        <v>21120</v>
      </c>
      <c r="G124" s="84">
        <v>13440</v>
      </c>
    </row>
    <row r="125" spans="3:7" ht="21" customHeight="1" x14ac:dyDescent="0.35">
      <c r="C125" s="65" t="s">
        <v>156</v>
      </c>
      <c r="D125" s="77"/>
      <c r="E125" s="78"/>
      <c r="F125" s="83">
        <v>21120</v>
      </c>
      <c r="G125" s="84">
        <v>13440</v>
      </c>
    </row>
    <row r="126" spans="3:7" ht="21" customHeight="1" x14ac:dyDescent="0.35">
      <c r="C126" s="65" t="s">
        <v>157</v>
      </c>
      <c r="D126" s="77"/>
      <c r="E126" s="78"/>
      <c r="F126" s="83">
        <v>62920</v>
      </c>
      <c r="G126" s="84">
        <v>40040</v>
      </c>
    </row>
    <row r="127" spans="3:7" ht="21" customHeight="1" x14ac:dyDescent="0.35">
      <c r="C127" s="80" t="s">
        <v>158</v>
      </c>
      <c r="D127" s="81"/>
      <c r="E127" s="82"/>
      <c r="F127" s="83">
        <v>21120</v>
      </c>
      <c r="G127" s="84">
        <v>13440</v>
      </c>
    </row>
    <row r="128" spans="3:7" ht="21" customHeight="1" x14ac:dyDescent="0.35">
      <c r="C128" s="65" t="s">
        <v>159</v>
      </c>
      <c r="D128" s="77"/>
      <c r="E128" s="78"/>
      <c r="F128" s="83">
        <v>71500</v>
      </c>
      <c r="G128" s="84">
        <v>45500</v>
      </c>
    </row>
    <row r="129" spans="3:7" ht="21" customHeight="1" x14ac:dyDescent="0.35">
      <c r="C129" s="65" t="s">
        <v>160</v>
      </c>
      <c r="D129" s="77"/>
      <c r="E129" s="78"/>
      <c r="F129" s="83">
        <v>35200</v>
      </c>
      <c r="G129" s="84">
        <v>22400</v>
      </c>
    </row>
    <row r="130" spans="3:7" ht="21" customHeight="1" x14ac:dyDescent="0.35">
      <c r="C130" s="65" t="s">
        <v>161</v>
      </c>
      <c r="D130" s="77"/>
      <c r="E130" s="78"/>
      <c r="F130" s="83">
        <v>51480</v>
      </c>
      <c r="G130" s="84">
        <v>32760</v>
      </c>
    </row>
    <row r="131" spans="3:7" ht="21" customHeight="1" x14ac:dyDescent="0.35">
      <c r="C131" s="65" t="s">
        <v>162</v>
      </c>
      <c r="D131" s="77"/>
      <c r="E131" s="78"/>
      <c r="F131" s="83">
        <v>41580</v>
      </c>
      <c r="G131" s="84">
        <v>26460</v>
      </c>
    </row>
    <row r="132" spans="3:7" ht="21" customHeight="1" x14ac:dyDescent="0.35">
      <c r="C132" s="65" t="s">
        <v>163</v>
      </c>
      <c r="D132" s="77"/>
      <c r="E132" s="78"/>
      <c r="F132" s="83">
        <v>21120</v>
      </c>
      <c r="G132" s="84">
        <v>13440</v>
      </c>
    </row>
    <row r="133" spans="3:7" ht="21" customHeight="1" x14ac:dyDescent="0.35">
      <c r="C133" s="65" t="s">
        <v>164</v>
      </c>
      <c r="D133" s="77"/>
      <c r="E133" s="78"/>
      <c r="F133" s="83">
        <v>21120</v>
      </c>
      <c r="G133" s="84">
        <v>13440</v>
      </c>
    </row>
    <row r="134" spans="3:7" ht="21" customHeight="1" x14ac:dyDescent="0.35">
      <c r="C134" s="65" t="s">
        <v>165</v>
      </c>
      <c r="D134" s="77"/>
      <c r="E134" s="78"/>
      <c r="F134" s="83">
        <v>35200</v>
      </c>
      <c r="G134" s="84">
        <v>22400</v>
      </c>
    </row>
    <row r="135" spans="3:7" ht="21" customHeight="1" x14ac:dyDescent="0.35">
      <c r="C135" s="65" t="s">
        <v>166</v>
      </c>
      <c r="D135" s="77"/>
      <c r="E135" s="78"/>
      <c r="F135" s="83">
        <v>174460</v>
      </c>
      <c r="G135" s="84">
        <v>111020</v>
      </c>
    </row>
    <row r="136" spans="3:7" ht="21" customHeight="1" x14ac:dyDescent="0.35">
      <c r="C136" s="65" t="s">
        <v>167</v>
      </c>
      <c r="D136" s="77"/>
      <c r="E136" s="78"/>
      <c r="F136" s="83">
        <v>70360</v>
      </c>
      <c r="G136" s="84">
        <v>44780</v>
      </c>
    </row>
    <row r="137" spans="3:7" ht="21" customHeight="1" x14ac:dyDescent="0.35">
      <c r="C137" s="65" t="s">
        <v>168</v>
      </c>
      <c r="D137" s="77"/>
      <c r="E137" s="78"/>
      <c r="F137" s="83">
        <v>21120</v>
      </c>
      <c r="G137" s="84">
        <v>13440</v>
      </c>
    </row>
    <row r="138" spans="3:7" ht="21" customHeight="1" x14ac:dyDescent="0.35">
      <c r="C138" s="65" t="s">
        <v>169</v>
      </c>
      <c r="D138" s="77"/>
      <c r="E138" s="78"/>
      <c r="F138" s="83">
        <v>51480</v>
      </c>
      <c r="G138" s="84">
        <v>32760</v>
      </c>
    </row>
    <row r="139" spans="3:7" ht="21" customHeight="1" x14ac:dyDescent="0.35">
      <c r="C139" s="65" t="s">
        <v>170</v>
      </c>
      <c r="D139" s="77"/>
      <c r="E139" s="78"/>
      <c r="F139" s="83">
        <v>42460</v>
      </c>
      <c r="G139" s="84">
        <v>27020</v>
      </c>
    </row>
    <row r="140" spans="3:7" ht="21" customHeight="1" x14ac:dyDescent="0.35">
      <c r="C140" s="65" t="s">
        <v>171</v>
      </c>
      <c r="D140" s="77"/>
      <c r="E140" s="78"/>
      <c r="F140" s="83">
        <v>35200</v>
      </c>
      <c r="G140" s="84">
        <v>22400</v>
      </c>
    </row>
    <row r="141" spans="3:7" ht="21" customHeight="1" x14ac:dyDescent="0.35">
      <c r="C141" s="65" t="s">
        <v>172</v>
      </c>
      <c r="D141" s="77"/>
      <c r="E141" s="78"/>
      <c r="F141" s="83">
        <v>105600</v>
      </c>
      <c r="G141" s="84">
        <v>67200</v>
      </c>
    </row>
    <row r="142" spans="3:7" ht="21" customHeight="1" x14ac:dyDescent="0.35">
      <c r="C142" s="65" t="s">
        <v>173</v>
      </c>
      <c r="D142" s="77"/>
      <c r="E142" s="78"/>
      <c r="F142" s="83">
        <v>63580</v>
      </c>
      <c r="G142" s="84">
        <v>40460</v>
      </c>
    </row>
    <row r="143" spans="3:7" ht="21" customHeight="1" x14ac:dyDescent="0.35">
      <c r="C143" s="65" t="s">
        <v>174</v>
      </c>
      <c r="D143" s="77"/>
      <c r="E143" s="78"/>
      <c r="F143" s="83">
        <v>41580</v>
      </c>
      <c r="G143" s="84">
        <v>26460</v>
      </c>
    </row>
    <row r="144" spans="3:7" ht="21" customHeight="1" x14ac:dyDescent="0.35">
      <c r="C144" s="65" t="s">
        <v>175</v>
      </c>
      <c r="D144" s="77"/>
      <c r="E144" s="78"/>
      <c r="F144" s="83">
        <v>41580</v>
      </c>
      <c r="G144" s="84">
        <v>26460</v>
      </c>
    </row>
    <row r="145" spans="3:7" ht="21" customHeight="1" x14ac:dyDescent="0.35">
      <c r="C145" s="65" t="s">
        <v>176</v>
      </c>
      <c r="D145" s="77"/>
      <c r="E145" s="78"/>
      <c r="F145" s="83">
        <v>94600</v>
      </c>
      <c r="G145" s="84">
        <v>60200</v>
      </c>
    </row>
    <row r="146" spans="3:7" ht="21" customHeight="1" x14ac:dyDescent="0.35">
      <c r="C146" s="65" t="s">
        <v>177</v>
      </c>
      <c r="D146" s="77"/>
      <c r="E146" s="78"/>
      <c r="F146" s="83">
        <v>70400</v>
      </c>
      <c r="G146" s="84">
        <v>44800</v>
      </c>
    </row>
    <row r="147" spans="3:7" ht="21" customHeight="1" x14ac:dyDescent="0.35">
      <c r="C147" s="65" t="s">
        <v>178</v>
      </c>
      <c r="D147" s="77"/>
      <c r="E147" s="78"/>
      <c r="F147" s="83">
        <v>314600</v>
      </c>
      <c r="G147" s="84">
        <v>200200</v>
      </c>
    </row>
    <row r="148" spans="3:7" ht="21" customHeight="1" x14ac:dyDescent="0.35">
      <c r="C148" s="65" t="s">
        <v>179</v>
      </c>
      <c r="D148" s="77"/>
      <c r="E148" s="78"/>
      <c r="F148" s="83">
        <v>228800</v>
      </c>
      <c r="G148" s="84">
        <v>145600</v>
      </c>
    </row>
    <row r="149" spans="3:7" ht="21" customHeight="1" x14ac:dyDescent="0.35">
      <c r="C149" s="65" t="s">
        <v>180</v>
      </c>
      <c r="D149" s="77"/>
      <c r="E149" s="78"/>
      <c r="F149" s="83">
        <v>188760</v>
      </c>
      <c r="G149" s="84">
        <v>120120</v>
      </c>
    </row>
    <row r="150" spans="3:7" ht="21" customHeight="1" x14ac:dyDescent="0.35">
      <c r="C150" s="65" t="s">
        <v>181</v>
      </c>
      <c r="D150" s="77"/>
      <c r="E150" s="78"/>
      <c r="F150" s="83">
        <v>41470</v>
      </c>
      <c r="G150" s="84">
        <v>26390</v>
      </c>
    </row>
    <row r="151" spans="3:7" ht="21" customHeight="1" x14ac:dyDescent="0.35">
      <c r="C151" s="65" t="s">
        <v>182</v>
      </c>
      <c r="D151" s="77"/>
      <c r="E151" s="78"/>
      <c r="F151" s="83">
        <v>128700</v>
      </c>
      <c r="G151" s="84">
        <v>81900</v>
      </c>
    </row>
    <row r="152" spans="3:7" ht="21" customHeight="1" x14ac:dyDescent="0.35">
      <c r="C152" s="65" t="s">
        <v>183</v>
      </c>
      <c r="D152" s="77"/>
      <c r="E152" s="78"/>
      <c r="F152" s="83">
        <v>41470</v>
      </c>
      <c r="G152" s="84">
        <v>26390</v>
      </c>
    </row>
    <row r="153" spans="3:7" ht="21" customHeight="1" x14ac:dyDescent="0.35">
      <c r="C153" s="65" t="s">
        <v>184</v>
      </c>
      <c r="D153" s="77"/>
      <c r="E153" s="78"/>
      <c r="F153" s="83">
        <v>158400</v>
      </c>
      <c r="G153" s="84">
        <v>100800</v>
      </c>
    </row>
    <row r="154" spans="3:7" ht="21" customHeight="1" x14ac:dyDescent="0.35">
      <c r="C154" s="65" t="s">
        <v>185</v>
      </c>
      <c r="D154" s="77"/>
      <c r="E154" s="78"/>
      <c r="F154" s="83">
        <v>51480</v>
      </c>
      <c r="G154" s="84">
        <v>32760</v>
      </c>
    </row>
    <row r="155" spans="3:7" ht="21" customHeight="1" x14ac:dyDescent="0.35">
      <c r="C155" s="65" t="s">
        <v>186</v>
      </c>
      <c r="D155" s="77"/>
      <c r="E155" s="78"/>
      <c r="F155" s="83">
        <v>165880</v>
      </c>
      <c r="G155" s="84">
        <v>105560</v>
      </c>
    </row>
    <row r="156" spans="3:7" ht="21" customHeight="1" x14ac:dyDescent="0.35">
      <c r="C156" s="65" t="s">
        <v>187</v>
      </c>
      <c r="D156" s="77"/>
      <c r="E156" s="78"/>
      <c r="F156" s="83">
        <v>174460</v>
      </c>
      <c r="G156" s="84">
        <v>111020</v>
      </c>
    </row>
    <row r="157" spans="3:7" ht="21" customHeight="1" x14ac:dyDescent="0.35">
      <c r="C157" s="65" t="s">
        <v>188</v>
      </c>
      <c r="D157" s="77"/>
      <c r="E157" s="78"/>
      <c r="F157" s="83">
        <v>10120</v>
      </c>
      <c r="G157" s="84">
        <v>6440</v>
      </c>
    </row>
    <row r="158" spans="3:7" ht="21" customHeight="1" x14ac:dyDescent="0.35">
      <c r="C158" s="65" t="s">
        <v>189</v>
      </c>
      <c r="D158" s="77"/>
      <c r="E158" s="78"/>
      <c r="F158" s="83">
        <v>10120</v>
      </c>
      <c r="G158" s="84">
        <v>6440</v>
      </c>
    </row>
    <row r="159" spans="3:7" ht="21" customHeight="1" x14ac:dyDescent="0.35">
      <c r="C159" s="65" t="s">
        <v>190</v>
      </c>
      <c r="D159" s="77"/>
      <c r="E159" s="78"/>
      <c r="F159" s="83">
        <v>10120</v>
      </c>
      <c r="G159" s="84">
        <v>6440</v>
      </c>
    </row>
    <row r="160" spans="3:7" ht="21" customHeight="1" x14ac:dyDescent="0.35">
      <c r="C160" s="65" t="s">
        <v>191</v>
      </c>
      <c r="D160" s="77"/>
      <c r="E160" s="78"/>
      <c r="F160" s="83">
        <v>108680</v>
      </c>
      <c r="G160" s="84">
        <v>69160</v>
      </c>
    </row>
    <row r="161" spans="3:7" ht="21" customHeight="1" x14ac:dyDescent="0.35">
      <c r="C161" s="65" t="s">
        <v>192</v>
      </c>
      <c r="D161" s="77"/>
      <c r="E161" s="78"/>
      <c r="F161" s="83">
        <v>71220</v>
      </c>
      <c r="G161" s="84">
        <v>45320</v>
      </c>
    </row>
    <row r="162" spans="3:7" ht="21" customHeight="1" x14ac:dyDescent="0.35">
      <c r="C162" s="65" t="s">
        <v>193</v>
      </c>
      <c r="D162" s="77"/>
      <c r="E162" s="78"/>
      <c r="F162" s="83">
        <v>68640</v>
      </c>
      <c r="G162" s="84">
        <v>43680</v>
      </c>
    </row>
    <row r="163" spans="3:7" ht="21" customHeight="1" x14ac:dyDescent="0.35">
      <c r="C163" s="65" t="s">
        <v>194</v>
      </c>
      <c r="D163" s="77"/>
      <c r="E163" s="78"/>
      <c r="F163" s="83">
        <v>68640</v>
      </c>
      <c r="G163" s="84">
        <v>43680</v>
      </c>
    </row>
    <row r="164" spans="3:7" ht="21" customHeight="1" x14ac:dyDescent="0.35">
      <c r="C164" s="65" t="s">
        <v>195</v>
      </c>
      <c r="D164" s="77"/>
      <c r="E164" s="78"/>
      <c r="F164" s="83">
        <v>41800</v>
      </c>
      <c r="G164" s="84">
        <v>26600</v>
      </c>
    </row>
    <row r="165" spans="3:7" ht="21" customHeight="1" x14ac:dyDescent="0.35">
      <c r="C165" s="65" t="s">
        <v>196</v>
      </c>
      <c r="D165" s="77"/>
      <c r="E165" s="78"/>
      <c r="F165" s="83">
        <v>180180</v>
      </c>
      <c r="G165" s="84">
        <v>114660</v>
      </c>
    </row>
    <row r="166" spans="3:7" ht="21" customHeight="1" x14ac:dyDescent="0.35">
      <c r="C166" s="65" t="s">
        <v>105</v>
      </c>
      <c r="D166" s="77"/>
      <c r="E166" s="78"/>
      <c r="F166" s="83">
        <v>8900</v>
      </c>
      <c r="G166" s="84">
        <v>5660</v>
      </c>
    </row>
    <row r="167" spans="3:7" ht="21" customHeight="1" x14ac:dyDescent="0.35">
      <c r="C167" s="65" t="s">
        <v>115</v>
      </c>
      <c r="D167" s="77"/>
      <c r="E167" s="78"/>
      <c r="F167" s="83">
        <v>14830</v>
      </c>
      <c r="G167" s="84">
        <v>9440</v>
      </c>
    </row>
    <row r="168" spans="3:7" ht="21" customHeight="1" x14ac:dyDescent="0.35">
      <c r="C168" s="65" t="s">
        <v>114</v>
      </c>
      <c r="D168" s="77"/>
      <c r="E168" s="78"/>
      <c r="F168" s="83">
        <v>9280</v>
      </c>
      <c r="G168" s="84">
        <v>5910</v>
      </c>
    </row>
    <row r="169" spans="3:7" ht="21" customHeight="1" x14ac:dyDescent="0.35">
      <c r="C169" s="65" t="s">
        <v>111</v>
      </c>
      <c r="D169" s="77"/>
      <c r="E169" s="78"/>
      <c r="F169" s="83">
        <v>40000</v>
      </c>
      <c r="G169" s="84">
        <v>25460</v>
      </c>
    </row>
    <row r="170" spans="3:7" ht="21" customHeight="1" x14ac:dyDescent="0.35">
      <c r="C170" s="65" t="s">
        <v>55</v>
      </c>
      <c r="D170" s="77"/>
      <c r="E170" s="78"/>
      <c r="F170" s="83">
        <v>1450</v>
      </c>
      <c r="G170" s="84">
        <v>920</v>
      </c>
    </row>
    <row r="171" spans="3:7" ht="21" customHeight="1" x14ac:dyDescent="0.35">
      <c r="C171" s="65" t="s">
        <v>199</v>
      </c>
      <c r="D171" s="77"/>
      <c r="E171" s="78"/>
      <c r="F171" s="83">
        <v>11400</v>
      </c>
      <c r="G171" s="84">
        <v>6850</v>
      </c>
    </row>
    <row r="172" spans="3:7" ht="21" customHeight="1" x14ac:dyDescent="0.35">
      <c r="C172" s="65" t="s">
        <v>200</v>
      </c>
      <c r="D172" s="77"/>
      <c r="E172" s="78"/>
      <c r="F172" s="83">
        <v>4650</v>
      </c>
      <c r="G172" s="84">
        <v>2800</v>
      </c>
    </row>
    <row r="173" spans="3:7" ht="21" customHeight="1" x14ac:dyDescent="0.35">
      <c r="C173" s="65" t="s">
        <v>66</v>
      </c>
      <c r="D173" s="77"/>
      <c r="E173" s="78"/>
      <c r="F173" s="83">
        <v>6750</v>
      </c>
      <c r="G173" s="84">
        <v>4050</v>
      </c>
    </row>
    <row r="174" spans="3:7" ht="21" customHeight="1" x14ac:dyDescent="0.35">
      <c r="C174" s="65" t="s">
        <v>201</v>
      </c>
      <c r="D174" s="77"/>
      <c r="E174" s="78"/>
      <c r="F174" s="83">
        <v>7500</v>
      </c>
      <c r="G174" s="84">
        <v>4500</v>
      </c>
    </row>
    <row r="175" spans="3:7" ht="21" customHeight="1" x14ac:dyDescent="0.35">
      <c r="C175" s="65" t="s">
        <v>202</v>
      </c>
      <c r="D175" s="77"/>
      <c r="E175" s="78"/>
      <c r="F175" s="83">
        <v>7150</v>
      </c>
      <c r="G175" s="84">
        <v>4300</v>
      </c>
    </row>
    <row r="176" spans="3:7" ht="21" customHeight="1" x14ac:dyDescent="0.35">
      <c r="C176" s="65" t="s">
        <v>203</v>
      </c>
      <c r="D176" s="77"/>
      <c r="E176" s="78"/>
      <c r="F176" s="83">
        <v>7150</v>
      </c>
      <c r="G176" s="84">
        <v>4300</v>
      </c>
    </row>
    <row r="177" spans="3:7" ht="21" customHeight="1" x14ac:dyDescent="0.35">
      <c r="C177" s="65" t="s">
        <v>204</v>
      </c>
      <c r="D177" s="77"/>
      <c r="E177" s="78"/>
      <c r="F177" s="83">
        <v>950</v>
      </c>
      <c r="G177" s="84">
        <v>600</v>
      </c>
    </row>
    <row r="178" spans="3:7" ht="21" customHeight="1" x14ac:dyDescent="0.35">
      <c r="C178" s="65" t="s">
        <v>205</v>
      </c>
      <c r="D178" s="77"/>
      <c r="E178" s="78"/>
      <c r="F178" s="83">
        <v>400</v>
      </c>
      <c r="G178" s="84">
        <v>250</v>
      </c>
    </row>
    <row r="179" spans="3:7" ht="21" customHeight="1" x14ac:dyDescent="0.35">
      <c r="C179" s="65" t="s">
        <v>206</v>
      </c>
      <c r="D179" s="77"/>
      <c r="E179" s="78"/>
      <c r="F179" s="83">
        <v>850</v>
      </c>
      <c r="G179" s="84">
        <v>500</v>
      </c>
    </row>
    <row r="180" spans="3:7" ht="21" customHeight="1" x14ac:dyDescent="0.35">
      <c r="C180" s="65" t="s">
        <v>207</v>
      </c>
      <c r="D180" s="77"/>
      <c r="E180" s="78"/>
      <c r="F180" s="83">
        <v>1750</v>
      </c>
      <c r="G180" s="84">
        <v>1050</v>
      </c>
    </row>
  </sheetData>
  <mergeCells count="1">
    <mergeCell ref="C3:G3"/>
  </mergeCells>
  <printOptions horizontalCentered="1"/>
  <pageMargins left="0.51181102362204722" right="0.51181102362204722" top="0.74803149606299213" bottom="0.74803149606299213" header="0.31496062992125984" footer="0.31496062992125984"/>
  <pageSetup paperSize="9" orientation="portrait" r:id="rId1"/>
  <headerFooter>
    <oddHeader>&amp;LAdornos&amp;R"El Origen"</oddHeader>
    <oddFooter>&amp;L&amp;P&amp;R&amp;D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3F71C-ABD5-4658-80BD-86CA78B1D358}">
  <dimension ref="B1:AB130"/>
  <sheetViews>
    <sheetView tabSelected="1" topLeftCell="C1" zoomScaleNormal="100" workbookViewId="0">
      <selection activeCell="J6" sqref="J6"/>
    </sheetView>
  </sheetViews>
  <sheetFormatPr baseColWidth="10" defaultRowHeight="15" x14ac:dyDescent="0.25"/>
  <cols>
    <col min="1" max="1" width="8.42578125" customWidth="1"/>
    <col min="2" max="2" width="9" style="20" customWidth="1"/>
    <col min="3" max="3" width="39.5703125" customWidth="1"/>
    <col min="4" max="4" width="11.140625" style="2" customWidth="1"/>
    <col min="5" max="5" width="11.85546875" style="2" customWidth="1"/>
    <col min="6" max="6" width="14.7109375" style="79" customWidth="1"/>
    <col min="7" max="7" width="14.7109375" style="72" customWidth="1"/>
    <col min="8" max="8" width="2.7109375" customWidth="1"/>
    <col min="9" max="10" width="15.7109375" style="225" customWidth="1"/>
    <col min="11" max="11" width="2.7109375" customWidth="1"/>
    <col min="12" max="13" width="15.7109375" style="225" customWidth="1"/>
    <col min="14" max="14" width="2.7109375" customWidth="1"/>
    <col min="15" max="15" width="15" style="76" customWidth="1"/>
    <col min="16" max="16" width="15" style="62" customWidth="1"/>
    <col min="17" max="17" width="15" style="54" customWidth="1"/>
    <col min="18" max="18" width="15" style="43" customWidth="1"/>
    <col min="19" max="19" width="15" style="47" customWidth="1"/>
    <col min="20" max="20" width="15" customWidth="1"/>
  </cols>
  <sheetData>
    <row r="1" spans="2:28" x14ac:dyDescent="0.25">
      <c r="G1"/>
      <c r="O1" s="214" t="s">
        <v>346</v>
      </c>
      <c r="P1" s="212" t="s">
        <v>360</v>
      </c>
    </row>
    <row r="2" spans="2:28" ht="15.75" thickBot="1" x14ac:dyDescent="0.3">
      <c r="G2"/>
      <c r="O2" s="215">
        <v>45668</v>
      </c>
      <c r="P2" s="59">
        <v>45681</v>
      </c>
      <c r="Q2" s="51"/>
      <c r="R2" s="40"/>
      <c r="S2" s="44"/>
    </row>
    <row r="3" spans="2:28" ht="22.5" x14ac:dyDescent="0.25">
      <c r="C3" s="192" t="s">
        <v>349</v>
      </c>
      <c r="D3" s="193"/>
      <c r="E3" s="193"/>
      <c r="F3" s="193"/>
      <c r="G3" s="194"/>
      <c r="H3" s="5"/>
      <c r="I3" s="218" t="s">
        <v>92</v>
      </c>
      <c r="J3" s="221"/>
      <c r="K3" s="5"/>
      <c r="L3" s="224" t="s">
        <v>93</v>
      </c>
      <c r="M3" s="224" t="s">
        <v>94</v>
      </c>
      <c r="N3" s="9" t="s">
        <v>95</v>
      </c>
      <c r="O3" s="213"/>
      <c r="P3" s="60"/>
      <c r="Q3" s="52"/>
      <c r="R3" s="41"/>
      <c r="S3" s="45"/>
      <c r="T3" s="10"/>
    </row>
    <row r="4" spans="2:28" ht="21" x14ac:dyDescent="0.35">
      <c r="B4" s="71"/>
      <c r="C4" s="65" t="s">
        <v>348</v>
      </c>
      <c r="D4" s="34"/>
      <c r="E4" s="35"/>
      <c r="F4" s="36">
        <v>13000</v>
      </c>
      <c r="G4" s="16">
        <v>8200</v>
      </c>
      <c r="H4" s="11" t="s">
        <v>347</v>
      </c>
      <c r="I4" s="219">
        <f>MROUND(L4+47,100)</f>
        <v>12700</v>
      </c>
      <c r="J4" s="222">
        <f>MROUND(M4+47,100)</f>
        <v>8100</v>
      </c>
      <c r="K4" s="11"/>
      <c r="L4" s="100">
        <f t="shared" ref="L4:L14" si="0">O4*2.2</f>
        <v>12650.000000000002</v>
      </c>
      <c r="M4" s="100">
        <f t="shared" ref="M4:M14" si="1">O4*1.4</f>
        <v>8049.9999999999991</v>
      </c>
      <c r="N4" s="11"/>
      <c r="O4" s="216">
        <v>5750</v>
      </c>
      <c r="P4" s="199">
        <v>5000</v>
      </c>
      <c r="Q4" s="53"/>
      <c r="R4" s="42"/>
      <c r="S4" s="46"/>
      <c r="T4" s="14"/>
    </row>
    <row r="5" spans="2:28" ht="21" x14ac:dyDescent="0.35">
      <c r="B5" s="71"/>
      <c r="C5" s="65" t="s">
        <v>350</v>
      </c>
      <c r="D5" s="34"/>
      <c r="E5" s="35"/>
      <c r="F5" s="36">
        <v>14000</v>
      </c>
      <c r="G5" s="16">
        <v>9000</v>
      </c>
      <c r="H5" s="11" t="s">
        <v>347</v>
      </c>
      <c r="I5" s="219">
        <f>MROUND(L5+47,100)</f>
        <v>14000</v>
      </c>
      <c r="J5" s="222">
        <f>MROUND(M5+47,100)</f>
        <v>8900</v>
      </c>
      <c r="K5" s="11"/>
      <c r="L5" s="100">
        <f t="shared" ref="L5" si="2">O5*2.2</f>
        <v>13915.000000000002</v>
      </c>
      <c r="M5" s="100">
        <f t="shared" ref="M5" si="3">O5*1.4</f>
        <v>8855</v>
      </c>
      <c r="N5" s="11"/>
      <c r="O5" s="216">
        <v>6325</v>
      </c>
      <c r="P5" s="199">
        <v>5500</v>
      </c>
      <c r="Q5" s="53"/>
      <c r="R5" s="42"/>
      <c r="S5" s="46"/>
      <c r="T5" s="14"/>
    </row>
    <row r="6" spans="2:28" ht="21" x14ac:dyDescent="0.35">
      <c r="B6" s="71"/>
      <c r="C6" s="65" t="s">
        <v>136</v>
      </c>
      <c r="D6" s="34"/>
      <c r="E6" s="35"/>
      <c r="F6" s="36">
        <f t="shared" ref="F6:G11" si="4">I6</f>
        <v>12700</v>
      </c>
      <c r="G6" s="16">
        <f t="shared" si="4"/>
        <v>8100</v>
      </c>
      <c r="H6" s="11"/>
      <c r="I6" s="219">
        <f t="shared" ref="I6:I15" si="5">MROUND(L6+47,100)</f>
        <v>12700</v>
      </c>
      <c r="J6" s="222">
        <f t="shared" ref="J6:J15" si="6">MROUND(M6+47,100)</f>
        <v>8100</v>
      </c>
      <c r="K6" s="11"/>
      <c r="L6" s="100">
        <f t="shared" si="0"/>
        <v>12650.000000000002</v>
      </c>
      <c r="M6" s="100">
        <f t="shared" si="1"/>
        <v>8049.9999999999991</v>
      </c>
      <c r="N6" s="11"/>
      <c r="O6" s="216">
        <v>5750</v>
      </c>
      <c r="P6" s="199">
        <v>5000</v>
      </c>
      <c r="Q6" s="53"/>
      <c r="R6" s="42"/>
      <c r="S6" s="46"/>
      <c r="T6" s="14"/>
    </row>
    <row r="7" spans="2:28" ht="21" x14ac:dyDescent="0.35">
      <c r="B7" s="71"/>
      <c r="C7" s="65" t="s">
        <v>351</v>
      </c>
      <c r="D7" s="34"/>
      <c r="E7" s="35"/>
      <c r="F7" s="36">
        <f t="shared" si="4"/>
        <v>16500</v>
      </c>
      <c r="G7" s="16">
        <f t="shared" si="4"/>
        <v>10500</v>
      </c>
      <c r="H7" s="11"/>
      <c r="I7" s="219">
        <f t="shared" si="5"/>
        <v>16500</v>
      </c>
      <c r="J7" s="222">
        <f t="shared" si="6"/>
        <v>10500</v>
      </c>
      <c r="K7" s="11"/>
      <c r="L7" s="100">
        <f t="shared" si="0"/>
        <v>16445</v>
      </c>
      <c r="M7" s="100">
        <f t="shared" si="1"/>
        <v>10464.999999999998</v>
      </c>
      <c r="N7" s="11"/>
      <c r="O7" s="216">
        <v>7474.9999999999991</v>
      </c>
      <c r="P7" s="199">
        <v>6500</v>
      </c>
      <c r="Q7" s="53"/>
      <c r="R7" s="42"/>
      <c r="S7" s="46"/>
      <c r="T7" s="14"/>
    </row>
    <row r="8" spans="2:28" ht="21" x14ac:dyDescent="0.35">
      <c r="B8" s="71"/>
      <c r="C8" s="65" t="s">
        <v>352</v>
      </c>
      <c r="D8" s="34"/>
      <c r="E8" s="35"/>
      <c r="F8" s="36">
        <f t="shared" si="4"/>
        <v>165000</v>
      </c>
      <c r="G8" s="16">
        <f t="shared" si="4"/>
        <v>105000</v>
      </c>
      <c r="H8" s="11"/>
      <c r="I8" s="219">
        <f t="shared" si="5"/>
        <v>165000</v>
      </c>
      <c r="J8" s="222">
        <f t="shared" si="6"/>
        <v>105000</v>
      </c>
      <c r="K8" s="11"/>
      <c r="L8" s="100">
        <f t="shared" si="0"/>
        <v>165000</v>
      </c>
      <c r="M8" s="100">
        <f t="shared" si="1"/>
        <v>105000</v>
      </c>
      <c r="N8" s="11"/>
      <c r="O8" s="216">
        <v>75000</v>
      </c>
      <c r="P8" s="199">
        <v>65000</v>
      </c>
      <c r="Q8" s="53"/>
      <c r="R8" s="42"/>
      <c r="S8" s="46"/>
      <c r="T8" s="14"/>
    </row>
    <row r="9" spans="2:28" ht="21" x14ac:dyDescent="0.35">
      <c r="B9" s="71"/>
      <c r="C9" s="65" t="s">
        <v>353</v>
      </c>
      <c r="D9" s="34"/>
      <c r="E9" s="35"/>
      <c r="F9" s="36">
        <f>I9</f>
        <v>101200</v>
      </c>
      <c r="G9" s="16">
        <f>J9</f>
        <v>64400</v>
      </c>
      <c r="H9" s="11"/>
      <c r="I9" s="219">
        <f t="shared" si="5"/>
        <v>101200</v>
      </c>
      <c r="J9" s="222">
        <f t="shared" si="6"/>
        <v>64400</v>
      </c>
      <c r="K9" s="11"/>
      <c r="L9" s="100">
        <f>O9*2.2</f>
        <v>101200.00000000001</v>
      </c>
      <c r="M9" s="100">
        <f>O9*1.4</f>
        <v>64399.999999999993</v>
      </c>
      <c r="N9" s="11"/>
      <c r="O9" s="216">
        <v>46000</v>
      </c>
      <c r="P9" s="199">
        <v>40000</v>
      </c>
      <c r="Q9" s="53"/>
      <c r="R9" s="42"/>
      <c r="S9" s="46"/>
      <c r="T9" s="14"/>
    </row>
    <row r="10" spans="2:28" ht="21" x14ac:dyDescent="0.35">
      <c r="B10" s="71"/>
      <c r="C10" s="65" t="s">
        <v>354</v>
      </c>
      <c r="D10" s="55"/>
      <c r="E10" s="56"/>
      <c r="F10" s="36">
        <f t="shared" si="4"/>
        <v>62000</v>
      </c>
      <c r="G10" s="16">
        <f t="shared" si="4"/>
        <v>39500</v>
      </c>
      <c r="H10" s="11"/>
      <c r="I10" s="219">
        <f t="shared" si="5"/>
        <v>62000</v>
      </c>
      <c r="J10" s="222">
        <f t="shared" si="6"/>
        <v>39500</v>
      </c>
      <c r="K10" s="11"/>
      <c r="L10" s="100">
        <f t="shared" si="0"/>
        <v>61985</v>
      </c>
      <c r="M10" s="100">
        <f t="shared" si="1"/>
        <v>39444.999999999993</v>
      </c>
      <c r="N10" s="11"/>
      <c r="O10" s="216">
        <v>28174.999999999996</v>
      </c>
      <c r="P10" s="199">
        <v>24500</v>
      </c>
      <c r="Q10" s="53"/>
      <c r="R10" s="42"/>
      <c r="S10" s="46"/>
      <c r="T10" s="15"/>
    </row>
    <row r="11" spans="2:28" ht="21" x14ac:dyDescent="0.35">
      <c r="B11" s="71"/>
      <c r="C11" s="65" t="s">
        <v>359</v>
      </c>
      <c r="D11" s="55"/>
      <c r="E11" s="56"/>
      <c r="F11" s="36">
        <f t="shared" si="4"/>
        <v>30400</v>
      </c>
      <c r="G11" s="16">
        <f t="shared" si="4"/>
        <v>19400</v>
      </c>
      <c r="H11" s="11"/>
      <c r="I11" s="219">
        <f t="shared" si="5"/>
        <v>30400</v>
      </c>
      <c r="J11" s="222">
        <f t="shared" si="6"/>
        <v>19400</v>
      </c>
      <c r="K11" s="11"/>
      <c r="L11" s="100">
        <f t="shared" si="0"/>
        <v>30360</v>
      </c>
      <c r="M11" s="100">
        <f t="shared" si="1"/>
        <v>19319.999999999996</v>
      </c>
      <c r="N11" s="11"/>
      <c r="O11" s="216">
        <v>13799.999999999998</v>
      </c>
      <c r="P11" s="199">
        <v>12000</v>
      </c>
      <c r="Q11" s="53"/>
      <c r="R11" s="42"/>
      <c r="S11" s="46"/>
      <c r="T11" s="15"/>
    </row>
    <row r="12" spans="2:28" ht="21" x14ac:dyDescent="0.35">
      <c r="B12" s="71"/>
      <c r="C12" s="65" t="s">
        <v>358</v>
      </c>
      <c r="D12" s="34"/>
      <c r="E12" s="35"/>
      <c r="F12" s="36">
        <f t="shared" ref="F12:G13" si="7">I12</f>
        <v>96200</v>
      </c>
      <c r="G12" s="16">
        <f t="shared" si="7"/>
        <v>61200</v>
      </c>
      <c r="H12" s="11"/>
      <c r="I12" s="219">
        <f t="shared" si="5"/>
        <v>96200</v>
      </c>
      <c r="J12" s="222">
        <f t="shared" si="6"/>
        <v>61200</v>
      </c>
      <c r="K12" s="11"/>
      <c r="L12" s="100">
        <f t="shared" si="0"/>
        <v>96140.000000000015</v>
      </c>
      <c r="M12" s="100">
        <f t="shared" si="1"/>
        <v>61179.999999999993</v>
      </c>
      <c r="N12" s="11"/>
      <c r="O12" s="216">
        <v>43700</v>
      </c>
      <c r="P12" s="199">
        <v>38000</v>
      </c>
      <c r="Q12" s="53"/>
      <c r="R12" s="42"/>
      <c r="S12" s="46"/>
      <c r="T12" s="14"/>
    </row>
    <row r="13" spans="2:28" ht="21" x14ac:dyDescent="0.35">
      <c r="B13" s="71"/>
      <c r="C13" s="65" t="s">
        <v>357</v>
      </c>
      <c r="D13" s="57"/>
      <c r="E13" s="58"/>
      <c r="F13" s="36">
        <f t="shared" si="7"/>
        <v>60800</v>
      </c>
      <c r="G13" s="16">
        <f t="shared" si="7"/>
        <v>38700</v>
      </c>
      <c r="H13" s="11"/>
      <c r="I13" s="219">
        <f t="shared" si="5"/>
        <v>60800</v>
      </c>
      <c r="J13" s="222">
        <f t="shared" si="6"/>
        <v>38700</v>
      </c>
      <c r="K13" s="11"/>
      <c r="L13" s="100">
        <f t="shared" si="0"/>
        <v>60720</v>
      </c>
      <c r="M13" s="100">
        <f t="shared" si="1"/>
        <v>38639.999999999993</v>
      </c>
      <c r="N13" s="11"/>
      <c r="O13" s="217">
        <v>27599.999999999996</v>
      </c>
      <c r="P13" s="199">
        <v>24000</v>
      </c>
      <c r="Q13" s="53"/>
      <c r="R13" s="42"/>
      <c r="S13" s="50"/>
      <c r="T13" s="15"/>
    </row>
    <row r="14" spans="2:28" ht="21" x14ac:dyDescent="0.35">
      <c r="B14" s="71"/>
      <c r="C14" s="65" t="s">
        <v>356</v>
      </c>
      <c r="D14" s="34"/>
      <c r="E14" s="35"/>
      <c r="F14" s="36">
        <f t="shared" ref="F14:G14" si="8">I14</f>
        <v>50600</v>
      </c>
      <c r="G14" s="16">
        <f t="shared" si="8"/>
        <v>32200</v>
      </c>
      <c r="H14" s="11"/>
      <c r="I14" s="219">
        <f t="shared" si="5"/>
        <v>50600</v>
      </c>
      <c r="J14" s="222">
        <f t="shared" si="6"/>
        <v>32200</v>
      </c>
      <c r="K14" s="11"/>
      <c r="L14" s="100">
        <f t="shared" si="0"/>
        <v>50600.000000000007</v>
      </c>
      <c r="M14" s="100">
        <f t="shared" si="1"/>
        <v>32199.999999999996</v>
      </c>
      <c r="N14" s="11"/>
      <c r="O14" s="217">
        <v>23000</v>
      </c>
      <c r="P14" s="199">
        <v>20000</v>
      </c>
      <c r="Q14" s="53"/>
      <c r="R14" s="42"/>
      <c r="S14" s="46"/>
      <c r="T14" s="14"/>
    </row>
    <row r="15" spans="2:28" ht="21" x14ac:dyDescent="0.35">
      <c r="B15" s="71"/>
      <c r="C15" s="66" t="s">
        <v>355</v>
      </c>
      <c r="D15" s="67"/>
      <c r="E15" s="68"/>
      <c r="F15" s="36">
        <f>I15</f>
        <v>73400</v>
      </c>
      <c r="G15" s="16">
        <f>J15</f>
        <v>46700</v>
      </c>
      <c r="H15" s="11"/>
      <c r="I15" s="219">
        <f t="shared" si="5"/>
        <v>73400</v>
      </c>
      <c r="J15" s="222">
        <f t="shared" si="6"/>
        <v>46700</v>
      </c>
      <c r="K15" s="11"/>
      <c r="L15" s="100">
        <f>O15*2.2</f>
        <v>73370</v>
      </c>
      <c r="M15" s="100">
        <f>O15*1.4</f>
        <v>46690</v>
      </c>
      <c r="N15" s="11"/>
      <c r="O15" s="217">
        <v>33350</v>
      </c>
      <c r="P15" s="199">
        <v>29000</v>
      </c>
      <c r="Q15" s="53"/>
      <c r="R15" s="42"/>
      <c r="S15" s="46"/>
      <c r="T15" s="14"/>
    </row>
    <row r="16" spans="2:28" ht="21" x14ac:dyDescent="0.25">
      <c r="G16" s="204">
        <f ca="1">TODAY()</f>
        <v>45681</v>
      </c>
      <c r="H16" s="200"/>
      <c r="I16" s="220"/>
      <c r="J16" s="223"/>
      <c r="K16" s="205"/>
      <c r="L16" s="206"/>
      <c r="M16" s="206"/>
      <c r="N16" s="200"/>
      <c r="O16" s="207"/>
      <c r="P16" s="208"/>
      <c r="Q16" s="209"/>
      <c r="R16" s="210"/>
      <c r="S16" s="211"/>
      <c r="T16" s="200"/>
      <c r="U16" s="200"/>
      <c r="V16" s="200"/>
      <c r="W16" s="200"/>
      <c r="X16" s="200"/>
      <c r="Y16" s="200"/>
      <c r="Z16" s="200"/>
      <c r="AA16" s="200"/>
      <c r="AB16" s="200"/>
    </row>
    <row r="17" spans="2:19" s="200" customFormat="1" ht="21" x14ac:dyDescent="0.25">
      <c r="B17" s="201"/>
      <c r="D17" s="202"/>
      <c r="E17" s="202"/>
      <c r="F17" s="203"/>
      <c r="G17" s="204"/>
      <c r="I17" s="220"/>
      <c r="J17" s="223"/>
      <c r="K17" s="205"/>
      <c r="L17" s="206"/>
      <c r="M17" s="206"/>
      <c r="O17" s="207"/>
      <c r="P17" s="208"/>
      <c r="Q17" s="209"/>
      <c r="R17" s="210"/>
      <c r="S17" s="211"/>
    </row>
    <row r="18" spans="2:19" x14ac:dyDescent="0.25">
      <c r="G18" s="200"/>
    </row>
    <row r="19" spans="2:19" ht="21" customHeight="1" x14ac:dyDescent="0.35">
      <c r="C19" s="65" t="s">
        <v>118</v>
      </c>
      <c r="D19" s="77"/>
      <c r="E19" s="78"/>
      <c r="F19" s="83">
        <v>9850</v>
      </c>
      <c r="G19" s="84">
        <v>6270</v>
      </c>
    </row>
    <row r="20" spans="2:19" ht="21" customHeight="1" x14ac:dyDescent="0.35">
      <c r="C20" s="65" t="s">
        <v>119</v>
      </c>
      <c r="D20" s="77"/>
      <c r="E20" s="78"/>
      <c r="F20" s="83">
        <v>9850</v>
      </c>
      <c r="G20" s="84">
        <v>6270</v>
      </c>
    </row>
    <row r="21" spans="2:19" ht="21" customHeight="1" x14ac:dyDescent="0.35">
      <c r="C21" s="65" t="s">
        <v>120</v>
      </c>
      <c r="D21" s="77"/>
      <c r="E21" s="78"/>
      <c r="F21" s="83">
        <v>9850</v>
      </c>
      <c r="G21" s="84">
        <v>6270</v>
      </c>
    </row>
    <row r="22" spans="2:19" ht="21" customHeight="1" x14ac:dyDescent="0.35">
      <c r="C22" s="65" t="s">
        <v>121</v>
      </c>
      <c r="D22" s="77"/>
      <c r="E22" s="78"/>
      <c r="F22" s="83">
        <v>9850</v>
      </c>
      <c r="G22" s="84">
        <v>6270</v>
      </c>
    </row>
    <row r="23" spans="2:19" ht="21" customHeight="1" x14ac:dyDescent="0.35">
      <c r="C23" s="65" t="s">
        <v>123</v>
      </c>
      <c r="D23" s="77"/>
      <c r="E23" s="78"/>
      <c r="F23" s="83">
        <v>4340</v>
      </c>
      <c r="G23" s="84">
        <v>2760</v>
      </c>
    </row>
    <row r="24" spans="2:19" ht="21" customHeight="1" x14ac:dyDescent="0.35">
      <c r="C24" s="65" t="s">
        <v>122</v>
      </c>
      <c r="D24" s="77"/>
      <c r="E24" s="78"/>
      <c r="F24" s="83">
        <v>4340</v>
      </c>
      <c r="G24" s="84">
        <v>2760</v>
      </c>
    </row>
    <row r="25" spans="2:19" ht="21" customHeight="1" x14ac:dyDescent="0.35">
      <c r="C25" s="65" t="s">
        <v>124</v>
      </c>
      <c r="D25" s="77"/>
      <c r="E25" s="78"/>
      <c r="F25" s="83">
        <v>4340</v>
      </c>
      <c r="G25" s="84">
        <v>2760</v>
      </c>
    </row>
    <row r="26" spans="2:19" ht="21" customHeight="1" x14ac:dyDescent="0.35">
      <c r="C26" s="80" t="s">
        <v>125</v>
      </c>
      <c r="D26" s="81"/>
      <c r="E26" s="82"/>
      <c r="F26" s="83">
        <v>4340</v>
      </c>
      <c r="G26" s="84">
        <v>2760</v>
      </c>
    </row>
    <row r="27" spans="2:19" ht="21" customHeight="1" x14ac:dyDescent="0.35">
      <c r="C27" s="65" t="s">
        <v>109</v>
      </c>
      <c r="D27" s="77"/>
      <c r="E27" s="78"/>
      <c r="F27" s="83">
        <v>13010</v>
      </c>
      <c r="G27" s="84">
        <v>8280</v>
      </c>
    </row>
    <row r="28" spans="2:19" ht="21" customHeight="1" x14ac:dyDescent="0.35">
      <c r="C28" s="65" t="s">
        <v>110</v>
      </c>
      <c r="D28" s="77"/>
      <c r="E28" s="78"/>
      <c r="F28" s="83">
        <v>10160</v>
      </c>
      <c r="G28" s="84">
        <v>6470</v>
      </c>
    </row>
    <row r="29" spans="2:19" ht="21" customHeight="1" x14ac:dyDescent="0.35">
      <c r="C29" s="65" t="s">
        <v>102</v>
      </c>
      <c r="D29" s="77"/>
      <c r="E29" s="78"/>
      <c r="F29" s="83">
        <v>2370</v>
      </c>
      <c r="G29" s="84">
        <v>1510</v>
      </c>
    </row>
    <row r="30" spans="2:19" ht="21" customHeight="1" x14ac:dyDescent="0.35">
      <c r="C30" s="65" t="s">
        <v>128</v>
      </c>
      <c r="D30" s="77"/>
      <c r="E30" s="78"/>
      <c r="F30" s="83">
        <v>320</v>
      </c>
      <c r="G30" s="84">
        <v>210</v>
      </c>
    </row>
    <row r="31" spans="2:19" ht="21" customHeight="1" x14ac:dyDescent="0.35">
      <c r="C31" s="65" t="s">
        <v>117</v>
      </c>
      <c r="D31" s="77"/>
      <c r="E31" s="78"/>
      <c r="F31" s="83">
        <v>260</v>
      </c>
      <c r="G31" s="84">
        <v>170</v>
      </c>
    </row>
    <row r="32" spans="2:19" ht="21" customHeight="1" x14ac:dyDescent="0.35">
      <c r="C32" s="65" t="s">
        <v>126</v>
      </c>
      <c r="D32" s="77"/>
      <c r="E32" s="78"/>
      <c r="F32" s="83">
        <v>200</v>
      </c>
      <c r="G32" s="84">
        <v>130</v>
      </c>
    </row>
    <row r="33" spans="3:7" ht="21" customHeight="1" x14ac:dyDescent="0.35">
      <c r="C33" s="65" t="s">
        <v>127</v>
      </c>
      <c r="D33" s="77"/>
      <c r="E33" s="78"/>
      <c r="F33" s="83">
        <v>100</v>
      </c>
      <c r="G33" s="84">
        <v>70</v>
      </c>
    </row>
    <row r="34" spans="3:7" ht="21" customHeight="1" x14ac:dyDescent="0.35">
      <c r="C34" s="65" t="s">
        <v>97</v>
      </c>
      <c r="D34" s="77"/>
      <c r="E34" s="78">
        <v>35</v>
      </c>
      <c r="F34" s="83">
        <v>12540</v>
      </c>
      <c r="G34" s="84">
        <v>7980</v>
      </c>
    </row>
    <row r="35" spans="3:7" ht="21" customHeight="1" x14ac:dyDescent="0.35">
      <c r="C35" s="65" t="s">
        <v>97</v>
      </c>
      <c r="D35" s="77"/>
      <c r="E35" s="78">
        <v>45</v>
      </c>
      <c r="F35" s="83">
        <v>14580</v>
      </c>
      <c r="G35" s="84">
        <v>9280</v>
      </c>
    </row>
    <row r="36" spans="3:7" ht="21" customHeight="1" x14ac:dyDescent="0.35">
      <c r="C36" s="65" t="s">
        <v>116</v>
      </c>
      <c r="D36" s="77"/>
      <c r="E36" s="78">
        <v>24</v>
      </c>
      <c r="F36" s="83">
        <v>1310</v>
      </c>
      <c r="G36" s="84">
        <v>840</v>
      </c>
    </row>
    <row r="37" spans="3:7" ht="21" customHeight="1" x14ac:dyDescent="0.35">
      <c r="C37" s="65" t="s">
        <v>116</v>
      </c>
      <c r="D37" s="77"/>
      <c r="E37" s="78">
        <v>21</v>
      </c>
      <c r="F37" s="83">
        <v>1070</v>
      </c>
      <c r="G37" s="84">
        <v>680</v>
      </c>
    </row>
    <row r="38" spans="3:7" ht="21" customHeight="1" x14ac:dyDescent="0.35">
      <c r="C38" s="65" t="s">
        <v>116</v>
      </c>
      <c r="D38" s="77"/>
      <c r="E38" s="78">
        <v>18</v>
      </c>
      <c r="F38" s="83">
        <v>740</v>
      </c>
      <c r="G38" s="84">
        <v>480</v>
      </c>
    </row>
    <row r="39" spans="3:7" ht="21" customHeight="1" x14ac:dyDescent="0.35">
      <c r="C39" s="65" t="s">
        <v>116</v>
      </c>
      <c r="D39" s="77"/>
      <c r="E39" s="78">
        <v>15</v>
      </c>
      <c r="F39" s="83">
        <v>620</v>
      </c>
      <c r="G39" s="84">
        <v>400</v>
      </c>
    </row>
    <row r="40" spans="3:7" ht="21" customHeight="1" x14ac:dyDescent="0.35">
      <c r="C40" s="80" t="s">
        <v>100</v>
      </c>
      <c r="D40" s="81"/>
      <c r="E40" s="82">
        <v>18</v>
      </c>
      <c r="F40" s="83">
        <v>1320</v>
      </c>
      <c r="G40" s="84">
        <v>840</v>
      </c>
    </row>
    <row r="41" spans="3:7" ht="21" customHeight="1" x14ac:dyDescent="0.35">
      <c r="C41" s="65" t="s">
        <v>100</v>
      </c>
      <c r="D41" s="77"/>
      <c r="E41" s="78">
        <v>20</v>
      </c>
      <c r="F41" s="83">
        <v>1690</v>
      </c>
      <c r="G41" s="84">
        <v>1080</v>
      </c>
    </row>
    <row r="42" spans="3:7" ht="21" customHeight="1" x14ac:dyDescent="0.35">
      <c r="C42" s="65" t="s">
        <v>130</v>
      </c>
      <c r="D42" s="77"/>
      <c r="E42" s="78"/>
      <c r="F42" s="83">
        <v>1060</v>
      </c>
      <c r="G42" s="84">
        <v>680</v>
      </c>
    </row>
    <row r="43" spans="3:7" ht="21" customHeight="1" x14ac:dyDescent="0.35">
      <c r="C43" s="65" t="s">
        <v>131</v>
      </c>
      <c r="D43" s="77"/>
      <c r="E43" s="78"/>
      <c r="F43" s="83">
        <v>620</v>
      </c>
      <c r="G43" s="84">
        <v>400</v>
      </c>
    </row>
    <row r="44" spans="3:7" ht="21" customHeight="1" x14ac:dyDescent="0.35">
      <c r="C44" s="65" t="s">
        <v>133</v>
      </c>
      <c r="D44" s="77"/>
      <c r="E44" s="78"/>
      <c r="F44" s="83">
        <v>4820</v>
      </c>
      <c r="G44" s="84">
        <v>3070</v>
      </c>
    </row>
    <row r="45" spans="3:7" ht="21" customHeight="1" x14ac:dyDescent="0.35">
      <c r="C45" s="65" t="s">
        <v>134</v>
      </c>
      <c r="D45" s="77"/>
      <c r="E45" s="78"/>
      <c r="F45" s="83">
        <v>1140</v>
      </c>
      <c r="G45" s="84">
        <v>730</v>
      </c>
    </row>
    <row r="46" spans="3:7" ht="21" customHeight="1" x14ac:dyDescent="0.35">
      <c r="C46" s="65" t="s">
        <v>132</v>
      </c>
      <c r="D46" s="77"/>
      <c r="E46" s="78"/>
      <c r="F46" s="83">
        <v>6030</v>
      </c>
      <c r="G46" s="84">
        <v>3840</v>
      </c>
    </row>
    <row r="47" spans="3:7" ht="21" customHeight="1" x14ac:dyDescent="0.35">
      <c r="C47" s="65" t="s">
        <v>103</v>
      </c>
      <c r="D47" s="77"/>
      <c r="E47" s="78"/>
      <c r="F47" s="83">
        <v>10960</v>
      </c>
      <c r="G47" s="84">
        <v>6980</v>
      </c>
    </row>
    <row r="48" spans="3:7" ht="21" customHeight="1" x14ac:dyDescent="0.35">
      <c r="C48" s="65" t="s">
        <v>104</v>
      </c>
      <c r="D48" s="77" t="s">
        <v>47</v>
      </c>
      <c r="E48" s="78"/>
      <c r="F48" s="83">
        <v>3030</v>
      </c>
      <c r="G48" s="84">
        <v>1930</v>
      </c>
    </row>
    <row r="49" spans="3:7" ht="21" customHeight="1" x14ac:dyDescent="0.35">
      <c r="C49" s="65" t="s">
        <v>129</v>
      </c>
      <c r="D49" s="77" t="s">
        <v>49</v>
      </c>
      <c r="E49" s="78"/>
      <c r="F49" s="83">
        <v>5530</v>
      </c>
      <c r="G49" s="84">
        <v>3520</v>
      </c>
    </row>
    <row r="50" spans="3:7" ht="21" customHeight="1" x14ac:dyDescent="0.35">
      <c r="C50" s="65" t="s">
        <v>113</v>
      </c>
      <c r="D50" s="77" t="s">
        <v>112</v>
      </c>
      <c r="E50" s="78"/>
      <c r="F50" s="83">
        <v>9990</v>
      </c>
      <c r="G50" s="84">
        <v>6360</v>
      </c>
    </row>
    <row r="51" spans="3:7" ht="21" customHeight="1" x14ac:dyDescent="0.35">
      <c r="C51" s="65" t="s">
        <v>108</v>
      </c>
      <c r="D51" s="77"/>
      <c r="E51" s="78"/>
      <c r="F51" s="83">
        <v>14370</v>
      </c>
      <c r="G51" s="84">
        <v>9150</v>
      </c>
    </row>
    <row r="52" spans="3:7" ht="21" customHeight="1" x14ac:dyDescent="0.35">
      <c r="C52" s="65" t="s">
        <v>107</v>
      </c>
      <c r="D52" s="77"/>
      <c r="E52" s="78"/>
      <c r="F52" s="83">
        <v>4920</v>
      </c>
      <c r="G52" s="84">
        <v>3130</v>
      </c>
    </row>
    <row r="53" spans="3:7" ht="21" customHeight="1" x14ac:dyDescent="0.35">
      <c r="C53" s="65" t="s">
        <v>106</v>
      </c>
      <c r="D53" s="77"/>
      <c r="E53" s="78"/>
      <c r="F53" s="83">
        <v>4980</v>
      </c>
      <c r="G53" s="84">
        <v>3170</v>
      </c>
    </row>
    <row r="54" spans="3:7" ht="21" customHeight="1" x14ac:dyDescent="0.35">
      <c r="C54" s="65" t="s">
        <v>198</v>
      </c>
      <c r="D54" s="77"/>
      <c r="E54" s="78"/>
      <c r="F54" s="83">
        <v>7700</v>
      </c>
      <c r="G54" s="84">
        <v>4900</v>
      </c>
    </row>
    <row r="55" spans="3:7" ht="21" customHeight="1" x14ac:dyDescent="0.35">
      <c r="C55" s="65" t="s">
        <v>136</v>
      </c>
      <c r="D55" s="77"/>
      <c r="E55" s="78"/>
      <c r="F55" s="83">
        <v>9160</v>
      </c>
      <c r="G55" s="84">
        <v>5830</v>
      </c>
    </row>
    <row r="56" spans="3:7" ht="21" customHeight="1" x14ac:dyDescent="0.35">
      <c r="C56" s="65" t="s">
        <v>137</v>
      </c>
      <c r="D56" s="77"/>
      <c r="E56" s="78"/>
      <c r="F56" s="83">
        <v>11440</v>
      </c>
      <c r="G56" s="84">
        <v>7280</v>
      </c>
    </row>
    <row r="57" spans="3:7" ht="21" customHeight="1" x14ac:dyDescent="0.35">
      <c r="C57" s="65" t="s">
        <v>138</v>
      </c>
      <c r="D57" s="77"/>
      <c r="E57" s="78"/>
      <c r="F57" s="83">
        <v>157300</v>
      </c>
      <c r="G57" s="84">
        <v>100100</v>
      </c>
    </row>
    <row r="58" spans="3:7" ht="21" customHeight="1" x14ac:dyDescent="0.35">
      <c r="C58" s="65" t="s">
        <v>139</v>
      </c>
      <c r="D58" s="77"/>
      <c r="E58" s="78"/>
      <c r="F58" s="83">
        <v>48620</v>
      </c>
      <c r="G58" s="84">
        <v>30940</v>
      </c>
    </row>
    <row r="59" spans="3:7" ht="21" customHeight="1" x14ac:dyDescent="0.35">
      <c r="C59" s="65" t="s">
        <v>140</v>
      </c>
      <c r="D59" s="77"/>
      <c r="E59" s="78"/>
      <c r="F59" s="83">
        <v>105820</v>
      </c>
      <c r="G59" s="84">
        <v>67340</v>
      </c>
    </row>
    <row r="60" spans="3:7" ht="21" customHeight="1" x14ac:dyDescent="0.35">
      <c r="C60" s="65" t="s">
        <v>141</v>
      </c>
      <c r="D60" s="77"/>
      <c r="E60" s="78"/>
      <c r="F60" s="83">
        <v>48620</v>
      </c>
      <c r="G60" s="84">
        <v>30940</v>
      </c>
    </row>
    <row r="61" spans="3:7" ht="21" customHeight="1" x14ac:dyDescent="0.35">
      <c r="C61" s="65" t="s">
        <v>142</v>
      </c>
      <c r="D61" s="77"/>
      <c r="E61" s="78"/>
      <c r="F61" s="83">
        <v>42900</v>
      </c>
      <c r="G61" s="84">
        <v>27300</v>
      </c>
    </row>
    <row r="62" spans="3:7" ht="21" customHeight="1" x14ac:dyDescent="0.35">
      <c r="C62" s="65" t="s">
        <v>143</v>
      </c>
      <c r="D62" s="77"/>
      <c r="E62" s="78"/>
      <c r="F62" s="83">
        <v>46420</v>
      </c>
      <c r="G62" s="84">
        <v>29540</v>
      </c>
    </row>
    <row r="63" spans="3:7" ht="21" customHeight="1" x14ac:dyDescent="0.35">
      <c r="C63" s="65" t="s">
        <v>144</v>
      </c>
      <c r="D63" s="77"/>
      <c r="E63" s="78"/>
      <c r="F63" s="83">
        <v>42900</v>
      </c>
      <c r="G63" s="84">
        <v>27300</v>
      </c>
    </row>
    <row r="64" spans="3:7" ht="21" customHeight="1" x14ac:dyDescent="0.35">
      <c r="C64" s="65" t="s">
        <v>145</v>
      </c>
      <c r="D64" s="77"/>
      <c r="E64" s="78"/>
      <c r="F64" s="83">
        <v>62920</v>
      </c>
      <c r="G64" s="84">
        <v>40040</v>
      </c>
    </row>
    <row r="65" spans="3:7" ht="21" customHeight="1" x14ac:dyDescent="0.35">
      <c r="C65" s="65" t="s">
        <v>146</v>
      </c>
      <c r="D65" s="77"/>
      <c r="E65" s="78"/>
      <c r="F65" s="83">
        <v>62920</v>
      </c>
      <c r="G65" s="84">
        <v>40040</v>
      </c>
    </row>
    <row r="66" spans="3:7" ht="21" customHeight="1" x14ac:dyDescent="0.35">
      <c r="C66" s="65" t="s">
        <v>147</v>
      </c>
      <c r="D66" s="77"/>
      <c r="E66" s="78"/>
      <c r="F66" s="83">
        <v>21450</v>
      </c>
      <c r="G66" s="84">
        <v>13650</v>
      </c>
    </row>
    <row r="67" spans="3:7" ht="21" customHeight="1" x14ac:dyDescent="0.35">
      <c r="C67" s="65" t="s">
        <v>148</v>
      </c>
      <c r="D67" s="77"/>
      <c r="E67" s="78"/>
      <c r="F67" s="83">
        <v>105820</v>
      </c>
      <c r="G67" s="84">
        <v>67340</v>
      </c>
    </row>
    <row r="68" spans="3:7" ht="21" customHeight="1" x14ac:dyDescent="0.35">
      <c r="C68" s="65" t="s">
        <v>149</v>
      </c>
      <c r="D68" s="77"/>
      <c r="E68" s="78"/>
      <c r="F68" s="83">
        <v>62920</v>
      </c>
      <c r="G68" s="84">
        <v>40040</v>
      </c>
    </row>
    <row r="69" spans="3:7" ht="21" customHeight="1" x14ac:dyDescent="0.35">
      <c r="C69" s="65" t="s">
        <v>150</v>
      </c>
      <c r="D69" s="77"/>
      <c r="E69" s="78"/>
      <c r="F69" s="83">
        <v>105820</v>
      </c>
      <c r="G69" s="84">
        <v>67340</v>
      </c>
    </row>
    <row r="70" spans="3:7" ht="21" customHeight="1" x14ac:dyDescent="0.35">
      <c r="C70" s="65" t="s">
        <v>151</v>
      </c>
      <c r="D70" s="77"/>
      <c r="E70" s="78"/>
      <c r="F70" s="83">
        <v>42240</v>
      </c>
      <c r="G70" s="84">
        <v>26880</v>
      </c>
    </row>
    <row r="71" spans="3:7" ht="21" customHeight="1" x14ac:dyDescent="0.35">
      <c r="C71" s="65" t="s">
        <v>152</v>
      </c>
      <c r="D71" s="77"/>
      <c r="E71" s="78"/>
      <c r="F71" s="83">
        <v>42900</v>
      </c>
      <c r="G71" s="84">
        <v>27300</v>
      </c>
    </row>
    <row r="72" spans="3:7" ht="21" customHeight="1" x14ac:dyDescent="0.35">
      <c r="C72" s="65" t="s">
        <v>153</v>
      </c>
      <c r="D72" s="77"/>
      <c r="E72" s="78"/>
      <c r="F72" s="83">
        <v>65780</v>
      </c>
      <c r="G72" s="84">
        <v>41860</v>
      </c>
    </row>
    <row r="73" spans="3:7" ht="21" customHeight="1" x14ac:dyDescent="0.35">
      <c r="C73" s="65" t="s">
        <v>154</v>
      </c>
      <c r="D73" s="77"/>
      <c r="E73" s="78"/>
      <c r="F73" s="83">
        <v>75020</v>
      </c>
      <c r="G73" s="84">
        <v>47740</v>
      </c>
    </row>
    <row r="74" spans="3:7" ht="21" customHeight="1" x14ac:dyDescent="0.35">
      <c r="C74" s="65" t="s">
        <v>155</v>
      </c>
      <c r="D74" s="77"/>
      <c r="E74" s="78"/>
      <c r="F74" s="83">
        <v>21120</v>
      </c>
      <c r="G74" s="84">
        <v>13440</v>
      </c>
    </row>
    <row r="75" spans="3:7" ht="21" customHeight="1" x14ac:dyDescent="0.35">
      <c r="C75" s="65" t="s">
        <v>156</v>
      </c>
      <c r="D75" s="77"/>
      <c r="E75" s="78"/>
      <c r="F75" s="83">
        <v>21120</v>
      </c>
      <c r="G75" s="84">
        <v>13440</v>
      </c>
    </row>
    <row r="76" spans="3:7" ht="21" customHeight="1" x14ac:dyDescent="0.35">
      <c r="C76" s="65" t="s">
        <v>157</v>
      </c>
      <c r="D76" s="77"/>
      <c r="E76" s="78"/>
      <c r="F76" s="83">
        <v>62920</v>
      </c>
      <c r="G76" s="84">
        <v>40040</v>
      </c>
    </row>
    <row r="77" spans="3:7" ht="21" customHeight="1" x14ac:dyDescent="0.35">
      <c r="C77" s="80" t="s">
        <v>158</v>
      </c>
      <c r="D77" s="81"/>
      <c r="E77" s="82"/>
      <c r="F77" s="83">
        <v>21120</v>
      </c>
      <c r="G77" s="84">
        <v>13440</v>
      </c>
    </row>
    <row r="78" spans="3:7" ht="21" customHeight="1" x14ac:dyDescent="0.35">
      <c r="C78" s="65" t="s">
        <v>159</v>
      </c>
      <c r="D78" s="77"/>
      <c r="E78" s="78"/>
      <c r="F78" s="83">
        <v>71500</v>
      </c>
      <c r="G78" s="84">
        <v>45500</v>
      </c>
    </row>
    <row r="79" spans="3:7" ht="21" customHeight="1" x14ac:dyDescent="0.35">
      <c r="C79" s="65" t="s">
        <v>160</v>
      </c>
      <c r="D79" s="77"/>
      <c r="E79" s="78"/>
      <c r="F79" s="83">
        <v>35200</v>
      </c>
      <c r="G79" s="84">
        <v>22400</v>
      </c>
    </row>
    <row r="80" spans="3:7" ht="21" customHeight="1" x14ac:dyDescent="0.35">
      <c r="C80" s="65" t="s">
        <v>161</v>
      </c>
      <c r="D80" s="77"/>
      <c r="E80" s="78"/>
      <c r="F80" s="83">
        <v>51480</v>
      </c>
      <c r="G80" s="84">
        <v>32760</v>
      </c>
    </row>
    <row r="81" spans="3:7" ht="21" customHeight="1" x14ac:dyDescent="0.35">
      <c r="C81" s="65" t="s">
        <v>162</v>
      </c>
      <c r="D81" s="77"/>
      <c r="E81" s="78"/>
      <c r="F81" s="83">
        <v>41580</v>
      </c>
      <c r="G81" s="84">
        <v>26460</v>
      </c>
    </row>
    <row r="82" spans="3:7" ht="21" customHeight="1" x14ac:dyDescent="0.35">
      <c r="C82" s="65" t="s">
        <v>163</v>
      </c>
      <c r="D82" s="77"/>
      <c r="E82" s="78"/>
      <c r="F82" s="83">
        <v>21120</v>
      </c>
      <c r="G82" s="84">
        <v>13440</v>
      </c>
    </row>
    <row r="83" spans="3:7" ht="21" customHeight="1" x14ac:dyDescent="0.35">
      <c r="C83" s="65" t="s">
        <v>164</v>
      </c>
      <c r="D83" s="77"/>
      <c r="E83" s="78"/>
      <c r="F83" s="83">
        <v>21120</v>
      </c>
      <c r="G83" s="84">
        <v>13440</v>
      </c>
    </row>
    <row r="84" spans="3:7" ht="21" customHeight="1" x14ac:dyDescent="0.35">
      <c r="C84" s="65" t="s">
        <v>165</v>
      </c>
      <c r="D84" s="77"/>
      <c r="E84" s="78"/>
      <c r="F84" s="83">
        <v>35200</v>
      </c>
      <c r="G84" s="84">
        <v>22400</v>
      </c>
    </row>
    <row r="85" spans="3:7" ht="21" customHeight="1" x14ac:dyDescent="0.35">
      <c r="C85" s="65" t="s">
        <v>166</v>
      </c>
      <c r="D85" s="77"/>
      <c r="E85" s="78"/>
      <c r="F85" s="83">
        <v>174460</v>
      </c>
      <c r="G85" s="84">
        <v>111020</v>
      </c>
    </row>
    <row r="86" spans="3:7" ht="21" customHeight="1" x14ac:dyDescent="0.35">
      <c r="C86" s="65" t="s">
        <v>167</v>
      </c>
      <c r="D86" s="77"/>
      <c r="E86" s="78"/>
      <c r="F86" s="83">
        <v>70360</v>
      </c>
      <c r="G86" s="84">
        <v>44780</v>
      </c>
    </row>
    <row r="87" spans="3:7" ht="21" customHeight="1" x14ac:dyDescent="0.35">
      <c r="C87" s="65" t="s">
        <v>168</v>
      </c>
      <c r="D87" s="77"/>
      <c r="E87" s="78"/>
      <c r="F87" s="83">
        <v>21120</v>
      </c>
      <c r="G87" s="84">
        <v>13440</v>
      </c>
    </row>
    <row r="88" spans="3:7" ht="21" customHeight="1" x14ac:dyDescent="0.35">
      <c r="C88" s="65" t="s">
        <v>169</v>
      </c>
      <c r="D88" s="77"/>
      <c r="E88" s="78"/>
      <c r="F88" s="83">
        <v>51480</v>
      </c>
      <c r="G88" s="84">
        <v>32760</v>
      </c>
    </row>
    <row r="89" spans="3:7" ht="21" customHeight="1" x14ac:dyDescent="0.35">
      <c r="C89" s="65" t="s">
        <v>170</v>
      </c>
      <c r="D89" s="77"/>
      <c r="E89" s="78"/>
      <c r="F89" s="83">
        <v>42460</v>
      </c>
      <c r="G89" s="84">
        <v>27020</v>
      </c>
    </row>
    <row r="90" spans="3:7" ht="21" customHeight="1" x14ac:dyDescent="0.35">
      <c r="C90" s="65" t="s">
        <v>171</v>
      </c>
      <c r="D90" s="77"/>
      <c r="E90" s="78"/>
      <c r="F90" s="83">
        <v>35200</v>
      </c>
      <c r="G90" s="84">
        <v>22400</v>
      </c>
    </row>
    <row r="91" spans="3:7" ht="21" customHeight="1" x14ac:dyDescent="0.35">
      <c r="C91" s="65" t="s">
        <v>172</v>
      </c>
      <c r="D91" s="77"/>
      <c r="E91" s="78"/>
      <c r="F91" s="83">
        <v>105600</v>
      </c>
      <c r="G91" s="84">
        <v>67200</v>
      </c>
    </row>
    <row r="92" spans="3:7" ht="21" customHeight="1" x14ac:dyDescent="0.35">
      <c r="C92" s="65" t="s">
        <v>173</v>
      </c>
      <c r="D92" s="77"/>
      <c r="E92" s="78"/>
      <c r="F92" s="83">
        <v>63580</v>
      </c>
      <c r="G92" s="84">
        <v>40460</v>
      </c>
    </row>
    <row r="93" spans="3:7" ht="21" customHeight="1" x14ac:dyDescent="0.35">
      <c r="C93" s="65" t="s">
        <v>174</v>
      </c>
      <c r="D93" s="77"/>
      <c r="E93" s="78"/>
      <c r="F93" s="83">
        <v>41580</v>
      </c>
      <c r="G93" s="84">
        <v>26460</v>
      </c>
    </row>
    <row r="94" spans="3:7" ht="21" customHeight="1" x14ac:dyDescent="0.35">
      <c r="C94" s="65" t="s">
        <v>175</v>
      </c>
      <c r="D94" s="77"/>
      <c r="E94" s="78"/>
      <c r="F94" s="83">
        <v>41580</v>
      </c>
      <c r="G94" s="84">
        <v>26460</v>
      </c>
    </row>
    <row r="95" spans="3:7" ht="21" customHeight="1" x14ac:dyDescent="0.35">
      <c r="C95" s="65" t="s">
        <v>176</v>
      </c>
      <c r="D95" s="77"/>
      <c r="E95" s="78"/>
      <c r="F95" s="83">
        <v>94600</v>
      </c>
      <c r="G95" s="84">
        <v>60200</v>
      </c>
    </row>
    <row r="96" spans="3:7" ht="21" customHeight="1" x14ac:dyDescent="0.35">
      <c r="C96" s="65" t="s">
        <v>177</v>
      </c>
      <c r="D96" s="77"/>
      <c r="E96" s="78"/>
      <c r="F96" s="83">
        <v>70400</v>
      </c>
      <c r="G96" s="84">
        <v>44800</v>
      </c>
    </row>
    <row r="97" spans="3:7" ht="21" customHeight="1" x14ac:dyDescent="0.35">
      <c r="C97" s="65" t="s">
        <v>178</v>
      </c>
      <c r="D97" s="77"/>
      <c r="E97" s="78"/>
      <c r="F97" s="83">
        <v>314600</v>
      </c>
      <c r="G97" s="84">
        <v>200200</v>
      </c>
    </row>
    <row r="98" spans="3:7" ht="21" customHeight="1" x14ac:dyDescent="0.35">
      <c r="C98" s="65" t="s">
        <v>179</v>
      </c>
      <c r="D98" s="77"/>
      <c r="E98" s="78"/>
      <c r="F98" s="83">
        <v>228800</v>
      </c>
      <c r="G98" s="84">
        <v>145600</v>
      </c>
    </row>
    <row r="99" spans="3:7" ht="21" customHeight="1" x14ac:dyDescent="0.35">
      <c r="C99" s="65" t="s">
        <v>180</v>
      </c>
      <c r="D99" s="77"/>
      <c r="E99" s="78"/>
      <c r="F99" s="83">
        <v>188760</v>
      </c>
      <c r="G99" s="84">
        <v>120120</v>
      </c>
    </row>
    <row r="100" spans="3:7" ht="21" customHeight="1" x14ac:dyDescent="0.35">
      <c r="C100" s="65" t="s">
        <v>181</v>
      </c>
      <c r="D100" s="77"/>
      <c r="E100" s="78"/>
      <c r="F100" s="83">
        <v>41470</v>
      </c>
      <c r="G100" s="84">
        <v>26390</v>
      </c>
    </row>
    <row r="101" spans="3:7" ht="21" customHeight="1" x14ac:dyDescent="0.35">
      <c r="C101" s="65" t="s">
        <v>182</v>
      </c>
      <c r="D101" s="77"/>
      <c r="E101" s="78"/>
      <c r="F101" s="83">
        <v>128700</v>
      </c>
      <c r="G101" s="84">
        <v>81900</v>
      </c>
    </row>
    <row r="102" spans="3:7" ht="21" customHeight="1" x14ac:dyDescent="0.35">
      <c r="C102" s="65" t="s">
        <v>183</v>
      </c>
      <c r="D102" s="77"/>
      <c r="E102" s="78"/>
      <c r="F102" s="83">
        <v>41470</v>
      </c>
      <c r="G102" s="84">
        <v>26390</v>
      </c>
    </row>
    <row r="103" spans="3:7" ht="21" customHeight="1" x14ac:dyDescent="0.35">
      <c r="C103" s="65" t="s">
        <v>184</v>
      </c>
      <c r="D103" s="77"/>
      <c r="E103" s="78"/>
      <c r="F103" s="83">
        <v>158400</v>
      </c>
      <c r="G103" s="84">
        <v>100800</v>
      </c>
    </row>
    <row r="104" spans="3:7" ht="21" customHeight="1" x14ac:dyDescent="0.35">
      <c r="C104" s="65" t="s">
        <v>185</v>
      </c>
      <c r="D104" s="77"/>
      <c r="E104" s="78"/>
      <c r="F104" s="83">
        <v>51480</v>
      </c>
      <c r="G104" s="84">
        <v>32760</v>
      </c>
    </row>
    <row r="105" spans="3:7" ht="21" customHeight="1" x14ac:dyDescent="0.35">
      <c r="C105" s="65" t="s">
        <v>186</v>
      </c>
      <c r="D105" s="77"/>
      <c r="E105" s="78"/>
      <c r="F105" s="83">
        <v>165880</v>
      </c>
      <c r="G105" s="84">
        <v>105560</v>
      </c>
    </row>
    <row r="106" spans="3:7" ht="21" customHeight="1" x14ac:dyDescent="0.35">
      <c r="C106" s="65" t="s">
        <v>187</v>
      </c>
      <c r="D106" s="77"/>
      <c r="E106" s="78"/>
      <c r="F106" s="83">
        <v>174460</v>
      </c>
      <c r="G106" s="84">
        <v>111020</v>
      </c>
    </row>
    <row r="107" spans="3:7" ht="21" customHeight="1" x14ac:dyDescent="0.35">
      <c r="C107" s="65" t="s">
        <v>188</v>
      </c>
      <c r="D107" s="77"/>
      <c r="E107" s="78"/>
      <c r="F107" s="83">
        <v>10120</v>
      </c>
      <c r="G107" s="84">
        <v>6440</v>
      </c>
    </row>
    <row r="108" spans="3:7" ht="21" customHeight="1" x14ac:dyDescent="0.35">
      <c r="C108" s="65" t="s">
        <v>189</v>
      </c>
      <c r="D108" s="77"/>
      <c r="E108" s="78"/>
      <c r="F108" s="83">
        <v>10120</v>
      </c>
      <c r="G108" s="84">
        <v>6440</v>
      </c>
    </row>
    <row r="109" spans="3:7" ht="21" customHeight="1" x14ac:dyDescent="0.35">
      <c r="C109" s="65" t="s">
        <v>190</v>
      </c>
      <c r="D109" s="77"/>
      <c r="E109" s="78"/>
      <c r="F109" s="83">
        <v>10120</v>
      </c>
      <c r="G109" s="84">
        <v>6440</v>
      </c>
    </row>
    <row r="110" spans="3:7" ht="21" customHeight="1" x14ac:dyDescent="0.35">
      <c r="C110" s="65" t="s">
        <v>191</v>
      </c>
      <c r="D110" s="77"/>
      <c r="E110" s="78"/>
      <c r="F110" s="83">
        <v>108680</v>
      </c>
      <c r="G110" s="84">
        <v>69160</v>
      </c>
    </row>
    <row r="111" spans="3:7" ht="21" customHeight="1" x14ac:dyDescent="0.35">
      <c r="C111" s="65" t="s">
        <v>192</v>
      </c>
      <c r="D111" s="77"/>
      <c r="E111" s="78"/>
      <c r="F111" s="83">
        <v>71220</v>
      </c>
      <c r="G111" s="84">
        <v>45320</v>
      </c>
    </row>
    <row r="112" spans="3:7" ht="21" customHeight="1" x14ac:dyDescent="0.35">
      <c r="C112" s="65" t="s">
        <v>193</v>
      </c>
      <c r="D112" s="77"/>
      <c r="E112" s="78"/>
      <c r="F112" s="83">
        <v>68640</v>
      </c>
      <c r="G112" s="84">
        <v>43680</v>
      </c>
    </row>
    <row r="113" spans="3:7" ht="21" customHeight="1" x14ac:dyDescent="0.35">
      <c r="C113" s="65" t="s">
        <v>194</v>
      </c>
      <c r="D113" s="77"/>
      <c r="E113" s="78"/>
      <c r="F113" s="83">
        <v>68640</v>
      </c>
      <c r="G113" s="84">
        <v>43680</v>
      </c>
    </row>
    <row r="114" spans="3:7" ht="21" customHeight="1" x14ac:dyDescent="0.35">
      <c r="C114" s="65" t="s">
        <v>195</v>
      </c>
      <c r="D114" s="77"/>
      <c r="E114" s="78"/>
      <c r="F114" s="83">
        <v>41800</v>
      </c>
      <c r="G114" s="84">
        <v>26600</v>
      </c>
    </row>
    <row r="115" spans="3:7" ht="21" customHeight="1" x14ac:dyDescent="0.35">
      <c r="C115" s="65" t="s">
        <v>196</v>
      </c>
      <c r="D115" s="77"/>
      <c r="E115" s="78"/>
      <c r="F115" s="83">
        <v>180180</v>
      </c>
      <c r="G115" s="84">
        <v>114660</v>
      </c>
    </row>
    <row r="116" spans="3:7" ht="21" customHeight="1" x14ac:dyDescent="0.35">
      <c r="C116" s="65" t="s">
        <v>105</v>
      </c>
      <c r="D116" s="77"/>
      <c r="E116" s="78"/>
      <c r="F116" s="83">
        <v>8900</v>
      </c>
      <c r="G116" s="84">
        <v>5660</v>
      </c>
    </row>
    <row r="117" spans="3:7" ht="21" customHeight="1" x14ac:dyDescent="0.35">
      <c r="C117" s="65" t="s">
        <v>115</v>
      </c>
      <c r="D117" s="77"/>
      <c r="E117" s="78"/>
      <c r="F117" s="83">
        <v>14830</v>
      </c>
      <c r="G117" s="84">
        <v>9440</v>
      </c>
    </row>
    <row r="118" spans="3:7" ht="21" customHeight="1" x14ac:dyDescent="0.35">
      <c r="C118" s="65" t="s">
        <v>114</v>
      </c>
      <c r="D118" s="77"/>
      <c r="E118" s="78"/>
      <c r="F118" s="83">
        <v>9280</v>
      </c>
      <c r="G118" s="84">
        <v>5910</v>
      </c>
    </row>
    <row r="119" spans="3:7" ht="21" customHeight="1" x14ac:dyDescent="0.35">
      <c r="C119" s="65" t="s">
        <v>111</v>
      </c>
      <c r="D119" s="77"/>
      <c r="E119" s="78"/>
      <c r="F119" s="83">
        <v>40000</v>
      </c>
      <c r="G119" s="84">
        <v>25460</v>
      </c>
    </row>
    <row r="120" spans="3:7" ht="21" customHeight="1" x14ac:dyDescent="0.35">
      <c r="C120" s="65" t="s">
        <v>55</v>
      </c>
      <c r="D120" s="77"/>
      <c r="E120" s="78"/>
      <c r="F120" s="83">
        <v>1450</v>
      </c>
      <c r="G120" s="84">
        <v>920</v>
      </c>
    </row>
    <row r="121" spans="3:7" ht="21" customHeight="1" x14ac:dyDescent="0.35">
      <c r="C121" s="65" t="s">
        <v>199</v>
      </c>
      <c r="D121" s="77"/>
      <c r="E121" s="78"/>
      <c r="F121" s="83">
        <v>11400</v>
      </c>
      <c r="G121" s="84">
        <v>6850</v>
      </c>
    </row>
    <row r="122" spans="3:7" ht="21" customHeight="1" x14ac:dyDescent="0.35">
      <c r="C122" s="65" t="s">
        <v>200</v>
      </c>
      <c r="D122" s="77"/>
      <c r="E122" s="78"/>
      <c r="F122" s="83">
        <v>4650</v>
      </c>
      <c r="G122" s="84">
        <v>2800</v>
      </c>
    </row>
    <row r="123" spans="3:7" ht="21" customHeight="1" x14ac:dyDescent="0.35">
      <c r="C123" s="65" t="s">
        <v>66</v>
      </c>
      <c r="D123" s="77"/>
      <c r="E123" s="78"/>
      <c r="F123" s="83">
        <v>6750</v>
      </c>
      <c r="G123" s="84">
        <v>4050</v>
      </c>
    </row>
    <row r="124" spans="3:7" ht="21" customHeight="1" x14ac:dyDescent="0.35">
      <c r="C124" s="65" t="s">
        <v>201</v>
      </c>
      <c r="D124" s="77"/>
      <c r="E124" s="78"/>
      <c r="F124" s="83">
        <v>7500</v>
      </c>
      <c r="G124" s="84">
        <v>4500</v>
      </c>
    </row>
    <row r="125" spans="3:7" ht="21" customHeight="1" x14ac:dyDescent="0.35">
      <c r="C125" s="65" t="s">
        <v>202</v>
      </c>
      <c r="D125" s="77"/>
      <c r="E125" s="78"/>
      <c r="F125" s="83">
        <v>7150</v>
      </c>
      <c r="G125" s="84">
        <v>4300</v>
      </c>
    </row>
    <row r="126" spans="3:7" ht="21" customHeight="1" x14ac:dyDescent="0.35">
      <c r="C126" s="65" t="s">
        <v>203</v>
      </c>
      <c r="D126" s="77"/>
      <c r="E126" s="78"/>
      <c r="F126" s="83">
        <v>7150</v>
      </c>
      <c r="G126" s="84">
        <v>4300</v>
      </c>
    </row>
    <row r="127" spans="3:7" ht="21" customHeight="1" x14ac:dyDescent="0.35">
      <c r="C127" s="65" t="s">
        <v>204</v>
      </c>
      <c r="D127" s="77"/>
      <c r="E127" s="78"/>
      <c r="F127" s="83">
        <v>950</v>
      </c>
      <c r="G127" s="84">
        <v>600</v>
      </c>
    </row>
    <row r="128" spans="3:7" ht="21" customHeight="1" x14ac:dyDescent="0.35">
      <c r="C128" s="65" t="s">
        <v>205</v>
      </c>
      <c r="D128" s="77"/>
      <c r="E128" s="78"/>
      <c r="F128" s="83">
        <v>400</v>
      </c>
      <c r="G128" s="84">
        <v>250</v>
      </c>
    </row>
    <row r="129" spans="3:7" ht="21" customHeight="1" x14ac:dyDescent="0.35">
      <c r="C129" s="65" t="s">
        <v>206</v>
      </c>
      <c r="D129" s="77"/>
      <c r="E129" s="78"/>
      <c r="F129" s="83">
        <v>850</v>
      </c>
      <c r="G129" s="84">
        <v>500</v>
      </c>
    </row>
    <row r="130" spans="3:7" ht="21" customHeight="1" x14ac:dyDescent="0.35">
      <c r="C130" s="65" t="s">
        <v>207</v>
      </c>
      <c r="D130" s="77"/>
      <c r="E130" s="78"/>
      <c r="F130" s="83">
        <v>1750</v>
      </c>
      <c r="G130" s="84">
        <v>1050</v>
      </c>
    </row>
  </sheetData>
  <mergeCells count="1">
    <mergeCell ref="C3:G3"/>
  </mergeCells>
  <printOptions horizontalCentered="1"/>
  <pageMargins left="0.51181102362204722" right="0.51181102362204722" top="0.74803149606299213" bottom="0.74803149606299213" header="0.31496062992125984" footer="0.31496062992125984"/>
  <pageSetup paperSize="9" orientation="portrait" r:id="rId1"/>
  <headerFooter>
    <oddHeader>&amp;LAdornos&amp;R"El Origen"</oddHeader>
    <oddFooter>&amp;L&amp;P&amp;R&amp;D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14</vt:i4>
      </vt:variant>
    </vt:vector>
  </HeadingPairs>
  <TitlesOfParts>
    <vt:vector size="23" baseType="lpstr">
      <vt:lpstr>Hoja1</vt:lpstr>
      <vt:lpstr>Adornos080124</vt:lpstr>
      <vt:lpstr>Deco310524</vt:lpstr>
      <vt:lpstr>Deco180824</vt:lpstr>
      <vt:lpstr>Deco290824</vt:lpstr>
      <vt:lpstr>Decorando_251024</vt:lpstr>
      <vt:lpstr>Decorando_111124</vt:lpstr>
      <vt:lpstr>Deco111124</vt:lpstr>
      <vt:lpstr>Deco110125</vt:lpstr>
      <vt:lpstr>Adornos080124!Área_de_impresión</vt:lpstr>
      <vt:lpstr>Deco110125!Área_de_impresión</vt:lpstr>
      <vt:lpstr>Deco111124!Área_de_impresión</vt:lpstr>
      <vt:lpstr>Deco180824!Área_de_impresión</vt:lpstr>
      <vt:lpstr>Deco290824!Área_de_impresión</vt:lpstr>
      <vt:lpstr>Deco310524!Área_de_impresión</vt:lpstr>
      <vt:lpstr>Decorando_111124!Área_de_impresión</vt:lpstr>
      <vt:lpstr>Decorando_251024!Área_de_impresión</vt:lpstr>
      <vt:lpstr>Adornos080124!Títulos_a_imprimir</vt:lpstr>
      <vt:lpstr>Deco110125!Títulos_a_imprimir</vt:lpstr>
      <vt:lpstr>Deco111124!Títulos_a_imprimir</vt:lpstr>
      <vt:lpstr>Deco180824!Títulos_a_imprimir</vt:lpstr>
      <vt:lpstr>Deco290824!Títulos_a_imprimir</vt:lpstr>
      <vt:lpstr>Deco310524!Títulos_a_imprimir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Mariano Andres Garcia</dc:creator>
  <cp:lastModifiedBy>Mariano Andres Garcia</cp:lastModifiedBy>
  <cp:lastPrinted>2025-01-24T21:36:29Z</cp:lastPrinted>
  <dcterms:created xsi:type="dcterms:W3CDTF">2023-08-04T00:42:55Z</dcterms:created>
  <dcterms:modified xsi:type="dcterms:W3CDTF">2025-01-24T22:18:53Z</dcterms:modified>
</cp:coreProperties>
</file>