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Case Competition\2017 UBS Group T&amp;O Case Challenge\(2nd Round Submission) 18th July 2017\Prototypes\EM Algorithm\"/>
    </mc:Choice>
  </mc:AlternateContent>
  <bookViews>
    <workbookView xWindow="0" yWindow="0" windowWidth="17256" windowHeight="5640"/>
  </bookViews>
  <sheets>
    <sheet name="14-July Bloomberg Minute Data" sheetId="1" r:id="rId1"/>
    <sheet name="SAS EM Algorithm Walkthrough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D10" i="2" l="1"/>
  <c r="D11" i="2"/>
  <c r="D12" i="2"/>
  <c r="D13" i="2"/>
  <c r="D14" i="2"/>
  <c r="D15" i="2"/>
  <c r="D9" i="2"/>
  <c r="D25" i="2" l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4" i="2"/>
  <c r="D5" i="2"/>
  <c r="D6" i="2"/>
  <c r="D7" i="2"/>
  <c r="D8" i="2"/>
  <c r="D16" i="2"/>
  <c r="D17" i="2"/>
  <c r="D18" i="2"/>
  <c r="D19" i="2"/>
  <c r="D20" i="2"/>
  <c r="D21" i="2"/>
  <c r="D22" i="2"/>
  <c r="D23" i="2"/>
  <c r="D24" i="2"/>
  <c r="D3" i="2"/>
</calcChain>
</file>

<file path=xl/sharedStrings.xml><?xml version="1.0" encoding="utf-8"?>
<sst xmlns="http://schemas.openxmlformats.org/spreadsheetml/2006/main" count="354" uniqueCount="15">
  <si>
    <t>Date</t>
  </si>
  <si>
    <t>Last Price</t>
  </si>
  <si>
    <t>Volume</t>
  </si>
  <si>
    <t>SMAVG (15)</t>
  </si>
  <si>
    <t>=Missing Value</t>
    <phoneticPr fontId="1" type="noConversion"/>
  </si>
  <si>
    <t>Piecewise 5-Stamp Moving Average</t>
    <phoneticPr fontId="1" type="noConversion"/>
  </si>
  <si>
    <t>0005.HK - HSBC Holdings PLC</t>
    <phoneticPr fontId="1" type="noConversion"/>
  </si>
  <si>
    <t>Percentage Error</t>
    <phoneticPr fontId="1" type="noConversion"/>
  </si>
  <si>
    <t>Real Value of the Missing Quotes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</si>
  <si>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</si>
  <si>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</si>
  <si>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</si>
  <si>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= Estimated Value Using Maximum Likelihood Simulation</t>
    <phoneticPr fontId="1" type="noConversion"/>
  </si>
  <si>
    <t>= Real Minute Quote from Bloomberg</t>
    <phoneticPr fontId="1" type="noConversion"/>
  </si>
  <si>
    <t>0005.HK - HSBC Holdings PLC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</si>
</sst>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/yyyy\ \ hh:mm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1"/>
      <color theme="0"/>
      <name val="新細明體"/>
      <family val="1"/>
      <scheme val="minor"/>
    </font>
    <font>
      <sz val="11"/>
      <color rgb="FFFF0000"/>
      <name val="新細明體"/>
      <family val="2"/>
      <scheme val="minor"/>
    </font>
    <font>
      <sz val="11"/>
      <color rgb="FFC00000"/>
      <name val="新細明體"/>
      <family val="2"/>
      <scheme val="minor"/>
    </font>
    <font>
      <b/>
      <sz val="11"/>
      <color rgb="FFC0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b/>
      <sz val="1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2" fontId="0" fillId="5" borderId="0" xfId="0" applyNumberFormat="1" applyFill="1" applyAlignment="1">
      <alignment horizontal="center"/>
    </xf>
    <xf numFmtId="0" fontId="0" fillId="0" borderId="0" xfId="0" quotePrefix="1"/>
    <xf numFmtId="0" fontId="3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4" borderId="0" xfId="0" applyFont="1" applyFill="1"/>
    <xf numFmtId="0" fontId="0" fillId="7" borderId="0" xfId="0" applyFill="1"/>
    <xf numFmtId="0" fontId="8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8" borderId="0" xfId="0" applyFill="1"/>
    <xf numFmtId="0" fontId="9" fillId="8" borderId="0" xfId="0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(14/7/2017) 0005.HK - HSBC Holdings PLC:</a:t>
            </a:r>
            <a:r>
              <a:rPr lang="en-US" altLang="zh-TW" baseline="0"/>
              <a:t> Minute Quote</a:t>
            </a:r>
            <a:r>
              <a:rPr lang="en-US" altLang="zh-TW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'14-July Bloomberg Minute Data'!$B$3:$B$333</c:f>
              <c:numCache>
                <c:formatCode>General</c:formatCode>
                <c:ptCount val="331"/>
                <c:pt idx="0">
                  <c:v>75.150000000000006</c:v>
                </c:pt>
                <c:pt idx="1">
                  <c:v>75.099999999999994</c:v>
                </c:pt>
                <c:pt idx="2">
                  <c:v>75.05</c:v>
                </c:pt>
                <c:pt idx="3">
                  <c:v>75.05</c:v>
                </c:pt>
                <c:pt idx="4">
                  <c:v>75.05</c:v>
                </c:pt>
                <c:pt idx="5">
                  <c:v>75.05</c:v>
                </c:pt>
                <c:pt idx="6">
                  <c:v>75</c:v>
                </c:pt>
                <c:pt idx="7">
                  <c:v>75</c:v>
                </c:pt>
                <c:pt idx="8">
                  <c:v>75.05</c:v>
                </c:pt>
                <c:pt idx="9">
                  <c:v>75.05</c:v>
                </c:pt>
                <c:pt idx="10">
                  <c:v>75</c:v>
                </c:pt>
                <c:pt idx="11">
                  <c:v>75</c:v>
                </c:pt>
                <c:pt idx="12">
                  <c:v>75.05</c:v>
                </c:pt>
                <c:pt idx="13">
                  <c:v>75.05</c:v>
                </c:pt>
                <c:pt idx="14">
                  <c:v>75.05</c:v>
                </c:pt>
                <c:pt idx="15">
                  <c:v>75</c:v>
                </c:pt>
                <c:pt idx="16">
                  <c:v>75</c:v>
                </c:pt>
                <c:pt idx="17">
                  <c:v>75.05</c:v>
                </c:pt>
                <c:pt idx="18">
                  <c:v>75.05</c:v>
                </c:pt>
                <c:pt idx="19">
                  <c:v>75</c:v>
                </c:pt>
                <c:pt idx="20">
                  <c:v>75.099999999999994</c:v>
                </c:pt>
                <c:pt idx="21">
                  <c:v>75.05</c:v>
                </c:pt>
                <c:pt idx="22">
                  <c:v>75.05</c:v>
                </c:pt>
                <c:pt idx="23">
                  <c:v>75.05</c:v>
                </c:pt>
                <c:pt idx="24">
                  <c:v>75.05</c:v>
                </c:pt>
                <c:pt idx="25">
                  <c:v>75.05</c:v>
                </c:pt>
                <c:pt idx="26">
                  <c:v>75.05</c:v>
                </c:pt>
                <c:pt idx="27">
                  <c:v>75.05</c:v>
                </c:pt>
                <c:pt idx="28">
                  <c:v>75.05</c:v>
                </c:pt>
                <c:pt idx="29">
                  <c:v>75.05</c:v>
                </c:pt>
                <c:pt idx="30">
                  <c:v>75.05</c:v>
                </c:pt>
                <c:pt idx="31">
                  <c:v>75.05</c:v>
                </c:pt>
                <c:pt idx="32">
                  <c:v>75.099999999999994</c:v>
                </c:pt>
                <c:pt idx="33">
                  <c:v>75.05</c:v>
                </c:pt>
                <c:pt idx="34">
                  <c:v>75.05</c:v>
                </c:pt>
                <c:pt idx="35">
                  <c:v>75.05</c:v>
                </c:pt>
                <c:pt idx="36">
                  <c:v>75.05</c:v>
                </c:pt>
                <c:pt idx="37">
                  <c:v>75</c:v>
                </c:pt>
                <c:pt idx="38">
                  <c:v>75</c:v>
                </c:pt>
                <c:pt idx="39">
                  <c:v>75.099999999999994</c:v>
                </c:pt>
                <c:pt idx="40">
                  <c:v>75.099999999999994</c:v>
                </c:pt>
                <c:pt idx="41">
                  <c:v>75.05</c:v>
                </c:pt>
                <c:pt idx="42">
                  <c:v>75.05</c:v>
                </c:pt>
                <c:pt idx="43">
                  <c:v>75.099999999999994</c:v>
                </c:pt>
                <c:pt idx="44">
                  <c:v>75.099999999999994</c:v>
                </c:pt>
                <c:pt idx="45">
                  <c:v>75.099999999999994</c:v>
                </c:pt>
                <c:pt idx="46">
                  <c:v>75.099999999999994</c:v>
                </c:pt>
                <c:pt idx="47">
                  <c:v>75.099999999999994</c:v>
                </c:pt>
                <c:pt idx="48">
                  <c:v>75.099999999999994</c:v>
                </c:pt>
                <c:pt idx="49">
                  <c:v>75.099999999999994</c:v>
                </c:pt>
                <c:pt idx="50">
                  <c:v>75.099999999999994</c:v>
                </c:pt>
                <c:pt idx="51">
                  <c:v>75.099999999999994</c:v>
                </c:pt>
                <c:pt idx="52">
                  <c:v>75.05</c:v>
                </c:pt>
                <c:pt idx="53">
                  <c:v>75.05</c:v>
                </c:pt>
                <c:pt idx="54">
                  <c:v>75.05</c:v>
                </c:pt>
                <c:pt idx="55">
                  <c:v>75.05</c:v>
                </c:pt>
                <c:pt idx="56">
                  <c:v>75.099999999999994</c:v>
                </c:pt>
                <c:pt idx="57">
                  <c:v>75.099999999999994</c:v>
                </c:pt>
                <c:pt idx="58">
                  <c:v>75.150000000000006</c:v>
                </c:pt>
                <c:pt idx="59">
                  <c:v>75.150000000000006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75.05</c:v>
                </c:pt>
                <c:pt idx="63">
                  <c:v>75.099999999999994</c:v>
                </c:pt>
                <c:pt idx="64">
                  <c:v>75.099999999999994</c:v>
                </c:pt>
                <c:pt idx="65">
                  <c:v>75.150000000000006</c:v>
                </c:pt>
                <c:pt idx="66">
                  <c:v>75.099999999999994</c:v>
                </c:pt>
                <c:pt idx="67">
                  <c:v>75.099999999999994</c:v>
                </c:pt>
                <c:pt idx="68">
                  <c:v>75.099999999999994</c:v>
                </c:pt>
                <c:pt idx="69">
                  <c:v>75.099999999999994</c:v>
                </c:pt>
                <c:pt idx="70">
                  <c:v>75.099999999999994</c:v>
                </c:pt>
                <c:pt idx="71">
                  <c:v>75.099999999999994</c:v>
                </c:pt>
                <c:pt idx="72">
                  <c:v>75.099999999999994</c:v>
                </c:pt>
                <c:pt idx="73">
                  <c:v>75.150000000000006</c:v>
                </c:pt>
                <c:pt idx="74">
                  <c:v>75.150000000000006</c:v>
                </c:pt>
                <c:pt idx="75">
                  <c:v>75.150000000000006</c:v>
                </c:pt>
                <c:pt idx="76">
                  <c:v>75.150000000000006</c:v>
                </c:pt>
                <c:pt idx="77">
                  <c:v>75.099999999999994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75.150000000000006</c:v>
                </c:pt>
                <c:pt idx="81">
                  <c:v>75.099999999999994</c:v>
                </c:pt>
                <c:pt idx="82">
                  <c:v>75.099999999999994</c:v>
                </c:pt>
                <c:pt idx="83">
                  <c:v>75.099999999999994</c:v>
                </c:pt>
                <c:pt idx="84">
                  <c:v>75.099999999999994</c:v>
                </c:pt>
                <c:pt idx="85">
                  <c:v>75.150000000000006</c:v>
                </c:pt>
                <c:pt idx="86">
                  <c:v>75.2</c:v>
                </c:pt>
                <c:pt idx="87">
                  <c:v>75.2</c:v>
                </c:pt>
                <c:pt idx="88">
                  <c:v>75.2</c:v>
                </c:pt>
                <c:pt idx="89">
                  <c:v>75.2</c:v>
                </c:pt>
                <c:pt idx="90">
                  <c:v>75.2</c:v>
                </c:pt>
                <c:pt idx="91">
                  <c:v>75.150000000000006</c:v>
                </c:pt>
                <c:pt idx="92">
                  <c:v>75.150000000000006</c:v>
                </c:pt>
                <c:pt idx="93">
                  <c:v>75.150000000000006</c:v>
                </c:pt>
                <c:pt idx="94">
                  <c:v>75.150000000000006</c:v>
                </c:pt>
                <c:pt idx="95">
                  <c:v>75.150000000000006</c:v>
                </c:pt>
                <c:pt idx="96">
                  <c:v>75.150000000000006</c:v>
                </c:pt>
                <c:pt idx="97">
                  <c:v>75.150000000000006</c:v>
                </c:pt>
                <c:pt idx="98">
                  <c:v>75.150000000000006</c:v>
                </c:pt>
                <c:pt idx="99">
                  <c:v>75.150000000000006</c:v>
                </c:pt>
                <c:pt idx="100">
                  <c:v>75.150000000000006</c:v>
                </c:pt>
                <c:pt idx="101">
                  <c:v>75.150000000000006</c:v>
                </c:pt>
                <c:pt idx="102">
                  <c:v>75.150000000000006</c:v>
                </c:pt>
                <c:pt idx="103">
                  <c:v>75.150000000000006</c:v>
                </c:pt>
                <c:pt idx="104">
                  <c:v>75.150000000000006</c:v>
                </c:pt>
                <c:pt idx="105">
                  <c:v>75.2</c:v>
                </c:pt>
                <c:pt idx="106">
                  <c:v>75.2</c:v>
                </c:pt>
                <c:pt idx="107">
                  <c:v>75.150000000000006</c:v>
                </c:pt>
                <c:pt idx="108">
                  <c:v>75.150000000000006</c:v>
                </c:pt>
                <c:pt idx="109">
                  <c:v>75.099999999999994</c:v>
                </c:pt>
                <c:pt idx="110">
                  <c:v>75.150000000000006</c:v>
                </c:pt>
                <c:pt idx="111">
                  <c:v>75.150000000000006</c:v>
                </c:pt>
                <c:pt idx="112">
                  <c:v>75.150000000000006</c:v>
                </c:pt>
                <c:pt idx="113">
                  <c:v>75.150000000000006</c:v>
                </c:pt>
                <c:pt idx="114">
                  <c:v>75.2</c:v>
                </c:pt>
                <c:pt idx="115">
                  <c:v>75.150000000000006</c:v>
                </c:pt>
                <c:pt idx="116">
                  <c:v>75.150000000000006</c:v>
                </c:pt>
                <c:pt idx="117">
                  <c:v>75.150000000000006</c:v>
                </c:pt>
                <c:pt idx="118">
                  <c:v>75.150000000000006</c:v>
                </c:pt>
                <c:pt idx="119">
                  <c:v>75.150000000000006</c:v>
                </c:pt>
                <c:pt idx="120">
                  <c:v>75.150000000000006</c:v>
                </c:pt>
                <c:pt idx="121">
                  <c:v>75.150000000000006</c:v>
                </c:pt>
                <c:pt idx="122">
                  <c:v>75.150000000000006</c:v>
                </c:pt>
                <c:pt idx="123">
                  <c:v>75.150000000000006</c:v>
                </c:pt>
                <c:pt idx="124">
                  <c:v>75.150000000000006</c:v>
                </c:pt>
                <c:pt idx="125">
                  <c:v>75.2</c:v>
                </c:pt>
                <c:pt idx="126">
                  <c:v>75.150000000000006</c:v>
                </c:pt>
                <c:pt idx="127">
                  <c:v>75.150000000000006</c:v>
                </c:pt>
                <c:pt idx="128">
                  <c:v>75.150000000000006</c:v>
                </c:pt>
                <c:pt idx="129">
                  <c:v>75.150000000000006</c:v>
                </c:pt>
                <c:pt idx="130">
                  <c:v>75.150000000000006</c:v>
                </c:pt>
                <c:pt idx="131">
                  <c:v>75.150000000000006</c:v>
                </c:pt>
                <c:pt idx="132">
                  <c:v>75.2</c:v>
                </c:pt>
                <c:pt idx="133">
                  <c:v>75.150000000000006</c:v>
                </c:pt>
                <c:pt idx="134">
                  <c:v>75.150000000000006</c:v>
                </c:pt>
                <c:pt idx="135">
                  <c:v>75.150000000000006</c:v>
                </c:pt>
                <c:pt idx="136">
                  <c:v>75.150000000000006</c:v>
                </c:pt>
                <c:pt idx="137">
                  <c:v>75.150000000000006</c:v>
                </c:pt>
                <c:pt idx="138">
                  <c:v>75.150000000000006</c:v>
                </c:pt>
                <c:pt idx="139">
                  <c:v>75.150000000000006</c:v>
                </c:pt>
                <c:pt idx="140">
                  <c:v>75.2</c:v>
                </c:pt>
                <c:pt idx="141">
                  <c:v>75.150000000000006</c:v>
                </c:pt>
                <c:pt idx="142">
                  <c:v>75.2</c:v>
                </c:pt>
                <c:pt idx="143">
                  <c:v>75.150000000000006</c:v>
                </c:pt>
                <c:pt idx="144">
                  <c:v>75.150000000000006</c:v>
                </c:pt>
                <c:pt idx="145">
                  <c:v>75.150000000000006</c:v>
                </c:pt>
                <c:pt idx="146">
                  <c:v>75.099999999999994</c:v>
                </c:pt>
                <c:pt idx="147">
                  <c:v>75.099999999999994</c:v>
                </c:pt>
                <c:pt idx="148">
                  <c:v>75.099999999999994</c:v>
                </c:pt>
                <c:pt idx="149">
                  <c:v>75.099999999999994</c:v>
                </c:pt>
                <c:pt idx="150">
                  <c:v>75.099999999999994</c:v>
                </c:pt>
                <c:pt idx="151">
                  <c:v>75.099999999999994</c:v>
                </c:pt>
                <c:pt idx="152">
                  <c:v>75.150000000000006</c:v>
                </c:pt>
                <c:pt idx="153">
                  <c:v>75.099999999999994</c:v>
                </c:pt>
                <c:pt idx="154">
                  <c:v>75.150000000000006</c:v>
                </c:pt>
                <c:pt idx="155">
                  <c:v>75.099999999999994</c:v>
                </c:pt>
                <c:pt idx="156">
                  <c:v>75.150000000000006</c:v>
                </c:pt>
                <c:pt idx="157">
                  <c:v>75.099999999999994</c:v>
                </c:pt>
                <c:pt idx="158">
                  <c:v>75.150000000000006</c:v>
                </c:pt>
                <c:pt idx="159">
                  <c:v>75.150000000000006</c:v>
                </c:pt>
                <c:pt idx="160">
                  <c:v>75.150000000000006</c:v>
                </c:pt>
                <c:pt idx="161">
                  <c:v>75.150000000000006</c:v>
                </c:pt>
                <c:pt idx="162">
                  <c:v>75.2</c:v>
                </c:pt>
                <c:pt idx="163">
                  <c:v>75.150000000000006</c:v>
                </c:pt>
                <c:pt idx="164">
                  <c:v>75.150000000000006</c:v>
                </c:pt>
                <c:pt idx="165">
                  <c:v>75.099999999999994</c:v>
                </c:pt>
                <c:pt idx="166">
                  <c:v>75.150000000000006</c:v>
                </c:pt>
                <c:pt idx="167">
                  <c:v>75.150000000000006</c:v>
                </c:pt>
                <c:pt idx="168">
                  <c:v>75.150000000000006</c:v>
                </c:pt>
                <c:pt idx="169">
                  <c:v>75.099999999999994</c:v>
                </c:pt>
                <c:pt idx="170">
                  <c:v>75.099999999999994</c:v>
                </c:pt>
                <c:pt idx="171">
                  <c:v>75.099999999999994</c:v>
                </c:pt>
                <c:pt idx="172">
                  <c:v>75.150000000000006</c:v>
                </c:pt>
                <c:pt idx="173">
                  <c:v>75.150000000000006</c:v>
                </c:pt>
                <c:pt idx="174">
                  <c:v>75.099999999999994</c:v>
                </c:pt>
                <c:pt idx="175">
                  <c:v>75.150000000000006</c:v>
                </c:pt>
                <c:pt idx="176">
                  <c:v>75.150000000000006</c:v>
                </c:pt>
                <c:pt idx="177">
                  <c:v>75.150000000000006</c:v>
                </c:pt>
                <c:pt idx="178">
                  <c:v>75.150000000000006</c:v>
                </c:pt>
                <c:pt idx="179">
                  <c:v>75.150000000000006</c:v>
                </c:pt>
                <c:pt idx="180">
                  <c:v>75.25</c:v>
                </c:pt>
                <c:pt idx="181">
                  <c:v>75.25</c:v>
                </c:pt>
                <c:pt idx="182">
                  <c:v>75.25</c:v>
                </c:pt>
                <c:pt idx="183">
                  <c:v>75.2</c:v>
                </c:pt>
                <c:pt idx="184">
                  <c:v>75.150000000000006</c:v>
                </c:pt>
                <c:pt idx="185">
                  <c:v>75.2</c:v>
                </c:pt>
                <c:pt idx="186">
                  <c:v>75.2</c:v>
                </c:pt>
                <c:pt idx="187">
                  <c:v>75.2</c:v>
                </c:pt>
                <c:pt idx="188">
                  <c:v>75.150000000000006</c:v>
                </c:pt>
                <c:pt idx="189">
                  <c:v>75.2</c:v>
                </c:pt>
                <c:pt idx="190">
                  <c:v>75.150000000000006</c:v>
                </c:pt>
                <c:pt idx="191">
                  <c:v>75.150000000000006</c:v>
                </c:pt>
                <c:pt idx="192">
                  <c:v>75.150000000000006</c:v>
                </c:pt>
                <c:pt idx="193">
                  <c:v>75.2</c:v>
                </c:pt>
                <c:pt idx="194">
                  <c:v>75.150000000000006</c:v>
                </c:pt>
                <c:pt idx="195">
                  <c:v>75.150000000000006</c:v>
                </c:pt>
                <c:pt idx="196">
                  <c:v>75.2</c:v>
                </c:pt>
                <c:pt idx="197">
                  <c:v>75.2</c:v>
                </c:pt>
                <c:pt idx="198">
                  <c:v>75.150000000000006</c:v>
                </c:pt>
                <c:pt idx="199">
                  <c:v>75.2</c:v>
                </c:pt>
                <c:pt idx="200">
                  <c:v>75.150000000000006</c:v>
                </c:pt>
                <c:pt idx="201">
                  <c:v>75.2</c:v>
                </c:pt>
                <c:pt idx="202">
                  <c:v>75.2</c:v>
                </c:pt>
                <c:pt idx="203">
                  <c:v>75.2</c:v>
                </c:pt>
                <c:pt idx="204">
                  <c:v>75.25</c:v>
                </c:pt>
                <c:pt idx="205">
                  <c:v>75.2</c:v>
                </c:pt>
                <c:pt idx="206">
                  <c:v>75.2</c:v>
                </c:pt>
                <c:pt idx="207">
                  <c:v>75.2</c:v>
                </c:pt>
                <c:pt idx="208">
                  <c:v>75.2</c:v>
                </c:pt>
                <c:pt idx="209">
                  <c:v>75.2</c:v>
                </c:pt>
                <c:pt idx="210">
                  <c:v>75.150000000000006</c:v>
                </c:pt>
                <c:pt idx="211">
                  <c:v>75.150000000000006</c:v>
                </c:pt>
                <c:pt idx="212">
                  <c:v>75.150000000000006</c:v>
                </c:pt>
                <c:pt idx="213">
                  <c:v>75.2</c:v>
                </c:pt>
                <c:pt idx="214">
                  <c:v>75.150000000000006</c:v>
                </c:pt>
                <c:pt idx="215">
                  <c:v>75.2</c:v>
                </c:pt>
                <c:pt idx="216">
                  <c:v>75.2</c:v>
                </c:pt>
                <c:pt idx="217">
                  <c:v>75.2</c:v>
                </c:pt>
                <c:pt idx="218">
                  <c:v>75.2</c:v>
                </c:pt>
                <c:pt idx="219">
                  <c:v>75.150000000000006</c:v>
                </c:pt>
                <c:pt idx="220">
                  <c:v>75.2</c:v>
                </c:pt>
                <c:pt idx="221">
                  <c:v>75.150000000000006</c:v>
                </c:pt>
                <c:pt idx="222">
                  <c:v>75.150000000000006</c:v>
                </c:pt>
                <c:pt idx="223">
                  <c:v>75.150000000000006</c:v>
                </c:pt>
                <c:pt idx="224">
                  <c:v>75.150000000000006</c:v>
                </c:pt>
                <c:pt idx="225">
                  <c:v>75.150000000000006</c:v>
                </c:pt>
                <c:pt idx="226">
                  <c:v>75.150000000000006</c:v>
                </c:pt>
                <c:pt idx="227">
                  <c:v>75.150000000000006</c:v>
                </c:pt>
                <c:pt idx="228">
                  <c:v>75.099999999999994</c:v>
                </c:pt>
                <c:pt idx="229">
                  <c:v>75.099999999999994</c:v>
                </c:pt>
                <c:pt idx="230">
                  <c:v>75.099999999999994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75.099999999999994</c:v>
                </c:pt>
                <c:pt idx="234">
                  <c:v>75.099999999999994</c:v>
                </c:pt>
                <c:pt idx="235">
                  <c:v>75.099999999999994</c:v>
                </c:pt>
                <c:pt idx="236">
                  <c:v>75.05</c:v>
                </c:pt>
                <c:pt idx="237">
                  <c:v>75.05</c:v>
                </c:pt>
                <c:pt idx="238">
                  <c:v>75.05</c:v>
                </c:pt>
                <c:pt idx="239">
                  <c:v>75.05</c:v>
                </c:pt>
                <c:pt idx="240">
                  <c:v>75.099999999999994</c:v>
                </c:pt>
                <c:pt idx="241">
                  <c:v>75.099999999999994</c:v>
                </c:pt>
                <c:pt idx="242">
                  <c:v>75.05</c:v>
                </c:pt>
                <c:pt idx="243">
                  <c:v>75.099999999999994</c:v>
                </c:pt>
                <c:pt idx="244">
                  <c:v>75.099999999999994</c:v>
                </c:pt>
                <c:pt idx="245">
                  <c:v>75.099999999999994</c:v>
                </c:pt>
                <c:pt idx="246">
                  <c:v>75.099999999999994</c:v>
                </c:pt>
                <c:pt idx="247">
                  <c:v>75.099999999999994</c:v>
                </c:pt>
                <c:pt idx="248">
                  <c:v>75.099999999999994</c:v>
                </c:pt>
                <c:pt idx="249">
                  <c:v>75.150000000000006</c:v>
                </c:pt>
                <c:pt idx="250">
                  <c:v>75.150000000000006</c:v>
                </c:pt>
                <c:pt idx="251">
                  <c:v>75.099999999999994</c:v>
                </c:pt>
                <c:pt idx="252">
                  <c:v>75.099999999999994</c:v>
                </c:pt>
                <c:pt idx="253">
                  <c:v>75.099999999999994</c:v>
                </c:pt>
                <c:pt idx="254">
                  <c:v>75.099999999999994</c:v>
                </c:pt>
                <c:pt idx="255">
                  <c:v>75.099999999999994</c:v>
                </c:pt>
                <c:pt idx="256">
                  <c:v>75.099999999999994</c:v>
                </c:pt>
                <c:pt idx="257">
                  <c:v>75.05</c:v>
                </c:pt>
                <c:pt idx="258">
                  <c:v>75.099999999999994</c:v>
                </c:pt>
                <c:pt idx="259">
                  <c:v>75.099999999999994</c:v>
                </c:pt>
                <c:pt idx="260">
                  <c:v>75.099999999999994</c:v>
                </c:pt>
                <c:pt idx="261">
                  <c:v>75.05</c:v>
                </c:pt>
                <c:pt idx="262">
                  <c:v>75.099999999999994</c:v>
                </c:pt>
                <c:pt idx="263">
                  <c:v>75.2</c:v>
                </c:pt>
                <c:pt idx="264">
                  <c:v>75.150000000000006</c:v>
                </c:pt>
                <c:pt idx="265">
                  <c:v>75.150000000000006</c:v>
                </c:pt>
                <c:pt idx="266">
                  <c:v>75.150000000000006</c:v>
                </c:pt>
                <c:pt idx="267">
                  <c:v>75.150000000000006</c:v>
                </c:pt>
                <c:pt idx="268">
                  <c:v>75.150000000000006</c:v>
                </c:pt>
                <c:pt idx="269">
                  <c:v>75.099999999999994</c:v>
                </c:pt>
                <c:pt idx="270">
                  <c:v>75.150000000000006</c:v>
                </c:pt>
                <c:pt idx="271">
                  <c:v>75.150000000000006</c:v>
                </c:pt>
                <c:pt idx="272">
                  <c:v>75.099999999999994</c:v>
                </c:pt>
                <c:pt idx="273">
                  <c:v>75.05</c:v>
                </c:pt>
                <c:pt idx="274">
                  <c:v>75.099999999999994</c:v>
                </c:pt>
                <c:pt idx="275">
                  <c:v>75.099999999999994</c:v>
                </c:pt>
                <c:pt idx="276">
                  <c:v>75.05</c:v>
                </c:pt>
                <c:pt idx="277">
                  <c:v>75.099999999999994</c:v>
                </c:pt>
                <c:pt idx="278">
                  <c:v>75.099999999999994</c:v>
                </c:pt>
                <c:pt idx="279">
                  <c:v>75.099999999999994</c:v>
                </c:pt>
                <c:pt idx="280">
                  <c:v>75.099999999999994</c:v>
                </c:pt>
                <c:pt idx="281">
                  <c:v>75.05</c:v>
                </c:pt>
                <c:pt idx="282">
                  <c:v>75.05</c:v>
                </c:pt>
                <c:pt idx="283">
                  <c:v>75.099999999999994</c:v>
                </c:pt>
                <c:pt idx="284">
                  <c:v>75.099999999999994</c:v>
                </c:pt>
                <c:pt idx="285">
                  <c:v>75.099999999999994</c:v>
                </c:pt>
                <c:pt idx="286">
                  <c:v>75.099999999999994</c:v>
                </c:pt>
                <c:pt idx="287">
                  <c:v>75.099999999999994</c:v>
                </c:pt>
                <c:pt idx="288">
                  <c:v>75.099999999999994</c:v>
                </c:pt>
                <c:pt idx="289">
                  <c:v>75.05</c:v>
                </c:pt>
                <c:pt idx="290">
                  <c:v>75.099999999999994</c:v>
                </c:pt>
                <c:pt idx="291">
                  <c:v>75.099999999999994</c:v>
                </c:pt>
                <c:pt idx="292">
                  <c:v>75.099999999999994</c:v>
                </c:pt>
                <c:pt idx="293">
                  <c:v>75.099999999999994</c:v>
                </c:pt>
                <c:pt idx="294">
                  <c:v>75</c:v>
                </c:pt>
                <c:pt idx="295">
                  <c:v>75.099999999999994</c:v>
                </c:pt>
                <c:pt idx="296">
                  <c:v>75</c:v>
                </c:pt>
                <c:pt idx="297">
                  <c:v>75.05</c:v>
                </c:pt>
                <c:pt idx="298">
                  <c:v>75</c:v>
                </c:pt>
                <c:pt idx="299">
                  <c:v>75.05</c:v>
                </c:pt>
                <c:pt idx="300">
                  <c:v>75.05</c:v>
                </c:pt>
                <c:pt idx="301">
                  <c:v>75.05</c:v>
                </c:pt>
                <c:pt idx="302">
                  <c:v>75.05</c:v>
                </c:pt>
                <c:pt idx="303">
                  <c:v>75.05</c:v>
                </c:pt>
                <c:pt idx="304">
                  <c:v>75.05</c:v>
                </c:pt>
                <c:pt idx="305">
                  <c:v>75.099999999999994</c:v>
                </c:pt>
                <c:pt idx="306">
                  <c:v>75.099999999999994</c:v>
                </c:pt>
                <c:pt idx="307">
                  <c:v>75.099999999999994</c:v>
                </c:pt>
                <c:pt idx="308">
                  <c:v>75.05</c:v>
                </c:pt>
                <c:pt idx="309">
                  <c:v>75.05</c:v>
                </c:pt>
                <c:pt idx="310">
                  <c:v>75.099999999999994</c:v>
                </c:pt>
                <c:pt idx="311">
                  <c:v>75</c:v>
                </c:pt>
                <c:pt idx="312">
                  <c:v>75</c:v>
                </c:pt>
                <c:pt idx="313">
                  <c:v>75.05</c:v>
                </c:pt>
                <c:pt idx="314">
                  <c:v>75</c:v>
                </c:pt>
                <c:pt idx="315">
                  <c:v>75</c:v>
                </c:pt>
                <c:pt idx="316">
                  <c:v>75.05</c:v>
                </c:pt>
                <c:pt idx="317">
                  <c:v>75.099999999999994</c:v>
                </c:pt>
                <c:pt idx="318">
                  <c:v>75.2</c:v>
                </c:pt>
                <c:pt idx="319">
                  <c:v>75.2</c:v>
                </c:pt>
                <c:pt idx="320">
                  <c:v>75.150000000000006</c:v>
                </c:pt>
                <c:pt idx="321">
                  <c:v>75.2</c:v>
                </c:pt>
                <c:pt idx="322">
                  <c:v>75.25</c:v>
                </c:pt>
                <c:pt idx="323">
                  <c:v>75.2</c:v>
                </c:pt>
                <c:pt idx="324">
                  <c:v>75.150000000000006</c:v>
                </c:pt>
                <c:pt idx="325">
                  <c:v>75.2</c:v>
                </c:pt>
                <c:pt idx="326">
                  <c:v>75.2</c:v>
                </c:pt>
                <c:pt idx="327">
                  <c:v>75.3</c:v>
                </c:pt>
                <c:pt idx="328">
                  <c:v>75.25</c:v>
                </c:pt>
                <c:pt idx="329">
                  <c:v>75.3</c:v>
                </c:pt>
                <c:pt idx="330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E87-9F73-C7525808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8719"/>
        <c:axId val="71279455"/>
      </c:lineChart>
      <c:catAx>
        <c:axId val="21458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79455"/>
        <c:crosses val="autoZero"/>
        <c:auto val="1"/>
        <c:lblAlgn val="ctr"/>
        <c:lblOffset val="100"/>
        <c:noMultiLvlLbl val="0"/>
      </c:catAx>
      <c:valAx>
        <c:axId val="71279455"/>
        <c:scaling>
          <c:orientation val="minMax"/>
          <c:min val="74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5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17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1B20C-3850-4A61-8D4C-0D88CFAE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9525</xdr:rowOff>
    </xdr:from>
    <xdr:to>
      <xdr:col>19</xdr:col>
      <xdr:colOff>0</xdr:colOff>
      <xdr:row>31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F352CA-1454-4F55-A5F1-7D4E5DCEBC0C}"/>
            </a:ext>
          </a:extLst>
        </xdr:cNvPr>
        <xdr:cNvSpPr txBox="1"/>
      </xdr:nvSpPr>
      <xdr:spPr>
        <a:xfrm>
          <a:off x="9277350" y="3286125"/>
          <a:ext cx="6762750" cy="267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1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Estimating Missing Values Using Likelihood Approach (1)</a:t>
          </a: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Introducing the expectation–maximization (EM) algorithm:</a:t>
          </a: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very general iterative algorithm for parameter estimation by maximum likelihood when some of the random variables involved are not observed, (i.e., considered missing or incomplete.)</a:t>
          </a: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•The EM algorithm formalizes an intuitive idea for obtaining parameter estimates when some of the data are </a:t>
          </a: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missing:</a:t>
          </a: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eplace missing values by estimated values</a:t>
          </a: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stimate parameters</a:t>
          </a: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Repeat </a:t>
          </a: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1 using estimated parameter values as true values, and </a:t>
          </a: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 using estimated values as “observed” values, iterating until convergence.</a:t>
          </a:r>
        </a:p>
        <a:p>
          <a:endParaRPr lang="zh-TW" altLang="en-US" sz="1100"/>
        </a:p>
      </xdr:txBody>
    </xdr:sp>
    <xdr:clientData/>
  </xdr:twoCellAnchor>
  <xdr:twoCellAnchor>
    <xdr:from>
      <xdr:col>7</xdr:col>
      <xdr:colOff>9525</xdr:colOff>
      <xdr:row>32</xdr:row>
      <xdr:rowOff>1</xdr:rowOff>
    </xdr:from>
    <xdr:to>
      <xdr:col>19</xdr:col>
      <xdr:colOff>0</xdr:colOff>
      <xdr:row>43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C6DB44-A720-4825-80DC-C751FA8396CD}"/>
            </a:ext>
          </a:extLst>
        </xdr:cNvPr>
        <xdr:cNvSpPr txBox="1"/>
      </xdr:nvSpPr>
      <xdr:spPr>
        <a:xfrm>
          <a:off x="9286875" y="6134101"/>
          <a:ext cx="675322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1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Estimating Missing Values Using Likelihood Approach (2)</a:t>
          </a: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that a random variable Y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 density function, f(Y; </a:t>
          </a:r>
          <a:r>
            <a:rPr lang="el-GR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θ),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(unknown) parameter </a:t>
          </a:r>
          <a:r>
            <a:rPr lang="el-GR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θ.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complete-data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 Y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were observed, it is of interest to compute the maximum likelihood estimate of </a:t>
          </a:r>
          <a:r>
            <a:rPr lang="el-GR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distribution of Y. </a:t>
          </a: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– The log-likelihood function (of </a:t>
          </a:r>
          <a:r>
            <a:rPr lang="el-GR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Y)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TW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L (</a:t>
          </a:r>
          <a:r>
            <a:rPr lang="el-GR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US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|Y) = </a:t>
          </a:r>
          <a:r>
            <a:rPr lang="el-GR" altLang="zh-TW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Ἰ</a:t>
          </a:r>
          <a:r>
            <a:rPr lang="en-US" altLang="zh-TW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l-GR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US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|Y) = log </a:t>
          </a:r>
          <a:r>
            <a:rPr lang="en-US" altLang="zh-TW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</a:t>
          </a:r>
          <a:r>
            <a:rPr lang="en-US" altLang="zh-TW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Y|</a:t>
          </a:r>
          <a:r>
            <a:rPr lang="el-GR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θ</a:t>
          </a:r>
          <a:r>
            <a:rPr lang="en-US" altLang="zh-TW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	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then required to be maximized.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– However, in the presence of missing data, only a function of the complete-data variable Y, is observed.</a:t>
          </a:r>
        </a:p>
      </xdr:txBody>
    </xdr:sp>
    <xdr:clientData/>
  </xdr:twoCellAnchor>
  <xdr:twoCellAnchor>
    <xdr:from>
      <xdr:col>7</xdr:col>
      <xdr:colOff>0</xdr:colOff>
      <xdr:row>10</xdr:row>
      <xdr:rowOff>9525</xdr:rowOff>
    </xdr:from>
    <xdr:to>
      <xdr:col>19</xdr:col>
      <xdr:colOff>0</xdr:colOff>
      <xdr:row>16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667324-E7BB-49E8-A56D-D275C5D145B2}"/>
            </a:ext>
          </a:extLst>
        </xdr:cNvPr>
        <xdr:cNvSpPr txBox="1"/>
      </xdr:nvSpPr>
      <xdr:spPr>
        <a:xfrm>
          <a:off x="9277350" y="1952625"/>
          <a:ext cx="67627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1" i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SAS Programming Code (PROC MI statement in SAS Software System):</a:t>
          </a:r>
        </a:p>
        <a:p>
          <a:endParaRPr lang="en-US" altLang="zh-TW" sz="1100" b="1" i="0" u="sng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 i="0" u="non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TW" sz="1100" b="0" i="0" u="non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proc mi data = "EM-Algorithm (0005HK_Missing Value Estimation)";</a:t>
          </a:r>
        </a:p>
        <a:p>
          <a:r>
            <a:rPr lang="en-US" altLang="zh-TW" sz="1100" b="0" i="0" u="non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TW" sz="1100" b="0" i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altLang="zh-TW" sz="1100" b="0" i="0" u="non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em</a:t>
          </a:r>
          <a:r>
            <a:rPr lang="en-US" altLang="zh-TW" sz="1100" b="0" i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itprint outem=outem;</a:t>
          </a:r>
        </a:p>
        <a:p>
          <a:r>
            <a:rPr lang="en-US" altLang="zh-TW" sz="1100" b="0" i="0" u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	run;</a:t>
          </a:r>
          <a:endParaRPr lang="en-US" altLang="zh-TW" sz="1100" b="0" i="0" u="non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TW" altLang="en-US" sz="1100"/>
        </a:p>
      </xdr:txBody>
    </xdr:sp>
    <xdr:clientData/>
  </xdr:twoCellAnchor>
  <xdr:twoCellAnchor>
    <xdr:from>
      <xdr:col>5</xdr:col>
      <xdr:colOff>66676</xdr:colOff>
      <xdr:row>1</xdr:row>
      <xdr:rowOff>9525</xdr:rowOff>
    </xdr:from>
    <xdr:to>
      <xdr:col>8</xdr:col>
      <xdr:colOff>447676</xdr:colOff>
      <xdr:row>8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20A144-8009-46CE-AB0B-B0323ED8B780}"/>
            </a:ext>
          </a:extLst>
        </xdr:cNvPr>
        <xdr:cNvSpPr txBox="1"/>
      </xdr:nvSpPr>
      <xdr:spPr>
        <a:xfrm>
          <a:off x="7972426" y="209550"/>
          <a:ext cx="243840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1" u="sng">
              <a:solidFill>
                <a:srgbClr val="FF0000"/>
              </a:solidFill>
            </a:rPr>
            <a:t>Remark</a:t>
          </a:r>
          <a:r>
            <a:rPr lang="en-US" altLang="zh-TW" sz="1100" b="1">
              <a:solidFill>
                <a:srgbClr val="FF0000"/>
              </a:solidFill>
            </a:rPr>
            <a:t>: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aseline="0"/>
            <a:t>The Maximum Likelihood Simulation was satisfactory in simulating 0005.HK Quote at 15:54 on 14th July 2017. The estimated value is approximated to 75.173 while the percentage error is less than 0.0025, indicating that the data set fits well in the user-defined partition.</a:t>
          </a:r>
          <a:endParaRPr lang="zh-TW" altLang="en-US" sz="1100"/>
        </a:p>
      </xdr:txBody>
    </xdr:sp>
    <xdr:clientData/>
  </xdr:twoCellAnchor>
  <xdr:twoCellAnchor>
    <xdr:from>
      <xdr:col>4</xdr:col>
      <xdr:colOff>1447800</xdr:colOff>
      <xdr:row>9</xdr:row>
      <xdr:rowOff>9525</xdr:rowOff>
    </xdr:from>
    <xdr:to>
      <xdr:col>5</xdr:col>
      <xdr:colOff>342900</xdr:colOff>
      <xdr:row>10</xdr:row>
      <xdr:rowOff>123825</xdr:rowOff>
    </xdr:to>
    <xdr:sp macro="" textlink="">
      <xdr:nvSpPr>
        <xdr:cNvPr id="7" name="Arrow: Curved Up 6">
          <a:extLst>
            <a:ext uri="{FF2B5EF4-FFF2-40B4-BE49-F238E27FC236}">
              <a16:creationId xmlns:a16="http://schemas.microsoft.com/office/drawing/2014/main" id="{6AF53B7C-CD66-40C8-9D54-86A77C8BB15B}"/>
            </a:ext>
          </a:extLst>
        </xdr:cNvPr>
        <xdr:cNvSpPr/>
      </xdr:nvSpPr>
      <xdr:spPr>
        <a:xfrm>
          <a:off x="7829550" y="1762125"/>
          <a:ext cx="419100" cy="304800"/>
        </a:xfrm>
        <a:prstGeom prst="curvedUpArrow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6"/>
  <sheetViews>
    <sheetView tabSelected="1" workbookViewId="0">
      <selection activeCell="T16" sqref="T16"/>
    </sheetView>
  </sheetViews>
  <sheetFormatPr defaultRowHeight="15" x14ac:dyDescent="0.3"/>
  <cols>
    <col min="1" max="1" width="24.75" customWidth="1"/>
    <col min="2" max="2" width="10.375" bestFit="1" customWidth="1"/>
    <col min="4" max="4" width="13.5" bestFit="1" customWidth="1"/>
  </cols>
  <sheetData>
    <row r="1" spans="1:4" ht="15.6" thickBot="1" x14ac:dyDescent="0.35">
      <c r="A1" t="s">
        <v>14</v>
      </c>
    </row>
    <row r="2" spans="1:4" ht="15.6" thickBot="1" x14ac:dyDescent="0.35">
      <c r="A2" s="5" t="s">
        <v>0</v>
      </c>
      <c r="B2" s="6" t="s">
        <v>1</v>
      </c>
      <c r="C2" s="6" t="s">
        <v>2</v>
      </c>
      <c r="D2" s="7" t="s">
        <v>3</v>
      </c>
    </row>
    <row r="3" spans="1:4" x14ac:dyDescent="0.3">
      <c r="A3" s="3">
        <v>42930.67291666667</v>
      </c>
      <c r="B3" s="2">
        <v>75.150000000000006</v>
      </c>
      <c r="C3" s="2">
        <v>1279600</v>
      </c>
      <c r="D3" s="2">
        <v>169733</v>
      </c>
    </row>
    <row r="4" spans="1:4" x14ac:dyDescent="0.3">
      <c r="A4" s="3">
        <v>42930.665972222225</v>
      </c>
      <c r="B4" s="2">
        <v>75.099999999999994</v>
      </c>
      <c r="C4" s="2">
        <v>68400</v>
      </c>
      <c r="D4" s="2">
        <v>87147</v>
      </c>
    </row>
    <row r="5" spans="1:4" x14ac:dyDescent="0.3">
      <c r="A5" s="3">
        <v>42930.665277777778</v>
      </c>
      <c r="B5" s="2">
        <v>75.05</v>
      </c>
      <c r="C5" s="2">
        <v>265200</v>
      </c>
      <c r="D5" s="2">
        <v>85733</v>
      </c>
    </row>
    <row r="6" spans="1:4" x14ac:dyDescent="0.3">
      <c r="A6" s="3">
        <v>42930.664583333331</v>
      </c>
      <c r="B6" s="2">
        <v>75.05</v>
      </c>
      <c r="C6" s="2">
        <v>81600</v>
      </c>
      <c r="D6" s="2">
        <v>72320</v>
      </c>
    </row>
    <row r="7" spans="1:4" x14ac:dyDescent="0.3">
      <c r="A7" s="3">
        <v>42930.663888888892</v>
      </c>
      <c r="B7" s="2">
        <v>75.05</v>
      </c>
      <c r="C7" s="2">
        <v>136400</v>
      </c>
      <c r="D7" s="2">
        <v>68693</v>
      </c>
    </row>
    <row r="8" spans="1:4" x14ac:dyDescent="0.3">
      <c r="A8" s="3">
        <v>42930.663194444445</v>
      </c>
      <c r="B8" s="2">
        <v>75.05</v>
      </c>
      <c r="C8" s="2">
        <v>86400</v>
      </c>
      <c r="D8" s="2">
        <v>62827</v>
      </c>
    </row>
    <row r="9" spans="1:4" x14ac:dyDescent="0.3">
      <c r="A9" s="3">
        <v>42930.662499999999</v>
      </c>
      <c r="B9" s="24">
        <v>75</v>
      </c>
      <c r="C9" s="2">
        <v>52400</v>
      </c>
      <c r="D9" s="2">
        <v>70027</v>
      </c>
    </row>
    <row r="10" spans="1:4" x14ac:dyDescent="0.3">
      <c r="A10" s="3">
        <v>42930.661805555559</v>
      </c>
      <c r="B10" s="2">
        <v>75</v>
      </c>
      <c r="C10" s="2">
        <v>23200</v>
      </c>
      <c r="D10" s="2">
        <v>68453</v>
      </c>
    </row>
    <row r="11" spans="1:4" x14ac:dyDescent="0.3">
      <c r="A11" s="3">
        <v>42930.661111111112</v>
      </c>
      <c r="B11" s="2">
        <v>75.05</v>
      </c>
      <c r="C11" s="2">
        <v>166400</v>
      </c>
      <c r="D11" s="2">
        <v>82000</v>
      </c>
    </row>
    <row r="12" spans="1:4" x14ac:dyDescent="0.3">
      <c r="A12" s="3">
        <v>42930.660416666666</v>
      </c>
      <c r="B12" s="2">
        <v>75.05</v>
      </c>
      <c r="C12" s="2">
        <v>16800</v>
      </c>
      <c r="D12" s="2">
        <v>72720</v>
      </c>
    </row>
    <row r="13" spans="1:4" x14ac:dyDescent="0.3">
      <c r="A13" s="3">
        <v>42930.659722222219</v>
      </c>
      <c r="B13" s="2">
        <v>75</v>
      </c>
      <c r="C13" s="2">
        <v>162000</v>
      </c>
      <c r="D13" s="2">
        <v>72773</v>
      </c>
    </row>
    <row r="14" spans="1:4" x14ac:dyDescent="0.3">
      <c r="A14" s="3">
        <v>42930.65902777778</v>
      </c>
      <c r="B14" s="2">
        <v>75</v>
      </c>
      <c r="C14" s="2">
        <v>29200</v>
      </c>
      <c r="D14" s="2">
        <v>67307</v>
      </c>
    </row>
    <row r="15" spans="1:4" x14ac:dyDescent="0.3">
      <c r="A15" s="3">
        <v>42930.658333333333</v>
      </c>
      <c r="B15" s="2">
        <v>75.05</v>
      </c>
      <c r="C15" s="2">
        <v>22400</v>
      </c>
      <c r="D15" s="2">
        <v>68587</v>
      </c>
    </row>
    <row r="16" spans="1:4" x14ac:dyDescent="0.3">
      <c r="A16" s="3">
        <v>42930.657638888886</v>
      </c>
      <c r="B16" s="2">
        <v>75.05</v>
      </c>
      <c r="C16" s="2">
        <v>66000</v>
      </c>
      <c r="D16" s="2">
        <v>69040</v>
      </c>
    </row>
    <row r="17" spans="1:4" x14ac:dyDescent="0.3">
      <c r="A17" s="3">
        <v>42930.656944444447</v>
      </c>
      <c r="B17" s="2">
        <v>75.05</v>
      </c>
      <c r="C17" s="2">
        <v>90000</v>
      </c>
      <c r="D17" s="2">
        <v>67067</v>
      </c>
    </row>
    <row r="18" spans="1:4" x14ac:dyDescent="0.3">
      <c r="A18" s="3">
        <v>42930.65625</v>
      </c>
      <c r="B18" s="2">
        <v>75</v>
      </c>
      <c r="C18" s="2">
        <v>40800</v>
      </c>
      <c r="D18" s="2">
        <v>64773</v>
      </c>
    </row>
    <row r="19" spans="1:4" x14ac:dyDescent="0.3">
      <c r="A19" s="3">
        <v>42930.655555555553</v>
      </c>
      <c r="B19" s="2">
        <v>75</v>
      </c>
      <c r="C19" s="2">
        <v>47200</v>
      </c>
      <c r="D19" s="2">
        <v>64587</v>
      </c>
    </row>
    <row r="20" spans="1:4" x14ac:dyDescent="0.3">
      <c r="A20" s="3">
        <v>42930.654861111114</v>
      </c>
      <c r="B20" s="2">
        <v>75.05</v>
      </c>
      <c r="C20" s="2">
        <v>64000</v>
      </c>
      <c r="D20" s="2">
        <v>65920</v>
      </c>
    </row>
    <row r="21" spans="1:4" x14ac:dyDescent="0.3">
      <c r="A21" s="3">
        <v>42930.654166666667</v>
      </c>
      <c r="B21" s="2">
        <v>75.05</v>
      </c>
      <c r="C21" s="2">
        <v>27200</v>
      </c>
      <c r="D21" s="2">
        <v>69413</v>
      </c>
    </row>
    <row r="22" spans="1:4" x14ac:dyDescent="0.3">
      <c r="A22" s="3">
        <v>42930.65347222222</v>
      </c>
      <c r="B22" s="2">
        <v>75</v>
      </c>
      <c r="C22" s="2">
        <v>48400</v>
      </c>
      <c r="D22" s="2">
        <v>72000</v>
      </c>
    </row>
    <row r="23" spans="1:4" x14ac:dyDescent="0.3">
      <c r="A23" s="3">
        <v>42930.652777777781</v>
      </c>
      <c r="B23" s="2">
        <v>75.099999999999994</v>
      </c>
      <c r="C23" s="2">
        <v>194400</v>
      </c>
      <c r="D23" s="2">
        <v>76533</v>
      </c>
    </row>
    <row r="24" spans="1:4" x14ac:dyDescent="0.3">
      <c r="A24" s="3">
        <v>42930.652083333334</v>
      </c>
      <c r="B24" s="2">
        <v>75.05</v>
      </c>
      <c r="C24" s="2">
        <v>28800</v>
      </c>
      <c r="D24" s="2">
        <v>67227</v>
      </c>
    </row>
    <row r="25" spans="1:4" x14ac:dyDescent="0.3">
      <c r="A25" s="3">
        <v>42930.651388888888</v>
      </c>
      <c r="B25" s="2">
        <v>75.05</v>
      </c>
      <c r="C25" s="2">
        <v>226400</v>
      </c>
      <c r="D25" s="2">
        <v>69573</v>
      </c>
    </row>
    <row r="26" spans="1:4" x14ac:dyDescent="0.3">
      <c r="A26" s="3">
        <v>42930.650694444441</v>
      </c>
      <c r="B26" s="2">
        <v>75.05</v>
      </c>
      <c r="C26" s="2">
        <v>27200</v>
      </c>
      <c r="D26" s="2">
        <v>56827</v>
      </c>
    </row>
    <row r="27" spans="1:4" x14ac:dyDescent="0.3">
      <c r="A27" s="3">
        <v>42930.65</v>
      </c>
      <c r="B27" s="2">
        <v>75.05</v>
      </c>
      <c r="C27" s="2">
        <v>17600</v>
      </c>
      <c r="D27" s="2">
        <v>58667</v>
      </c>
    </row>
    <row r="28" spans="1:4" x14ac:dyDescent="0.3">
      <c r="A28" s="3">
        <v>42930.649305555555</v>
      </c>
      <c r="B28" s="2">
        <v>75.05</v>
      </c>
      <c r="C28" s="2">
        <v>80000</v>
      </c>
      <c r="D28" s="2">
        <v>60880</v>
      </c>
    </row>
    <row r="29" spans="1:4" x14ac:dyDescent="0.3">
      <c r="A29" s="3">
        <v>42930.648611111108</v>
      </c>
      <c r="B29" s="2">
        <v>75.05</v>
      </c>
      <c r="C29" s="2">
        <v>48400</v>
      </c>
      <c r="D29" s="2">
        <v>68027</v>
      </c>
    </row>
    <row r="30" spans="1:4" x14ac:dyDescent="0.3">
      <c r="A30" s="3">
        <v>42930.647916666669</v>
      </c>
      <c r="B30" s="2">
        <v>75.05</v>
      </c>
      <c r="C30" s="2">
        <v>29200</v>
      </c>
      <c r="D30" s="2">
        <v>66587</v>
      </c>
    </row>
    <row r="31" spans="1:4" x14ac:dyDescent="0.3">
      <c r="A31" s="3">
        <v>42930.647222222222</v>
      </c>
      <c r="B31" s="2">
        <v>75.05</v>
      </c>
      <c r="C31" s="2">
        <v>36400</v>
      </c>
      <c r="D31" s="2">
        <v>67040</v>
      </c>
    </row>
    <row r="32" spans="1:4" x14ac:dyDescent="0.3">
      <c r="A32" s="3">
        <v>42930.646527777775</v>
      </c>
      <c r="B32" s="2">
        <v>75.05</v>
      </c>
      <c r="C32" s="2">
        <v>55600</v>
      </c>
      <c r="D32" s="2">
        <v>84187</v>
      </c>
    </row>
    <row r="33" spans="1:4" x14ac:dyDescent="0.3">
      <c r="A33" s="3">
        <v>42930.645833333336</v>
      </c>
      <c r="B33" s="2">
        <v>75.05</v>
      </c>
      <c r="C33" s="2">
        <v>38000</v>
      </c>
      <c r="D33" s="2">
        <v>86773</v>
      </c>
    </row>
    <row r="34" spans="1:4" x14ac:dyDescent="0.3">
      <c r="A34" s="3">
        <v>42930.645138888889</v>
      </c>
      <c r="B34" s="2">
        <v>75.05</v>
      </c>
      <c r="C34" s="2">
        <v>67200</v>
      </c>
      <c r="D34" s="2">
        <v>88187</v>
      </c>
    </row>
    <row r="35" spans="1:4" x14ac:dyDescent="0.3">
      <c r="A35" s="3">
        <v>42930.644444444442</v>
      </c>
      <c r="B35" s="2">
        <v>75.099999999999994</v>
      </c>
      <c r="C35" s="2">
        <v>116400</v>
      </c>
      <c r="D35" s="2">
        <v>85440</v>
      </c>
    </row>
    <row r="36" spans="1:4" x14ac:dyDescent="0.3">
      <c r="A36" s="3">
        <v>42930.643750000003</v>
      </c>
      <c r="B36" s="2">
        <v>75.05</v>
      </c>
      <c r="C36" s="2">
        <v>66000</v>
      </c>
      <c r="D36" s="2">
        <v>82053</v>
      </c>
    </row>
    <row r="37" spans="1:4" x14ac:dyDescent="0.3">
      <c r="A37" s="3">
        <v>42930.643055555556</v>
      </c>
      <c r="B37" s="2">
        <v>75.05</v>
      </c>
      <c r="C37" s="2">
        <v>116400</v>
      </c>
      <c r="D37" s="2">
        <v>81627</v>
      </c>
    </row>
    <row r="38" spans="1:4" x14ac:dyDescent="0.3">
      <c r="A38" s="3">
        <v>42930.642361111109</v>
      </c>
      <c r="B38" s="2">
        <v>75.05</v>
      </c>
      <c r="C38" s="2">
        <v>54800</v>
      </c>
      <c r="D38" s="2">
        <v>75227</v>
      </c>
    </row>
    <row r="39" spans="1:4" x14ac:dyDescent="0.3">
      <c r="A39" s="3">
        <v>42930.64166666667</v>
      </c>
      <c r="B39" s="2">
        <v>75.05</v>
      </c>
      <c r="C39" s="2">
        <v>64000</v>
      </c>
      <c r="D39" s="2">
        <v>74347</v>
      </c>
    </row>
    <row r="40" spans="1:4" x14ac:dyDescent="0.3">
      <c r="A40" s="3">
        <v>42930.640972222223</v>
      </c>
      <c r="B40" s="2">
        <v>75</v>
      </c>
      <c r="C40" s="2">
        <v>35200</v>
      </c>
      <c r="D40" s="2">
        <v>82613</v>
      </c>
    </row>
    <row r="41" spans="1:4" x14ac:dyDescent="0.3">
      <c r="A41" s="3">
        <v>42930.640277777777</v>
      </c>
      <c r="B41" s="2">
        <v>75</v>
      </c>
      <c r="C41" s="2">
        <v>54800</v>
      </c>
      <c r="D41" s="2">
        <v>84000</v>
      </c>
    </row>
    <row r="42" spans="1:4" x14ac:dyDescent="0.3">
      <c r="A42" s="3">
        <v>42930.63958333333</v>
      </c>
      <c r="B42" s="2">
        <v>75.099999999999994</v>
      </c>
      <c r="C42" s="2">
        <v>50800</v>
      </c>
      <c r="D42" s="2">
        <v>82453</v>
      </c>
    </row>
    <row r="43" spans="1:4" x14ac:dyDescent="0.3">
      <c r="A43" s="3">
        <v>42930.638888888891</v>
      </c>
      <c r="B43" s="2">
        <v>75.099999999999994</v>
      </c>
      <c r="C43" s="2">
        <v>187200</v>
      </c>
      <c r="D43" s="2">
        <v>82160</v>
      </c>
    </row>
    <row r="44" spans="1:4" x14ac:dyDescent="0.3">
      <c r="A44" s="3">
        <v>42930.638194444444</v>
      </c>
      <c r="B44" s="2">
        <v>75.05</v>
      </c>
      <c r="C44" s="2">
        <v>26800</v>
      </c>
      <c r="D44" s="2">
        <v>84267</v>
      </c>
    </row>
    <row r="45" spans="1:4" x14ac:dyDescent="0.3">
      <c r="A45" s="3">
        <v>42930.637499999997</v>
      </c>
      <c r="B45" s="2">
        <v>75.05</v>
      </c>
      <c r="C45" s="2">
        <v>36000</v>
      </c>
      <c r="D45" s="2">
        <v>86160</v>
      </c>
    </row>
    <row r="46" spans="1:4" x14ac:dyDescent="0.3">
      <c r="A46" s="3">
        <v>42930.636805555558</v>
      </c>
      <c r="B46" s="2">
        <v>75.099999999999994</v>
      </c>
      <c r="C46" s="2">
        <v>293600</v>
      </c>
      <c r="D46" s="2">
        <v>92693</v>
      </c>
    </row>
    <row r="47" spans="1:4" x14ac:dyDescent="0.3">
      <c r="A47" s="3">
        <v>42930.636111111111</v>
      </c>
      <c r="B47" s="2">
        <v>75.099999999999994</v>
      </c>
      <c r="C47" s="2">
        <v>94400</v>
      </c>
      <c r="D47" s="2">
        <v>73600</v>
      </c>
    </row>
    <row r="48" spans="1:4" x14ac:dyDescent="0.3">
      <c r="A48" s="3">
        <v>42930.635416666664</v>
      </c>
      <c r="B48" s="2">
        <v>75.099999999999994</v>
      </c>
      <c r="C48" s="2">
        <v>59200</v>
      </c>
      <c r="D48" s="2">
        <v>74693</v>
      </c>
    </row>
    <row r="49" spans="1:4" x14ac:dyDescent="0.3">
      <c r="A49" s="3">
        <v>42930.634722222225</v>
      </c>
      <c r="B49" s="2">
        <v>75.099999999999994</v>
      </c>
      <c r="C49" s="2">
        <v>26000</v>
      </c>
      <c r="D49" s="2">
        <v>85547</v>
      </c>
    </row>
    <row r="50" spans="1:4" x14ac:dyDescent="0.3">
      <c r="A50" s="3">
        <v>42930.634027777778</v>
      </c>
      <c r="B50" s="2">
        <v>75.099999999999994</v>
      </c>
      <c r="C50" s="2">
        <v>65600</v>
      </c>
      <c r="D50" s="2">
        <v>87173</v>
      </c>
    </row>
    <row r="51" spans="1:4" x14ac:dyDescent="0.3">
      <c r="A51" s="3">
        <v>42930.633333333331</v>
      </c>
      <c r="B51" s="2">
        <v>75.099999999999994</v>
      </c>
      <c r="C51" s="2">
        <v>59600</v>
      </c>
      <c r="D51" s="2">
        <v>104267</v>
      </c>
    </row>
    <row r="52" spans="1:4" x14ac:dyDescent="0.3">
      <c r="A52" s="3">
        <v>42930.632638888892</v>
      </c>
      <c r="B52" s="2">
        <v>75.099999999999994</v>
      </c>
      <c r="C52" s="2">
        <v>20400</v>
      </c>
      <c r="D52" s="2">
        <v>101333</v>
      </c>
    </row>
    <row r="53" spans="1:4" x14ac:dyDescent="0.3">
      <c r="A53" s="3">
        <v>42930.631944444445</v>
      </c>
      <c r="B53" s="2">
        <v>75.099999999999994</v>
      </c>
      <c r="C53" s="2">
        <v>41600</v>
      </c>
      <c r="D53" s="2">
        <v>100453</v>
      </c>
    </row>
    <row r="54" spans="1:4" x14ac:dyDescent="0.3">
      <c r="A54" s="3">
        <v>42930.631249999999</v>
      </c>
      <c r="B54" s="2">
        <v>75.099999999999994</v>
      </c>
      <c r="C54" s="2">
        <v>188000</v>
      </c>
      <c r="D54" s="2">
        <v>105147</v>
      </c>
    </row>
    <row r="55" spans="1:4" x14ac:dyDescent="0.3">
      <c r="A55" s="3">
        <v>42930.630555555559</v>
      </c>
      <c r="B55" s="2">
        <v>75.05</v>
      </c>
      <c r="C55" s="2">
        <v>56000</v>
      </c>
      <c r="D55" s="2">
        <v>94880</v>
      </c>
    </row>
    <row r="56" spans="1:4" x14ac:dyDescent="0.3">
      <c r="A56" s="3">
        <v>42930.629861111112</v>
      </c>
      <c r="B56" s="2">
        <v>75.05</v>
      </c>
      <c r="C56" s="2">
        <v>31600</v>
      </c>
      <c r="D56" s="2">
        <v>92773</v>
      </c>
    </row>
    <row r="57" spans="1:4" x14ac:dyDescent="0.3">
      <c r="A57" s="3">
        <v>42930.629166666666</v>
      </c>
      <c r="B57" s="2">
        <v>75.05</v>
      </c>
      <c r="C57" s="2">
        <v>46400</v>
      </c>
      <c r="D57" s="2">
        <v>92693</v>
      </c>
    </row>
    <row r="58" spans="1:4" x14ac:dyDescent="0.3">
      <c r="A58" s="3">
        <v>42930.628472222219</v>
      </c>
      <c r="B58" s="2">
        <v>75.05</v>
      </c>
      <c r="C58" s="2">
        <v>218800</v>
      </c>
      <c r="D58" s="2">
        <v>90373</v>
      </c>
    </row>
    <row r="59" spans="1:4" x14ac:dyDescent="0.3">
      <c r="A59" s="3">
        <v>42930.62777777778</v>
      </c>
      <c r="B59" s="2">
        <v>75.099999999999994</v>
      </c>
      <c r="C59" s="2">
        <v>55200</v>
      </c>
      <c r="D59" s="2">
        <v>78267</v>
      </c>
    </row>
    <row r="60" spans="1:4" x14ac:dyDescent="0.3">
      <c r="A60" s="3">
        <v>42930.627083333333</v>
      </c>
      <c r="B60" s="2">
        <v>75.099999999999994</v>
      </c>
      <c r="C60" s="2">
        <v>134000</v>
      </c>
      <c r="D60" s="2">
        <v>75147</v>
      </c>
    </row>
    <row r="61" spans="1:4" x14ac:dyDescent="0.3">
      <c r="A61" s="3">
        <v>42930.626388888886</v>
      </c>
      <c r="B61" s="2">
        <v>75.150000000000006</v>
      </c>
      <c r="C61" s="2">
        <v>7200</v>
      </c>
      <c r="D61" s="2">
        <v>66747</v>
      </c>
    </row>
    <row r="62" spans="1:4" x14ac:dyDescent="0.3">
      <c r="A62" s="3">
        <v>42930.625694444447</v>
      </c>
      <c r="B62" s="2">
        <v>75.150000000000006</v>
      </c>
      <c r="C62" s="2">
        <v>110800</v>
      </c>
      <c r="D62" s="2">
        <v>66427</v>
      </c>
    </row>
    <row r="63" spans="1:4" x14ac:dyDescent="0.3">
      <c r="A63" s="3">
        <v>42930.625</v>
      </c>
      <c r="B63" s="2">
        <v>75.099999999999994</v>
      </c>
      <c r="C63" s="2">
        <v>222000</v>
      </c>
      <c r="D63" s="2">
        <v>59707</v>
      </c>
    </row>
    <row r="64" spans="1:4" x14ac:dyDescent="0.3">
      <c r="A64" s="3">
        <v>42930.624305555553</v>
      </c>
      <c r="B64" s="2">
        <v>75.099999999999994</v>
      </c>
      <c r="C64" s="2">
        <v>50400</v>
      </c>
      <c r="D64" s="2">
        <v>45147</v>
      </c>
    </row>
    <row r="65" spans="1:4" x14ac:dyDescent="0.3">
      <c r="A65" s="3">
        <v>42930.623611111114</v>
      </c>
      <c r="B65" s="2">
        <v>75.05</v>
      </c>
      <c r="C65" s="2">
        <v>322000</v>
      </c>
      <c r="D65" s="2">
        <v>52160</v>
      </c>
    </row>
    <row r="66" spans="1:4" x14ac:dyDescent="0.3">
      <c r="A66" s="3">
        <v>42930.622916666667</v>
      </c>
      <c r="B66" s="2">
        <v>75.099999999999994</v>
      </c>
      <c r="C66" s="2">
        <v>15600</v>
      </c>
      <c r="D66" s="2">
        <v>31467</v>
      </c>
    </row>
    <row r="67" spans="1:4" x14ac:dyDescent="0.3">
      <c r="A67" s="3">
        <v>42930.62222222222</v>
      </c>
      <c r="B67" s="2">
        <v>75.099999999999994</v>
      </c>
      <c r="C67" s="2">
        <v>7200</v>
      </c>
      <c r="D67" s="2">
        <v>31227</v>
      </c>
    </row>
    <row r="68" spans="1:4" x14ac:dyDescent="0.3">
      <c r="A68" s="3">
        <v>42930.621527777781</v>
      </c>
      <c r="B68" s="2">
        <v>75.150000000000006</v>
      </c>
      <c r="C68" s="2">
        <v>112000</v>
      </c>
      <c r="D68" s="2">
        <v>31707</v>
      </c>
    </row>
    <row r="69" spans="1:4" x14ac:dyDescent="0.3">
      <c r="A69" s="3">
        <v>42930.620833333334</v>
      </c>
      <c r="B69" s="2">
        <v>75.099999999999994</v>
      </c>
      <c r="C69" s="2">
        <v>34000</v>
      </c>
      <c r="D69" s="2">
        <v>26293</v>
      </c>
    </row>
    <row r="70" spans="1:4" x14ac:dyDescent="0.3">
      <c r="A70" s="3">
        <v>42930.620138888888</v>
      </c>
      <c r="B70" s="2">
        <v>75.099999999999994</v>
      </c>
      <c r="C70" s="2">
        <v>24400</v>
      </c>
      <c r="D70" s="2">
        <v>26080</v>
      </c>
    </row>
    <row r="71" spans="1:4" x14ac:dyDescent="0.3">
      <c r="A71" s="3">
        <v>42930.619444444441</v>
      </c>
      <c r="B71" s="2">
        <v>75.099999999999994</v>
      </c>
      <c r="C71" s="2">
        <v>30400</v>
      </c>
      <c r="D71" s="2">
        <v>25333</v>
      </c>
    </row>
    <row r="72" spans="1:4" x14ac:dyDescent="0.3">
      <c r="A72" s="3">
        <v>42930.618750000001</v>
      </c>
      <c r="B72" s="2">
        <v>75.099999999999994</v>
      </c>
      <c r="C72" s="2">
        <v>11600</v>
      </c>
      <c r="D72" s="2">
        <v>24933</v>
      </c>
    </row>
    <row r="73" spans="1:4" x14ac:dyDescent="0.3">
      <c r="A73" s="3">
        <v>42930.618055555555</v>
      </c>
      <c r="B73" s="2">
        <v>75.099999999999994</v>
      </c>
      <c r="C73" s="2">
        <v>37200</v>
      </c>
      <c r="D73" s="2">
        <v>29093</v>
      </c>
    </row>
    <row r="74" spans="1:4" x14ac:dyDescent="0.3">
      <c r="A74" s="3">
        <v>42930.617361111108</v>
      </c>
      <c r="B74" s="2">
        <v>75.099999999999994</v>
      </c>
      <c r="C74" s="2">
        <v>8400</v>
      </c>
      <c r="D74" s="2">
        <v>27520</v>
      </c>
    </row>
    <row r="75" spans="1:4" x14ac:dyDescent="0.3">
      <c r="A75" s="3">
        <v>42930.616666666669</v>
      </c>
      <c r="B75" s="2">
        <v>75.099999999999994</v>
      </c>
      <c r="C75" s="2">
        <v>8000</v>
      </c>
      <c r="D75" s="2">
        <v>29333</v>
      </c>
    </row>
    <row r="76" spans="1:4" x14ac:dyDescent="0.3">
      <c r="A76" s="3">
        <v>42930.615972222222</v>
      </c>
      <c r="B76" s="2">
        <v>75.150000000000006</v>
      </c>
      <c r="C76" s="2">
        <v>2400</v>
      </c>
      <c r="D76" s="2">
        <v>29733</v>
      </c>
    </row>
    <row r="77" spans="1:4" x14ac:dyDescent="0.3">
      <c r="A77" s="3">
        <v>42930.615277777775</v>
      </c>
      <c r="B77" s="2">
        <v>75.150000000000006</v>
      </c>
      <c r="C77" s="2">
        <v>10000</v>
      </c>
      <c r="D77" s="2">
        <v>30053</v>
      </c>
    </row>
    <row r="78" spans="1:4" x14ac:dyDescent="0.3">
      <c r="A78" s="3">
        <v>42930.614583333336</v>
      </c>
      <c r="B78" s="2">
        <v>75.150000000000006</v>
      </c>
      <c r="C78" s="2">
        <v>3600</v>
      </c>
      <c r="D78" s="2">
        <v>29493</v>
      </c>
    </row>
    <row r="79" spans="1:4" x14ac:dyDescent="0.3">
      <c r="A79" s="3">
        <v>42930.613888888889</v>
      </c>
      <c r="B79" s="2">
        <v>75.150000000000006</v>
      </c>
      <c r="C79" s="2">
        <v>155600</v>
      </c>
      <c r="D79" s="2">
        <v>44027</v>
      </c>
    </row>
    <row r="80" spans="1:4" x14ac:dyDescent="0.3">
      <c r="A80" s="3">
        <v>42930.613194444442</v>
      </c>
      <c r="B80" s="2">
        <v>75.099999999999994</v>
      </c>
      <c r="C80" s="2">
        <v>11600</v>
      </c>
      <c r="D80" s="2">
        <v>42693</v>
      </c>
    </row>
    <row r="81" spans="1:4" x14ac:dyDescent="0.3">
      <c r="A81" s="3">
        <v>42930.612500000003</v>
      </c>
      <c r="B81" s="2">
        <v>75.099999999999994</v>
      </c>
      <c r="C81" s="2">
        <v>12000</v>
      </c>
      <c r="D81" s="2">
        <v>43360</v>
      </c>
    </row>
    <row r="82" spans="1:4" x14ac:dyDescent="0.3">
      <c r="A82" s="3">
        <v>42930.611805555556</v>
      </c>
      <c r="B82" s="2">
        <v>75.099999999999994</v>
      </c>
      <c r="C82" s="2">
        <v>14400</v>
      </c>
      <c r="D82" s="2">
        <v>43413</v>
      </c>
    </row>
    <row r="83" spans="1:4" x14ac:dyDescent="0.3">
      <c r="A83" s="3">
        <v>42930.611111111109</v>
      </c>
      <c r="B83" s="2">
        <v>75.150000000000006</v>
      </c>
      <c r="C83" s="2">
        <v>30800</v>
      </c>
      <c r="D83" s="2">
        <v>44000</v>
      </c>
    </row>
    <row r="84" spans="1:4" x14ac:dyDescent="0.3">
      <c r="A84" s="3">
        <v>42930.61041666667</v>
      </c>
      <c r="B84" s="2">
        <v>75.099999999999994</v>
      </c>
      <c r="C84" s="2">
        <v>30800</v>
      </c>
      <c r="D84" s="2">
        <v>42347</v>
      </c>
    </row>
    <row r="85" spans="1:4" x14ac:dyDescent="0.3">
      <c r="A85" s="3">
        <v>42930.609722222223</v>
      </c>
      <c r="B85" s="2">
        <v>75.099999999999994</v>
      </c>
      <c r="C85" s="2">
        <v>13200</v>
      </c>
      <c r="D85" s="2">
        <v>41013</v>
      </c>
    </row>
    <row r="86" spans="1:4" x14ac:dyDescent="0.3">
      <c r="A86" s="3">
        <v>42930.609027777777</v>
      </c>
      <c r="B86" s="2">
        <v>75.099999999999994</v>
      </c>
      <c r="C86" s="2">
        <v>24400</v>
      </c>
      <c r="D86" s="2">
        <v>42240</v>
      </c>
    </row>
    <row r="87" spans="1:4" x14ac:dyDescent="0.3">
      <c r="A87" s="3">
        <v>42930.60833333333</v>
      </c>
      <c r="B87" s="2">
        <v>75.099999999999994</v>
      </c>
      <c r="C87" s="2">
        <v>74000</v>
      </c>
      <c r="D87" s="2">
        <v>41413</v>
      </c>
    </row>
    <row r="88" spans="1:4" x14ac:dyDescent="0.3">
      <c r="A88" s="3">
        <v>42930.607638888891</v>
      </c>
      <c r="B88" s="2">
        <v>75.150000000000006</v>
      </c>
      <c r="C88" s="2">
        <v>13600</v>
      </c>
      <c r="D88" s="2">
        <v>41547</v>
      </c>
    </row>
    <row r="89" spans="1:4" x14ac:dyDescent="0.3">
      <c r="A89" s="3">
        <v>42930.606944444444</v>
      </c>
      <c r="B89" s="2">
        <v>75.2</v>
      </c>
      <c r="C89" s="2">
        <v>35600</v>
      </c>
      <c r="D89" s="2">
        <v>42800</v>
      </c>
    </row>
    <row r="90" spans="1:4" x14ac:dyDescent="0.3">
      <c r="A90" s="3">
        <v>42930.606249999997</v>
      </c>
      <c r="B90" s="2">
        <v>75.2</v>
      </c>
      <c r="C90" s="2">
        <v>14000</v>
      </c>
      <c r="D90" s="2">
        <v>41600</v>
      </c>
    </row>
    <row r="91" spans="1:4" x14ac:dyDescent="0.3">
      <c r="A91" s="3">
        <v>42930.605555555558</v>
      </c>
      <c r="B91" s="2">
        <v>75.2</v>
      </c>
      <c r="C91" s="2">
        <v>7200</v>
      </c>
      <c r="D91" s="2">
        <v>41227</v>
      </c>
    </row>
    <row r="92" spans="1:4" x14ac:dyDescent="0.3">
      <c r="A92" s="3">
        <v>42930.604861111111</v>
      </c>
      <c r="B92" s="2">
        <v>75.2</v>
      </c>
      <c r="C92" s="2">
        <v>1600</v>
      </c>
      <c r="D92" s="2">
        <v>41920</v>
      </c>
    </row>
    <row r="93" spans="1:4" x14ac:dyDescent="0.3">
      <c r="A93" s="3">
        <v>42930.604166666664</v>
      </c>
      <c r="B93" s="2">
        <v>75.2</v>
      </c>
      <c r="C93" s="2">
        <v>221600</v>
      </c>
      <c r="D93" s="2">
        <v>42427</v>
      </c>
    </row>
    <row r="94" spans="1:4" x14ac:dyDescent="0.3">
      <c r="A94" s="3">
        <v>42930.603472222225</v>
      </c>
      <c r="B94" s="2">
        <v>75.150000000000006</v>
      </c>
      <c r="C94" s="2">
        <v>135600</v>
      </c>
      <c r="D94" s="2">
        <v>28533</v>
      </c>
    </row>
    <row r="95" spans="1:4" x14ac:dyDescent="0.3">
      <c r="A95" s="3">
        <v>42930.602777777778</v>
      </c>
      <c r="B95" s="2">
        <v>75.150000000000006</v>
      </c>
      <c r="C95" s="2">
        <v>21600</v>
      </c>
      <c r="D95" s="2">
        <v>19867</v>
      </c>
    </row>
    <row r="96" spans="1:4" x14ac:dyDescent="0.3">
      <c r="A96" s="3">
        <v>42930.602083333331</v>
      </c>
      <c r="B96" s="2">
        <v>75.150000000000006</v>
      </c>
      <c r="C96" s="2">
        <v>12800</v>
      </c>
      <c r="D96" s="2">
        <v>26213</v>
      </c>
    </row>
    <row r="97" spans="1:4" x14ac:dyDescent="0.3">
      <c r="A97" s="3">
        <v>42930.601388888892</v>
      </c>
      <c r="B97" s="2">
        <v>75.150000000000006</v>
      </c>
      <c r="C97" s="2">
        <v>23200</v>
      </c>
      <c r="D97" s="2">
        <v>26160</v>
      </c>
    </row>
    <row r="98" spans="1:4" x14ac:dyDescent="0.3">
      <c r="A98" s="3">
        <v>42930.600694444445</v>
      </c>
      <c r="B98" s="2">
        <v>75.150000000000006</v>
      </c>
      <c r="C98" s="2">
        <v>6000</v>
      </c>
      <c r="D98" s="2">
        <v>25333</v>
      </c>
    </row>
    <row r="99" spans="1:4" x14ac:dyDescent="0.3">
      <c r="A99" s="3">
        <v>42930.6</v>
      </c>
      <c r="B99" s="2">
        <v>75.150000000000006</v>
      </c>
      <c r="C99" s="2">
        <v>10800</v>
      </c>
      <c r="D99" s="2">
        <v>25360</v>
      </c>
    </row>
    <row r="100" spans="1:4" x14ac:dyDescent="0.3">
      <c r="A100" s="3">
        <v>42930.599305555559</v>
      </c>
      <c r="B100" s="2">
        <v>75.150000000000006</v>
      </c>
      <c r="C100" s="2">
        <v>31600</v>
      </c>
      <c r="D100" s="2">
        <v>26587</v>
      </c>
    </row>
    <row r="101" spans="1:4" x14ac:dyDescent="0.3">
      <c r="A101" s="3">
        <v>42930.598611111112</v>
      </c>
      <c r="B101" s="2">
        <v>75.150000000000006</v>
      </c>
      <c r="C101" s="2">
        <v>12000</v>
      </c>
      <c r="D101" s="2">
        <v>35280</v>
      </c>
    </row>
    <row r="102" spans="1:4" x14ac:dyDescent="0.3">
      <c r="A102" s="3">
        <v>42930.597916666666</v>
      </c>
      <c r="B102" s="2">
        <v>75.150000000000006</v>
      </c>
      <c r="C102" s="2">
        <v>76000</v>
      </c>
      <c r="D102" s="2">
        <v>35440</v>
      </c>
    </row>
    <row r="103" spans="1:4" x14ac:dyDescent="0.3">
      <c r="A103" s="3">
        <v>42930.597222222219</v>
      </c>
      <c r="B103" s="2">
        <v>75.150000000000006</v>
      </c>
      <c r="C103" s="2">
        <v>32400</v>
      </c>
      <c r="D103" s="2">
        <v>34640</v>
      </c>
    </row>
    <row r="104" spans="1:4" x14ac:dyDescent="0.3">
      <c r="A104" s="3">
        <v>42930.59652777778</v>
      </c>
      <c r="B104" s="2">
        <v>75.150000000000006</v>
      </c>
      <c r="C104" s="2">
        <v>17600</v>
      </c>
      <c r="D104" s="2">
        <v>33120</v>
      </c>
    </row>
    <row r="105" spans="1:4" x14ac:dyDescent="0.3">
      <c r="A105" s="3">
        <v>42930.595833333333</v>
      </c>
      <c r="B105" s="2">
        <v>75.150000000000006</v>
      </c>
      <c r="C105" s="2">
        <v>8400</v>
      </c>
      <c r="D105" s="2">
        <v>32613</v>
      </c>
    </row>
    <row r="106" spans="1:4" x14ac:dyDescent="0.3">
      <c r="A106" s="3">
        <v>42930.595138888886</v>
      </c>
      <c r="B106" s="2">
        <v>75.150000000000006</v>
      </c>
      <c r="C106" s="2">
        <v>17600</v>
      </c>
      <c r="D106" s="2">
        <v>36027</v>
      </c>
    </row>
    <row r="107" spans="1:4" x14ac:dyDescent="0.3">
      <c r="A107" s="3">
        <v>42930.594444444447</v>
      </c>
      <c r="B107" s="2">
        <v>75.150000000000006</v>
      </c>
      <c r="C107" s="2">
        <v>9200</v>
      </c>
      <c r="D107" s="2">
        <v>37307</v>
      </c>
    </row>
    <row r="108" spans="1:4" x14ac:dyDescent="0.3">
      <c r="A108" s="3">
        <v>42930.59375</v>
      </c>
      <c r="B108" s="2">
        <v>75.2</v>
      </c>
      <c r="C108" s="2">
        <v>13200</v>
      </c>
      <c r="D108" s="2">
        <v>37440</v>
      </c>
    </row>
    <row r="109" spans="1:4" x14ac:dyDescent="0.3">
      <c r="A109" s="3">
        <v>42930.592361111114</v>
      </c>
      <c r="B109" s="2">
        <v>75.2</v>
      </c>
      <c r="C109" s="2">
        <v>5600</v>
      </c>
      <c r="D109" s="2">
        <v>37173</v>
      </c>
    </row>
    <row r="110" spans="1:4" x14ac:dyDescent="0.3">
      <c r="A110" s="3">
        <v>42930.591666666667</v>
      </c>
      <c r="B110" s="2">
        <v>75.150000000000006</v>
      </c>
      <c r="C110" s="2">
        <v>116800</v>
      </c>
      <c r="D110" s="2">
        <v>37733</v>
      </c>
    </row>
    <row r="111" spans="1:4" x14ac:dyDescent="0.3">
      <c r="A111" s="3">
        <v>42930.59097222222</v>
      </c>
      <c r="B111" s="2">
        <v>75.150000000000006</v>
      </c>
      <c r="C111" s="2">
        <v>12000</v>
      </c>
      <c r="D111" s="2">
        <v>30373</v>
      </c>
    </row>
    <row r="112" spans="1:4" x14ac:dyDescent="0.3">
      <c r="A112" s="3">
        <v>42930.590277777781</v>
      </c>
      <c r="B112" s="2">
        <v>75.099999999999994</v>
      </c>
      <c r="C112" s="2">
        <v>10800</v>
      </c>
      <c r="D112" s="2">
        <v>32613</v>
      </c>
    </row>
    <row r="113" spans="1:4" x14ac:dyDescent="0.3">
      <c r="A113" s="3">
        <v>42930.589583333334</v>
      </c>
      <c r="B113" s="2">
        <v>75.150000000000006</v>
      </c>
      <c r="C113" s="2">
        <v>6400</v>
      </c>
      <c r="D113" s="2">
        <v>33920</v>
      </c>
    </row>
    <row r="114" spans="1:4" x14ac:dyDescent="0.3">
      <c r="A114" s="3">
        <v>42930.588888888888</v>
      </c>
      <c r="B114" s="2">
        <v>75.150000000000006</v>
      </c>
      <c r="C114" s="2">
        <v>29200</v>
      </c>
      <c r="D114" s="2">
        <v>36933</v>
      </c>
    </row>
    <row r="115" spans="1:4" x14ac:dyDescent="0.3">
      <c r="A115" s="3">
        <v>42930.588194444441</v>
      </c>
      <c r="B115" s="2">
        <v>75.150000000000006</v>
      </c>
      <c r="C115" s="2">
        <v>162000</v>
      </c>
      <c r="D115" s="2">
        <v>37893</v>
      </c>
    </row>
    <row r="116" spans="1:4" x14ac:dyDescent="0.3">
      <c r="A116" s="3">
        <v>42930.587500000001</v>
      </c>
      <c r="B116" s="2">
        <v>75.150000000000006</v>
      </c>
      <c r="C116" s="2">
        <v>14400</v>
      </c>
      <c r="D116" s="2">
        <v>27520</v>
      </c>
    </row>
    <row r="117" spans="1:4" x14ac:dyDescent="0.3">
      <c r="A117" s="3">
        <v>42930.586805555555</v>
      </c>
      <c r="B117" s="2">
        <v>75.2</v>
      </c>
      <c r="C117" s="2">
        <v>64000</v>
      </c>
      <c r="D117" s="2">
        <v>27467</v>
      </c>
    </row>
    <row r="118" spans="1:4" x14ac:dyDescent="0.3">
      <c r="A118" s="3">
        <v>42930.586111111108</v>
      </c>
      <c r="B118" s="2">
        <v>75.150000000000006</v>
      </c>
      <c r="C118" s="2">
        <v>9600</v>
      </c>
      <c r="D118" s="2">
        <v>24053</v>
      </c>
    </row>
    <row r="119" spans="1:4" x14ac:dyDescent="0.3">
      <c r="A119" s="3">
        <v>42930.585416666669</v>
      </c>
      <c r="B119" s="2">
        <v>75.150000000000006</v>
      </c>
      <c r="C119" s="2">
        <v>10000</v>
      </c>
      <c r="D119" s="2">
        <v>26827</v>
      </c>
    </row>
    <row r="120" spans="1:4" x14ac:dyDescent="0.3">
      <c r="A120" s="3">
        <v>42930.584722222222</v>
      </c>
      <c r="B120" s="2">
        <v>75.150000000000006</v>
      </c>
      <c r="C120" s="2">
        <v>59600</v>
      </c>
      <c r="D120" s="2">
        <v>26240</v>
      </c>
    </row>
    <row r="121" spans="1:4" x14ac:dyDescent="0.3">
      <c r="A121" s="3">
        <v>42930.584027777775</v>
      </c>
      <c r="B121" s="2">
        <v>75.150000000000006</v>
      </c>
      <c r="C121" s="2">
        <v>36800</v>
      </c>
      <c r="D121" s="2">
        <v>25093</v>
      </c>
    </row>
    <row r="122" spans="1:4" x14ac:dyDescent="0.3">
      <c r="A122" s="3">
        <v>42930.583333333336</v>
      </c>
      <c r="B122" s="2">
        <v>75.150000000000006</v>
      </c>
      <c r="C122" s="2">
        <v>11200</v>
      </c>
      <c r="D122" s="2">
        <v>23253</v>
      </c>
    </row>
    <row r="123" spans="1:4" x14ac:dyDescent="0.3">
      <c r="A123" s="3">
        <v>42930.582638888889</v>
      </c>
      <c r="B123" s="2">
        <v>75.150000000000006</v>
      </c>
      <c r="C123" s="2">
        <v>9200</v>
      </c>
      <c r="D123" s="2">
        <v>23547</v>
      </c>
    </row>
    <row r="124" spans="1:4" x14ac:dyDescent="0.3">
      <c r="A124" s="3">
        <v>42930.581944444442</v>
      </c>
      <c r="B124" s="2">
        <v>75.150000000000006</v>
      </c>
      <c r="C124" s="2">
        <v>14000</v>
      </c>
      <c r="D124" s="2">
        <v>24667</v>
      </c>
    </row>
    <row r="125" spans="1:4" x14ac:dyDescent="0.3">
      <c r="A125" s="3">
        <v>42930.581250000003</v>
      </c>
      <c r="B125" s="2">
        <v>75.150000000000006</v>
      </c>
      <c r="C125" s="2">
        <v>6400</v>
      </c>
      <c r="D125" s="2">
        <v>24053</v>
      </c>
    </row>
    <row r="126" spans="1:4" x14ac:dyDescent="0.3">
      <c r="A126" s="3">
        <v>42930.580555555556</v>
      </c>
      <c r="B126" s="2">
        <v>75.150000000000006</v>
      </c>
      <c r="C126" s="2">
        <v>45600</v>
      </c>
      <c r="D126" s="2">
        <v>24107</v>
      </c>
    </row>
    <row r="127" spans="1:4" x14ac:dyDescent="0.3">
      <c r="A127" s="3">
        <v>42930.579861111109</v>
      </c>
      <c r="B127" s="2">
        <v>75.150000000000006</v>
      </c>
      <c r="C127" s="2">
        <v>30400</v>
      </c>
      <c r="D127" s="2">
        <v>21707</v>
      </c>
    </row>
    <row r="128" spans="1:4" x14ac:dyDescent="0.3">
      <c r="A128" s="3">
        <v>42930.57916666667</v>
      </c>
      <c r="B128" s="2">
        <v>75.2</v>
      </c>
      <c r="C128" s="2">
        <v>51600</v>
      </c>
      <c r="D128" s="2">
        <v>21120</v>
      </c>
    </row>
    <row r="129" spans="1:4" x14ac:dyDescent="0.3">
      <c r="A129" s="3">
        <v>42930.578472222223</v>
      </c>
      <c r="B129" s="2">
        <v>75.150000000000006</v>
      </c>
      <c r="C129" s="2">
        <v>43600</v>
      </c>
      <c r="D129" s="2">
        <v>18747</v>
      </c>
    </row>
    <row r="130" spans="1:4" x14ac:dyDescent="0.3">
      <c r="A130" s="3">
        <v>42930.577777777777</v>
      </c>
      <c r="B130" s="2">
        <v>75.150000000000006</v>
      </c>
      <c r="C130" s="2">
        <v>6400</v>
      </c>
      <c r="D130" s="2">
        <v>20480</v>
      </c>
    </row>
    <row r="131" spans="1:4" x14ac:dyDescent="0.3">
      <c r="A131" s="3">
        <v>42930.57708333333</v>
      </c>
      <c r="B131" s="2">
        <v>75.150000000000006</v>
      </c>
      <c r="C131" s="2">
        <v>13600</v>
      </c>
      <c r="D131" s="2">
        <v>20613</v>
      </c>
    </row>
    <row r="132" spans="1:4" x14ac:dyDescent="0.3">
      <c r="A132" s="3">
        <v>42930.576388888891</v>
      </c>
      <c r="B132" s="2">
        <v>75.150000000000006</v>
      </c>
      <c r="C132" s="2">
        <v>12800</v>
      </c>
      <c r="D132" s="2">
        <v>20000</v>
      </c>
    </row>
    <row r="133" spans="1:4" x14ac:dyDescent="0.3">
      <c r="A133" s="3">
        <v>42930.575694444444</v>
      </c>
      <c r="B133" s="2">
        <v>75.150000000000006</v>
      </c>
      <c r="C133" s="2">
        <v>51200</v>
      </c>
      <c r="D133" s="2">
        <v>19333</v>
      </c>
    </row>
    <row r="134" spans="1:4" x14ac:dyDescent="0.3">
      <c r="A134" s="3">
        <v>42930.574999999997</v>
      </c>
      <c r="B134" s="2">
        <v>75.150000000000006</v>
      </c>
      <c r="C134" s="2">
        <v>1200</v>
      </c>
      <c r="D134" s="2">
        <v>20667</v>
      </c>
    </row>
    <row r="135" spans="1:4" x14ac:dyDescent="0.3">
      <c r="A135" s="3">
        <v>42930.574305555558</v>
      </c>
      <c r="B135" s="2">
        <v>75.2</v>
      </c>
      <c r="C135" s="2">
        <v>42400</v>
      </c>
      <c r="D135" s="2">
        <v>23867</v>
      </c>
    </row>
    <row r="136" spans="1:4" x14ac:dyDescent="0.3">
      <c r="A136" s="3">
        <v>42930.573611111111</v>
      </c>
      <c r="B136" s="2">
        <v>75.150000000000006</v>
      </c>
      <c r="C136" s="2">
        <v>9200</v>
      </c>
      <c r="D136" s="2">
        <v>21760</v>
      </c>
    </row>
    <row r="137" spans="1:4" x14ac:dyDescent="0.3">
      <c r="A137" s="3">
        <v>42930.572916666664</v>
      </c>
      <c r="B137" s="2">
        <v>75.150000000000006</v>
      </c>
      <c r="C137" s="2">
        <v>15600</v>
      </c>
      <c r="D137" s="2">
        <v>21947</v>
      </c>
    </row>
    <row r="138" spans="1:4" x14ac:dyDescent="0.3">
      <c r="A138" s="3">
        <v>42930.572222222225</v>
      </c>
      <c r="B138" s="2">
        <v>75.150000000000006</v>
      </c>
      <c r="C138" s="2">
        <v>26000</v>
      </c>
      <c r="D138" s="2">
        <v>21413</v>
      </c>
    </row>
    <row r="139" spans="1:4" x14ac:dyDescent="0.3">
      <c r="A139" s="3">
        <v>42930.571527777778</v>
      </c>
      <c r="B139" s="2">
        <v>75.150000000000006</v>
      </c>
      <c r="C139" s="2">
        <v>4800</v>
      </c>
      <c r="D139" s="2">
        <v>20960</v>
      </c>
    </row>
    <row r="140" spans="1:4" x14ac:dyDescent="0.3">
      <c r="A140" s="3">
        <v>42930.570833333331</v>
      </c>
      <c r="B140" s="2">
        <v>75.150000000000006</v>
      </c>
      <c r="C140" s="2">
        <v>7200</v>
      </c>
      <c r="D140" s="2">
        <v>21653</v>
      </c>
    </row>
    <row r="141" spans="1:4" x14ac:dyDescent="0.3">
      <c r="A141" s="3">
        <v>42930.570138888892</v>
      </c>
      <c r="B141" s="2">
        <v>75.150000000000006</v>
      </c>
      <c r="C141" s="2">
        <v>9600</v>
      </c>
      <c r="D141" s="2">
        <v>25067</v>
      </c>
    </row>
    <row r="142" spans="1:4" x14ac:dyDescent="0.3">
      <c r="A142" s="3">
        <v>42930.569444444445</v>
      </c>
      <c r="B142" s="2">
        <v>75.150000000000006</v>
      </c>
      <c r="C142" s="2">
        <v>21600</v>
      </c>
      <c r="D142" s="2">
        <v>25867</v>
      </c>
    </row>
    <row r="143" spans="1:4" x14ac:dyDescent="0.3">
      <c r="A143" s="3">
        <v>42930.568749999999</v>
      </c>
      <c r="B143" s="2">
        <v>75.2</v>
      </c>
      <c r="C143" s="2">
        <v>16000</v>
      </c>
      <c r="D143" s="2">
        <v>24693</v>
      </c>
    </row>
    <row r="144" spans="1:4" x14ac:dyDescent="0.3">
      <c r="A144" s="3">
        <v>42930.568055555559</v>
      </c>
      <c r="B144" s="2">
        <v>75.150000000000006</v>
      </c>
      <c r="C144" s="2">
        <v>69600</v>
      </c>
      <c r="D144" s="2">
        <v>24133</v>
      </c>
    </row>
    <row r="145" spans="1:4" x14ac:dyDescent="0.3">
      <c r="A145" s="3">
        <v>42930.567361111112</v>
      </c>
      <c r="B145" s="2">
        <v>75.2</v>
      </c>
      <c r="C145" s="2">
        <v>8400</v>
      </c>
      <c r="D145" s="2">
        <v>20187</v>
      </c>
    </row>
    <row r="146" spans="1:4" x14ac:dyDescent="0.3">
      <c r="A146" s="3">
        <v>42930.566666666666</v>
      </c>
      <c r="B146" s="2">
        <v>75.150000000000006</v>
      </c>
      <c r="C146" s="2">
        <v>4400</v>
      </c>
      <c r="D146" s="2">
        <v>20027</v>
      </c>
    </row>
    <row r="147" spans="1:4" x14ac:dyDescent="0.3">
      <c r="A147" s="3">
        <v>42930.565972222219</v>
      </c>
      <c r="B147" s="2">
        <v>75.150000000000006</v>
      </c>
      <c r="C147" s="2">
        <v>2800</v>
      </c>
      <c r="D147" s="2">
        <v>20213</v>
      </c>
    </row>
    <row r="148" spans="1:4" x14ac:dyDescent="0.3">
      <c r="A148" s="3">
        <v>42930.56527777778</v>
      </c>
      <c r="B148" s="2">
        <v>75.150000000000006</v>
      </c>
      <c r="C148" s="2">
        <v>71200</v>
      </c>
      <c r="D148" s="2">
        <v>20773</v>
      </c>
    </row>
    <row r="149" spans="1:4" x14ac:dyDescent="0.3">
      <c r="A149" s="3">
        <v>42930.564583333333</v>
      </c>
      <c r="B149" s="2">
        <v>75.099999999999994</v>
      </c>
      <c r="C149" s="2">
        <v>49200</v>
      </c>
      <c r="D149" s="2">
        <v>16480</v>
      </c>
    </row>
    <row r="150" spans="1:4" x14ac:dyDescent="0.3">
      <c r="A150" s="3">
        <v>42930.563888888886</v>
      </c>
      <c r="B150" s="2">
        <v>75.099999999999994</v>
      </c>
      <c r="C150" s="2">
        <v>10800</v>
      </c>
      <c r="D150" s="2">
        <v>13627</v>
      </c>
    </row>
    <row r="151" spans="1:4" x14ac:dyDescent="0.3">
      <c r="A151" s="3">
        <v>42930.563194444447</v>
      </c>
      <c r="B151" s="2">
        <v>75.099999999999994</v>
      </c>
      <c r="C151" s="2">
        <v>12000</v>
      </c>
      <c r="D151" s="2">
        <v>18587</v>
      </c>
    </row>
    <row r="152" spans="1:4" x14ac:dyDescent="0.3">
      <c r="A152" s="3">
        <v>42930.5625</v>
      </c>
      <c r="B152" s="2">
        <v>75.099999999999994</v>
      </c>
      <c r="C152" s="2">
        <v>7600</v>
      </c>
      <c r="D152" s="2">
        <v>18347</v>
      </c>
    </row>
    <row r="153" spans="1:4" x14ac:dyDescent="0.3">
      <c r="A153" s="3">
        <v>42930.561805555553</v>
      </c>
      <c r="B153" s="2">
        <v>75.099999999999994</v>
      </c>
      <c r="C153" s="2">
        <v>19200</v>
      </c>
      <c r="D153" s="2">
        <v>18613</v>
      </c>
    </row>
    <row r="154" spans="1:4" x14ac:dyDescent="0.3">
      <c r="A154" s="3">
        <v>42930.561111111114</v>
      </c>
      <c r="B154" s="2">
        <v>75.099999999999994</v>
      </c>
      <c r="C154" s="2">
        <v>15200</v>
      </c>
      <c r="D154" s="2">
        <v>17413</v>
      </c>
    </row>
    <row r="155" spans="1:4" x14ac:dyDescent="0.3">
      <c r="A155" s="3">
        <v>42930.560416666667</v>
      </c>
      <c r="B155" s="2">
        <v>75.150000000000006</v>
      </c>
      <c r="C155" s="2">
        <v>58400</v>
      </c>
      <c r="D155" s="2">
        <v>16587</v>
      </c>
    </row>
    <row r="156" spans="1:4" x14ac:dyDescent="0.3">
      <c r="A156" s="3">
        <v>42930.55972222222</v>
      </c>
      <c r="B156" s="2">
        <v>75.099999999999994</v>
      </c>
      <c r="C156" s="2">
        <v>21600</v>
      </c>
      <c r="D156" s="2">
        <v>14053</v>
      </c>
    </row>
    <row r="157" spans="1:4" x14ac:dyDescent="0.3">
      <c r="A157" s="3">
        <v>42930.559027777781</v>
      </c>
      <c r="B157" s="2">
        <v>75.150000000000006</v>
      </c>
      <c r="C157" s="2">
        <v>4000</v>
      </c>
      <c r="D157" s="2">
        <v>21120</v>
      </c>
    </row>
    <row r="158" spans="1:4" x14ac:dyDescent="0.3">
      <c r="A158" s="3">
        <v>42930.558333333334</v>
      </c>
      <c r="B158" s="2">
        <v>75.099999999999994</v>
      </c>
      <c r="C158" s="2">
        <v>7600</v>
      </c>
      <c r="D158" s="2">
        <v>22000</v>
      </c>
    </row>
    <row r="159" spans="1:4" x14ac:dyDescent="0.3">
      <c r="A159" s="3">
        <v>42930.557638888888</v>
      </c>
      <c r="B159" s="2">
        <v>75.150000000000006</v>
      </c>
      <c r="C159" s="2">
        <v>10400</v>
      </c>
      <c r="D159" s="2">
        <v>22000</v>
      </c>
    </row>
    <row r="160" spans="1:4" x14ac:dyDescent="0.3">
      <c r="A160" s="3">
        <v>42930.556944444441</v>
      </c>
      <c r="B160" s="2">
        <v>75.099999999999994</v>
      </c>
      <c r="C160" s="2">
        <v>6000</v>
      </c>
      <c r="D160" s="2">
        <v>21573</v>
      </c>
    </row>
    <row r="161" spans="1:4" x14ac:dyDescent="0.3">
      <c r="A161" s="3">
        <v>42930.556250000001</v>
      </c>
      <c r="B161" s="2">
        <v>75.150000000000006</v>
      </c>
      <c r="C161" s="2">
        <v>7200</v>
      </c>
      <c r="D161" s="2">
        <v>21200</v>
      </c>
    </row>
    <row r="162" spans="1:4" x14ac:dyDescent="0.3">
      <c r="A162" s="3">
        <v>42930.555555555555</v>
      </c>
      <c r="B162" s="2">
        <v>75.150000000000006</v>
      </c>
      <c r="C162" s="2">
        <v>11200</v>
      </c>
      <c r="D162" s="2">
        <v>22240</v>
      </c>
    </row>
    <row r="163" spans="1:4" x14ac:dyDescent="0.3">
      <c r="A163" s="3">
        <v>42930.554861111108</v>
      </c>
      <c r="B163" s="2">
        <v>75.150000000000006</v>
      </c>
      <c r="C163" s="2">
        <v>6800</v>
      </c>
      <c r="D163" s="2">
        <v>21627</v>
      </c>
    </row>
    <row r="164" spans="1:4" x14ac:dyDescent="0.3">
      <c r="A164" s="3">
        <v>42930.554166666669</v>
      </c>
      <c r="B164" s="2">
        <v>75.150000000000006</v>
      </c>
      <c r="C164" s="2">
        <v>6400</v>
      </c>
      <c r="D164" s="2">
        <v>24133</v>
      </c>
    </row>
    <row r="165" spans="1:4" x14ac:dyDescent="0.3">
      <c r="A165" s="3">
        <v>42930.553472222222</v>
      </c>
      <c r="B165" s="2">
        <v>75.2</v>
      </c>
      <c r="C165" s="2">
        <v>85200</v>
      </c>
      <c r="D165" s="2">
        <v>24213</v>
      </c>
    </row>
    <row r="166" spans="1:4" x14ac:dyDescent="0.3">
      <c r="A166" s="3">
        <v>42930.552777777775</v>
      </c>
      <c r="B166" s="2">
        <v>75.150000000000006</v>
      </c>
      <c r="C166" s="2">
        <v>8400</v>
      </c>
      <c r="D166" s="2">
        <v>19013</v>
      </c>
    </row>
    <row r="167" spans="1:4" x14ac:dyDescent="0.3">
      <c r="A167" s="3">
        <v>42930.552083333336</v>
      </c>
      <c r="B167" s="2">
        <v>75.150000000000006</v>
      </c>
      <c r="C167" s="2">
        <v>11600</v>
      </c>
      <c r="D167" s="2">
        <v>18560</v>
      </c>
    </row>
    <row r="168" spans="1:4" x14ac:dyDescent="0.3">
      <c r="A168" s="3">
        <v>42930.551388888889</v>
      </c>
      <c r="B168" s="2">
        <v>75.099999999999994</v>
      </c>
      <c r="C168" s="2">
        <v>1200</v>
      </c>
      <c r="D168" s="2">
        <v>37787</v>
      </c>
    </row>
    <row r="169" spans="1:4" x14ac:dyDescent="0.3">
      <c r="A169" s="3">
        <v>42930.550694444442</v>
      </c>
      <c r="B169" s="2">
        <v>75.150000000000006</v>
      </c>
      <c r="C169" s="2">
        <v>2800</v>
      </c>
      <c r="D169" s="2">
        <v>39040</v>
      </c>
    </row>
    <row r="170" spans="1:4" x14ac:dyDescent="0.3">
      <c r="A170" s="3">
        <v>42930.55</v>
      </c>
      <c r="B170" s="2">
        <v>75.150000000000006</v>
      </c>
      <c r="C170" s="2">
        <v>20400</v>
      </c>
      <c r="D170" s="2">
        <v>55360</v>
      </c>
    </row>
    <row r="171" spans="1:4" x14ac:dyDescent="0.3">
      <c r="A171" s="3">
        <v>42930.549305555556</v>
      </c>
      <c r="B171" s="2">
        <v>75.150000000000006</v>
      </c>
      <c r="C171" s="2">
        <v>127600</v>
      </c>
      <c r="D171" s="2">
        <v>59920</v>
      </c>
    </row>
    <row r="172" spans="1:4" x14ac:dyDescent="0.3">
      <c r="A172" s="3">
        <v>42930.548611111109</v>
      </c>
      <c r="B172" s="2">
        <v>75.099999999999994</v>
      </c>
      <c r="C172" s="2">
        <v>17200</v>
      </c>
      <c r="D172" s="2">
        <v>51867</v>
      </c>
    </row>
    <row r="173" spans="1:4" x14ac:dyDescent="0.3">
      <c r="A173" s="3">
        <v>42930.54791666667</v>
      </c>
      <c r="B173" s="2">
        <v>75.099999999999994</v>
      </c>
      <c r="C173" s="2">
        <v>7600</v>
      </c>
      <c r="D173" s="2">
        <v>54080</v>
      </c>
    </row>
    <row r="174" spans="1:4" x14ac:dyDescent="0.3">
      <c r="A174" s="3">
        <v>42930.547222222223</v>
      </c>
      <c r="B174" s="2">
        <v>75.099999999999994</v>
      </c>
      <c r="C174" s="2">
        <v>4000</v>
      </c>
      <c r="D174" s="2">
        <v>54773</v>
      </c>
    </row>
    <row r="175" spans="1:4" x14ac:dyDescent="0.3">
      <c r="A175" s="3">
        <v>42930.546527777777</v>
      </c>
      <c r="B175" s="2">
        <v>75.150000000000006</v>
      </c>
      <c r="C175" s="2">
        <v>400</v>
      </c>
      <c r="D175" s="2">
        <v>55253</v>
      </c>
    </row>
    <row r="176" spans="1:4" x14ac:dyDescent="0.3">
      <c r="A176" s="3">
        <v>42930.54583333333</v>
      </c>
      <c r="B176" s="2">
        <v>75.150000000000006</v>
      </c>
      <c r="C176" s="2">
        <v>22800</v>
      </c>
      <c r="D176" s="2">
        <v>55280</v>
      </c>
    </row>
    <row r="177" spans="1:4" x14ac:dyDescent="0.3">
      <c r="A177" s="3">
        <v>42930.545138888891</v>
      </c>
      <c r="B177" s="2">
        <v>75.099999999999994</v>
      </c>
      <c r="C177" s="2">
        <v>2000</v>
      </c>
      <c r="D177" s="2">
        <v>56853</v>
      </c>
    </row>
    <row r="178" spans="1:4" x14ac:dyDescent="0.3">
      <c r="A178" s="3">
        <v>42930.544444444444</v>
      </c>
      <c r="B178" s="2">
        <v>75.150000000000006</v>
      </c>
      <c r="C178" s="2">
        <v>44400</v>
      </c>
      <c r="D178" s="2">
        <v>58027</v>
      </c>
    </row>
    <row r="179" spans="1:4" x14ac:dyDescent="0.3">
      <c r="A179" s="3">
        <v>42930.543749999997</v>
      </c>
      <c r="B179" s="2">
        <v>75.150000000000006</v>
      </c>
      <c r="C179" s="2">
        <v>7600</v>
      </c>
      <c r="D179" s="2">
        <v>55253</v>
      </c>
    </row>
    <row r="180" spans="1:4" x14ac:dyDescent="0.3">
      <c r="A180" s="3">
        <v>42930.543055555558</v>
      </c>
      <c r="B180" s="2">
        <v>75.150000000000006</v>
      </c>
      <c r="C180" s="2">
        <v>7200</v>
      </c>
      <c r="D180" s="2">
        <v>59227</v>
      </c>
    </row>
    <row r="181" spans="1:4" x14ac:dyDescent="0.3">
      <c r="A181" s="3">
        <v>42930.542361111111</v>
      </c>
      <c r="B181" s="2">
        <v>75.150000000000006</v>
      </c>
      <c r="C181" s="2">
        <v>1600</v>
      </c>
      <c r="D181" s="2">
        <v>59093</v>
      </c>
    </row>
    <row r="182" spans="1:4" x14ac:dyDescent="0.3">
      <c r="A182" s="3">
        <v>42930.541666666664</v>
      </c>
      <c r="B182" s="2">
        <v>75.150000000000006</v>
      </c>
      <c r="C182" s="2">
        <v>300000</v>
      </c>
      <c r="D182" s="2">
        <v>60187</v>
      </c>
    </row>
    <row r="183" spans="1:4" x14ac:dyDescent="0.3">
      <c r="A183" s="3">
        <v>42930.499305555553</v>
      </c>
      <c r="B183" s="2">
        <v>75.25</v>
      </c>
      <c r="C183" s="2">
        <v>20000</v>
      </c>
      <c r="D183" s="2">
        <v>40933</v>
      </c>
    </row>
    <row r="184" spans="1:4" x14ac:dyDescent="0.3">
      <c r="A184" s="3">
        <v>42930.498611111114</v>
      </c>
      <c r="B184" s="2">
        <v>75.25</v>
      </c>
      <c r="C184" s="2">
        <v>247600</v>
      </c>
      <c r="D184" s="2">
        <v>39973</v>
      </c>
    </row>
    <row r="185" spans="1:4" x14ac:dyDescent="0.3">
      <c r="A185" s="3">
        <v>42930.497916666667</v>
      </c>
      <c r="B185" s="2">
        <v>75.25</v>
      </c>
      <c r="C185" s="2">
        <v>88800</v>
      </c>
      <c r="D185" s="2">
        <v>26693</v>
      </c>
    </row>
    <row r="186" spans="1:4" x14ac:dyDescent="0.3">
      <c r="A186" s="3">
        <v>42930.49722222222</v>
      </c>
      <c r="B186" s="2">
        <v>75.2</v>
      </c>
      <c r="C186" s="2">
        <v>6800</v>
      </c>
      <c r="D186" s="2">
        <v>21253</v>
      </c>
    </row>
    <row r="187" spans="1:4" x14ac:dyDescent="0.3">
      <c r="A187" s="3">
        <v>42930.496527777781</v>
      </c>
      <c r="B187" s="2">
        <v>75.150000000000006</v>
      </c>
      <c r="C187" s="2">
        <v>50400</v>
      </c>
      <c r="D187" s="2">
        <v>21013</v>
      </c>
    </row>
    <row r="188" spans="1:4" x14ac:dyDescent="0.3">
      <c r="A188" s="3">
        <v>42930.495833333334</v>
      </c>
      <c r="B188" s="2">
        <v>75.2</v>
      </c>
      <c r="C188" s="2">
        <v>18000</v>
      </c>
      <c r="D188" s="2">
        <v>19760</v>
      </c>
    </row>
    <row r="189" spans="1:4" x14ac:dyDescent="0.3">
      <c r="A189" s="3">
        <v>42930.495138888888</v>
      </c>
      <c r="B189" s="2">
        <v>75.2</v>
      </c>
      <c r="C189" s="2">
        <v>11200</v>
      </c>
      <c r="D189" s="2">
        <v>20213</v>
      </c>
    </row>
    <row r="190" spans="1:4" x14ac:dyDescent="0.3">
      <c r="A190" s="3">
        <v>42930.494444444441</v>
      </c>
      <c r="B190" s="2">
        <v>75.2</v>
      </c>
      <c r="C190" s="2">
        <v>800</v>
      </c>
      <c r="D190" s="2">
        <v>21333</v>
      </c>
    </row>
    <row r="191" spans="1:4" x14ac:dyDescent="0.3">
      <c r="A191" s="3">
        <v>42930.493750000001</v>
      </c>
      <c r="B191" s="2">
        <v>75.150000000000006</v>
      </c>
      <c r="C191" s="2">
        <v>46400</v>
      </c>
      <c r="D191" s="2">
        <v>21627</v>
      </c>
    </row>
    <row r="192" spans="1:4" x14ac:dyDescent="0.3">
      <c r="A192" s="3">
        <v>42930.493055555555</v>
      </c>
      <c r="B192" s="2">
        <v>75.2</v>
      </c>
      <c r="C192" s="2">
        <v>19600</v>
      </c>
      <c r="D192" s="2">
        <v>19067</v>
      </c>
    </row>
    <row r="193" spans="1:4" x14ac:dyDescent="0.3">
      <c r="A193" s="3">
        <v>42930.492361111108</v>
      </c>
      <c r="B193" s="2">
        <v>75.150000000000006</v>
      </c>
      <c r="C193" s="2">
        <v>2800</v>
      </c>
      <c r="D193" s="2">
        <v>18747</v>
      </c>
    </row>
    <row r="194" spans="1:4" x14ac:dyDescent="0.3">
      <c r="A194" s="3">
        <v>42930.491666666669</v>
      </c>
      <c r="B194" s="2">
        <v>75.150000000000006</v>
      </c>
      <c r="C194" s="2">
        <v>67200</v>
      </c>
      <c r="D194" s="2">
        <v>21280</v>
      </c>
    </row>
    <row r="195" spans="1:4" x14ac:dyDescent="0.3">
      <c r="A195" s="3">
        <v>42930.490972222222</v>
      </c>
      <c r="B195" s="2">
        <v>75.150000000000006</v>
      </c>
      <c r="C195" s="2">
        <v>5200</v>
      </c>
      <c r="D195" s="2">
        <v>19920</v>
      </c>
    </row>
    <row r="196" spans="1:4" x14ac:dyDescent="0.3">
      <c r="A196" s="3">
        <v>42930.490277777775</v>
      </c>
      <c r="B196" s="2">
        <v>75.2</v>
      </c>
      <c r="C196" s="2">
        <v>18000</v>
      </c>
      <c r="D196" s="2">
        <v>29547</v>
      </c>
    </row>
    <row r="197" spans="1:4" x14ac:dyDescent="0.3">
      <c r="A197" s="3">
        <v>42930.489583333336</v>
      </c>
      <c r="B197" s="2">
        <v>75.150000000000006</v>
      </c>
      <c r="C197" s="2">
        <v>11200</v>
      </c>
      <c r="D197" s="2">
        <v>29227</v>
      </c>
    </row>
    <row r="198" spans="1:4" x14ac:dyDescent="0.3">
      <c r="A198" s="3">
        <v>42930.488888888889</v>
      </c>
      <c r="B198" s="2">
        <v>75.150000000000006</v>
      </c>
      <c r="C198" s="2">
        <v>5600</v>
      </c>
      <c r="D198" s="2">
        <v>29040</v>
      </c>
    </row>
    <row r="199" spans="1:4" x14ac:dyDescent="0.3">
      <c r="A199" s="3">
        <v>42930.488194444442</v>
      </c>
      <c r="B199" s="2">
        <v>75.2</v>
      </c>
      <c r="C199" s="2">
        <v>48400</v>
      </c>
      <c r="D199" s="2">
        <v>28880</v>
      </c>
    </row>
    <row r="200" spans="1:4" x14ac:dyDescent="0.3">
      <c r="A200" s="3">
        <v>42930.487500000003</v>
      </c>
      <c r="B200" s="2">
        <v>75.2</v>
      </c>
      <c r="C200" s="2">
        <v>7200</v>
      </c>
      <c r="D200" s="2">
        <v>26000</v>
      </c>
    </row>
    <row r="201" spans="1:4" x14ac:dyDescent="0.3">
      <c r="A201" s="3">
        <v>42930.486805555556</v>
      </c>
      <c r="B201" s="2">
        <v>75.150000000000006</v>
      </c>
      <c r="C201" s="2">
        <v>3200</v>
      </c>
      <c r="D201" s="2">
        <v>27840</v>
      </c>
    </row>
    <row r="202" spans="1:4" x14ac:dyDescent="0.3">
      <c r="A202" s="3">
        <v>42930.486111111109</v>
      </c>
      <c r="B202" s="2">
        <v>75.2</v>
      </c>
      <c r="C202" s="2">
        <v>31600</v>
      </c>
      <c r="D202" s="2">
        <v>35813</v>
      </c>
    </row>
    <row r="203" spans="1:4" x14ac:dyDescent="0.3">
      <c r="A203" s="3">
        <v>42930.48541666667</v>
      </c>
      <c r="B203" s="2">
        <v>75.150000000000006</v>
      </c>
      <c r="C203" s="2">
        <v>24800</v>
      </c>
      <c r="D203" s="2">
        <v>35547</v>
      </c>
    </row>
    <row r="204" spans="1:4" x14ac:dyDescent="0.3">
      <c r="A204" s="3">
        <v>42930.484722222223</v>
      </c>
      <c r="B204" s="2">
        <v>75.2</v>
      </c>
      <c r="C204" s="2">
        <v>28000</v>
      </c>
      <c r="D204" s="2">
        <v>36480</v>
      </c>
    </row>
    <row r="205" spans="1:4" x14ac:dyDescent="0.3">
      <c r="A205" s="3">
        <v>42930.484027777777</v>
      </c>
      <c r="B205" s="2">
        <v>75.2</v>
      </c>
      <c r="C205" s="2">
        <v>5200</v>
      </c>
      <c r="D205" s="2">
        <v>36240</v>
      </c>
    </row>
    <row r="206" spans="1:4" x14ac:dyDescent="0.3">
      <c r="A206" s="3">
        <v>42930.48333333333</v>
      </c>
      <c r="B206" s="2">
        <v>75.2</v>
      </c>
      <c r="C206" s="2">
        <v>8000</v>
      </c>
      <c r="D206" s="2">
        <v>42853</v>
      </c>
    </row>
    <row r="207" spans="1:4" x14ac:dyDescent="0.3">
      <c r="A207" s="3">
        <v>42930.482638888891</v>
      </c>
      <c r="B207" s="2">
        <v>75.25</v>
      </c>
      <c r="C207" s="2">
        <v>14800</v>
      </c>
      <c r="D207" s="2">
        <v>42373</v>
      </c>
    </row>
    <row r="208" spans="1:4" x14ac:dyDescent="0.3">
      <c r="A208" s="3">
        <v>42930.481944444444</v>
      </c>
      <c r="B208" s="2">
        <v>75.2</v>
      </c>
      <c r="C208" s="2">
        <v>40800</v>
      </c>
      <c r="D208" s="2">
        <v>42560</v>
      </c>
    </row>
    <row r="209" spans="1:4" x14ac:dyDescent="0.3">
      <c r="A209" s="3">
        <v>42930.481249999997</v>
      </c>
      <c r="B209" s="2">
        <v>75.2</v>
      </c>
      <c r="C209" s="2">
        <v>46800</v>
      </c>
      <c r="D209" s="2">
        <v>48507</v>
      </c>
    </row>
    <row r="210" spans="1:4" x14ac:dyDescent="0.3">
      <c r="A210" s="3">
        <v>42930.480555555558</v>
      </c>
      <c r="B210" s="2">
        <v>75.2</v>
      </c>
      <c r="C210" s="2">
        <v>149600</v>
      </c>
      <c r="D210" s="2">
        <v>49920</v>
      </c>
    </row>
    <row r="211" spans="1:4" x14ac:dyDescent="0.3">
      <c r="A211" s="3">
        <v>42930.479861111111</v>
      </c>
      <c r="B211" s="2">
        <v>75.2</v>
      </c>
      <c r="C211" s="2">
        <v>13200</v>
      </c>
      <c r="D211" s="2">
        <v>40400</v>
      </c>
    </row>
    <row r="212" spans="1:4" x14ac:dyDescent="0.3">
      <c r="A212" s="3">
        <v>42930.479166666664</v>
      </c>
      <c r="B212" s="2">
        <v>75.2</v>
      </c>
      <c r="C212" s="2">
        <v>8400</v>
      </c>
      <c r="D212" s="2">
        <v>40480</v>
      </c>
    </row>
    <row r="213" spans="1:4" x14ac:dyDescent="0.3">
      <c r="A213" s="3">
        <v>42930.478472222225</v>
      </c>
      <c r="B213" s="2">
        <v>75.150000000000006</v>
      </c>
      <c r="C213" s="2">
        <v>3200</v>
      </c>
      <c r="D213" s="2">
        <v>40747</v>
      </c>
    </row>
    <row r="214" spans="1:4" x14ac:dyDescent="0.3">
      <c r="A214" s="3">
        <v>42930.477777777778</v>
      </c>
      <c r="B214" s="2">
        <v>75.150000000000006</v>
      </c>
      <c r="C214" s="2">
        <v>5200</v>
      </c>
      <c r="D214" s="2">
        <v>48507</v>
      </c>
    </row>
    <row r="215" spans="1:4" x14ac:dyDescent="0.3">
      <c r="A215" s="3">
        <v>42930.477083333331</v>
      </c>
      <c r="B215" s="2">
        <v>75.150000000000006</v>
      </c>
      <c r="C215" s="2">
        <v>34800</v>
      </c>
      <c r="D215" s="2">
        <v>49387</v>
      </c>
    </row>
    <row r="216" spans="1:4" x14ac:dyDescent="0.3">
      <c r="A216" s="3">
        <v>42930.476388888892</v>
      </c>
      <c r="B216" s="2">
        <v>75.2</v>
      </c>
      <c r="C216" s="2">
        <v>122800</v>
      </c>
      <c r="D216" s="2">
        <v>47920</v>
      </c>
    </row>
    <row r="217" spans="1:4" x14ac:dyDescent="0.3">
      <c r="A217" s="3">
        <v>42930.475694444445</v>
      </c>
      <c r="B217" s="2">
        <v>75.150000000000006</v>
      </c>
      <c r="C217" s="2">
        <v>27600</v>
      </c>
      <c r="D217" s="2">
        <v>40640</v>
      </c>
    </row>
    <row r="218" spans="1:4" x14ac:dyDescent="0.3">
      <c r="A218" s="3">
        <v>42930.474999999999</v>
      </c>
      <c r="B218" s="2">
        <v>75.2</v>
      </c>
      <c r="C218" s="2">
        <v>38800</v>
      </c>
      <c r="D218" s="2">
        <v>39067</v>
      </c>
    </row>
    <row r="219" spans="1:4" x14ac:dyDescent="0.3">
      <c r="A219" s="3">
        <v>42930.474305555559</v>
      </c>
      <c r="B219" s="2">
        <v>75.2</v>
      </c>
      <c r="C219" s="2">
        <v>24400</v>
      </c>
      <c r="D219" s="2">
        <v>36907</v>
      </c>
    </row>
    <row r="220" spans="1:4" x14ac:dyDescent="0.3">
      <c r="A220" s="3">
        <v>42930.473611111112</v>
      </c>
      <c r="B220" s="2">
        <v>75.2</v>
      </c>
      <c r="C220" s="2">
        <v>104400</v>
      </c>
      <c r="D220" s="2">
        <v>38347</v>
      </c>
    </row>
    <row r="221" spans="1:4" x14ac:dyDescent="0.3">
      <c r="A221" s="3">
        <v>42930.472916666666</v>
      </c>
      <c r="B221" s="2">
        <v>75.2</v>
      </c>
      <c r="C221" s="2">
        <v>800</v>
      </c>
      <c r="D221" s="2">
        <v>35813</v>
      </c>
    </row>
    <row r="222" spans="1:4" x14ac:dyDescent="0.3">
      <c r="A222" s="3">
        <v>42930.472222222219</v>
      </c>
      <c r="B222" s="2">
        <v>75.150000000000006</v>
      </c>
      <c r="C222" s="2">
        <v>17600</v>
      </c>
      <c r="D222" s="2">
        <v>37600</v>
      </c>
    </row>
    <row r="223" spans="1:4" x14ac:dyDescent="0.3">
      <c r="A223" s="3">
        <v>42930.47152777778</v>
      </c>
      <c r="B223" s="2">
        <v>75.2</v>
      </c>
      <c r="C223" s="2">
        <v>130000</v>
      </c>
      <c r="D223" s="2">
        <v>36987</v>
      </c>
    </row>
    <row r="224" spans="1:4" x14ac:dyDescent="0.3">
      <c r="A224" s="3">
        <v>42930.470138888886</v>
      </c>
      <c r="B224" s="2">
        <v>75.150000000000006</v>
      </c>
      <c r="C224" s="2">
        <v>68000</v>
      </c>
      <c r="D224" s="2">
        <v>37653</v>
      </c>
    </row>
    <row r="225" spans="1:4" x14ac:dyDescent="0.3">
      <c r="A225" s="3">
        <v>42930.469444444447</v>
      </c>
      <c r="B225" s="2">
        <v>75.150000000000006</v>
      </c>
      <c r="C225" s="2">
        <v>6800</v>
      </c>
      <c r="D225" s="2">
        <v>34400</v>
      </c>
    </row>
    <row r="226" spans="1:4" x14ac:dyDescent="0.3">
      <c r="A226" s="3">
        <v>42930.46875</v>
      </c>
      <c r="B226" s="2">
        <v>75.150000000000006</v>
      </c>
      <c r="C226" s="2">
        <v>14400</v>
      </c>
      <c r="D226" s="2">
        <v>34773</v>
      </c>
    </row>
    <row r="227" spans="1:4" x14ac:dyDescent="0.3">
      <c r="A227" s="3">
        <v>42930.468055555553</v>
      </c>
      <c r="B227" s="2">
        <v>75.150000000000006</v>
      </c>
      <c r="C227" s="2">
        <v>12400</v>
      </c>
      <c r="D227" s="2">
        <v>36347</v>
      </c>
    </row>
    <row r="228" spans="1:4" x14ac:dyDescent="0.3">
      <c r="A228" s="3">
        <v>42930.467361111114</v>
      </c>
      <c r="B228" s="2">
        <v>75.150000000000006</v>
      </c>
      <c r="C228" s="2">
        <v>119600</v>
      </c>
      <c r="D228" s="2">
        <v>41387</v>
      </c>
    </row>
    <row r="229" spans="1:4" x14ac:dyDescent="0.3">
      <c r="A229" s="3">
        <v>42930.466666666667</v>
      </c>
      <c r="B229" s="2">
        <v>75.150000000000006</v>
      </c>
      <c r="C229" s="2">
        <v>18400</v>
      </c>
      <c r="D229" s="2">
        <v>34720</v>
      </c>
    </row>
    <row r="230" spans="1:4" x14ac:dyDescent="0.3">
      <c r="A230" s="3">
        <v>42930.46597222222</v>
      </c>
      <c r="B230" s="2">
        <v>75.150000000000006</v>
      </c>
      <c r="C230" s="2">
        <v>12800</v>
      </c>
      <c r="D230" s="2">
        <v>34987</v>
      </c>
    </row>
    <row r="231" spans="1:4" x14ac:dyDescent="0.3">
      <c r="A231" s="3">
        <v>42930.465277777781</v>
      </c>
      <c r="B231" s="2">
        <v>75.099999999999994</v>
      </c>
      <c r="C231" s="2">
        <v>13600</v>
      </c>
      <c r="D231" s="2">
        <v>38613</v>
      </c>
    </row>
    <row r="232" spans="1:4" x14ac:dyDescent="0.3">
      <c r="A232" s="3">
        <v>42930.464583333334</v>
      </c>
      <c r="B232" s="2">
        <v>75.099999999999994</v>
      </c>
      <c r="C232" s="2">
        <v>4000</v>
      </c>
      <c r="D232" s="2">
        <v>39040</v>
      </c>
    </row>
    <row r="233" spans="1:4" x14ac:dyDescent="0.3">
      <c r="A233" s="3">
        <v>42930.463888888888</v>
      </c>
      <c r="B233" s="2">
        <v>75.099999999999994</v>
      </c>
      <c r="C233" s="2">
        <v>6400</v>
      </c>
      <c r="D233" s="2">
        <v>40053</v>
      </c>
    </row>
    <row r="234" spans="1:4" x14ac:dyDescent="0.3">
      <c r="A234" s="3">
        <v>42930.463194444441</v>
      </c>
      <c r="B234" s="2">
        <v>75.099999999999994</v>
      </c>
      <c r="C234" s="2">
        <v>46000</v>
      </c>
      <c r="D234" s="2">
        <v>44107</v>
      </c>
    </row>
    <row r="235" spans="1:4" x14ac:dyDescent="0.3">
      <c r="A235" s="3">
        <v>42930.462500000001</v>
      </c>
      <c r="B235" s="2">
        <v>75.099999999999994</v>
      </c>
      <c r="C235" s="2">
        <v>66400</v>
      </c>
      <c r="D235" s="2">
        <v>47013</v>
      </c>
    </row>
    <row r="236" spans="1:4" x14ac:dyDescent="0.3">
      <c r="A236" s="3">
        <v>42930.461805555555</v>
      </c>
      <c r="B236" s="2">
        <v>75.099999999999994</v>
      </c>
      <c r="C236" s="2">
        <v>27600</v>
      </c>
      <c r="D236" s="2">
        <v>42880</v>
      </c>
    </row>
    <row r="237" spans="1:4" x14ac:dyDescent="0.3">
      <c r="A237" s="3">
        <v>42930.461111111108</v>
      </c>
      <c r="B237" s="2">
        <v>75.099999999999994</v>
      </c>
      <c r="C237" s="2">
        <v>8400</v>
      </c>
      <c r="D237" s="2">
        <v>41680</v>
      </c>
    </row>
    <row r="238" spans="1:4" x14ac:dyDescent="0.3">
      <c r="A238" s="3">
        <v>42930.460416666669</v>
      </c>
      <c r="B238" s="2">
        <v>75.099999999999994</v>
      </c>
      <c r="C238" s="2">
        <v>140000</v>
      </c>
      <c r="D238" s="2">
        <v>42560</v>
      </c>
    </row>
    <row r="239" spans="1:4" x14ac:dyDescent="0.3">
      <c r="A239" s="3">
        <v>42930.459722222222</v>
      </c>
      <c r="B239" s="2">
        <v>75.05</v>
      </c>
      <c r="C239" s="2">
        <v>19200</v>
      </c>
      <c r="D239" s="2">
        <v>37947</v>
      </c>
    </row>
    <row r="240" spans="1:4" x14ac:dyDescent="0.3">
      <c r="A240" s="3">
        <v>42930.459027777775</v>
      </c>
      <c r="B240" s="2">
        <v>75.05</v>
      </c>
      <c r="C240" s="2">
        <v>12400</v>
      </c>
      <c r="D240" s="2">
        <v>38107</v>
      </c>
    </row>
    <row r="241" spans="1:4" x14ac:dyDescent="0.3">
      <c r="A241" s="3">
        <v>42930.458333333336</v>
      </c>
      <c r="B241" s="2">
        <v>75.05</v>
      </c>
      <c r="C241" s="2">
        <v>38000</v>
      </c>
      <c r="D241" s="2">
        <v>39120</v>
      </c>
    </row>
    <row r="242" spans="1:4" x14ac:dyDescent="0.3">
      <c r="A242" s="3">
        <v>42930.457638888889</v>
      </c>
      <c r="B242" s="2">
        <v>75.05</v>
      </c>
      <c r="C242" s="2">
        <v>88000</v>
      </c>
      <c r="D242" s="2">
        <v>36853</v>
      </c>
    </row>
    <row r="243" spans="1:4" x14ac:dyDescent="0.3">
      <c r="A243" s="3">
        <v>42930.456944444442</v>
      </c>
      <c r="B243" s="2">
        <v>75.099999999999994</v>
      </c>
      <c r="C243" s="2">
        <v>19600</v>
      </c>
      <c r="D243" s="2">
        <v>31653</v>
      </c>
    </row>
    <row r="244" spans="1:4" x14ac:dyDescent="0.3">
      <c r="A244" s="3">
        <v>42930.456250000003</v>
      </c>
      <c r="B244" s="2">
        <v>75.099999999999994</v>
      </c>
      <c r="C244" s="2">
        <v>22400</v>
      </c>
      <c r="D244" s="2">
        <v>37280</v>
      </c>
    </row>
    <row r="245" spans="1:4" x14ac:dyDescent="0.3">
      <c r="A245" s="3">
        <v>42930.455555555556</v>
      </c>
      <c r="B245" s="2">
        <v>75.05</v>
      </c>
      <c r="C245" s="2">
        <v>67200</v>
      </c>
      <c r="D245" s="2">
        <v>36960</v>
      </c>
    </row>
    <row r="246" spans="1:4" x14ac:dyDescent="0.3">
      <c r="A246" s="3">
        <v>42930.454861111109</v>
      </c>
      <c r="B246" s="2">
        <v>75.099999999999994</v>
      </c>
      <c r="C246" s="2">
        <v>20000</v>
      </c>
      <c r="D246" s="2">
        <v>34000</v>
      </c>
    </row>
    <row r="247" spans="1:4" x14ac:dyDescent="0.3">
      <c r="A247" s="3">
        <v>42930.45416666667</v>
      </c>
      <c r="B247" s="2">
        <v>75.099999999999994</v>
      </c>
      <c r="C247" s="2">
        <v>19200</v>
      </c>
      <c r="D247" s="2">
        <v>34933</v>
      </c>
    </row>
    <row r="248" spans="1:4" x14ac:dyDescent="0.3">
      <c r="A248" s="3">
        <v>42930.453472222223</v>
      </c>
      <c r="B248" s="2">
        <v>75.099999999999994</v>
      </c>
      <c r="C248" s="2">
        <v>67200</v>
      </c>
      <c r="D248" s="2">
        <v>36267</v>
      </c>
    </row>
    <row r="249" spans="1:4" x14ac:dyDescent="0.3">
      <c r="A249" s="3">
        <v>42930.452777777777</v>
      </c>
      <c r="B249" s="2">
        <v>75.099999999999994</v>
      </c>
      <c r="C249" s="2">
        <v>89600</v>
      </c>
      <c r="D249" s="2">
        <v>36160</v>
      </c>
    </row>
    <row r="250" spans="1:4" x14ac:dyDescent="0.3">
      <c r="A250" s="3">
        <v>42930.45208333333</v>
      </c>
      <c r="B250" s="2">
        <v>75.099999999999994</v>
      </c>
      <c r="C250" s="2">
        <v>4400</v>
      </c>
      <c r="D250" s="2">
        <v>40667</v>
      </c>
    </row>
    <row r="251" spans="1:4" x14ac:dyDescent="0.3">
      <c r="A251" s="3">
        <v>42930.451388888891</v>
      </c>
      <c r="B251" s="2">
        <v>75.099999999999994</v>
      </c>
      <c r="C251" s="2">
        <v>9600</v>
      </c>
      <c r="D251" s="2">
        <v>53547</v>
      </c>
    </row>
    <row r="252" spans="1:4" x14ac:dyDescent="0.3">
      <c r="A252" s="3">
        <v>42930.450694444444</v>
      </c>
      <c r="B252" s="2">
        <v>75.150000000000006</v>
      </c>
      <c r="C252" s="2">
        <v>21600</v>
      </c>
      <c r="D252" s="2">
        <v>53893</v>
      </c>
    </row>
    <row r="253" spans="1:4" x14ac:dyDescent="0.3">
      <c r="A253" s="3">
        <v>42930.45</v>
      </c>
      <c r="B253" s="2">
        <v>75.150000000000006</v>
      </c>
      <c r="C253" s="2">
        <v>70800</v>
      </c>
      <c r="D253" s="2">
        <v>53920</v>
      </c>
    </row>
    <row r="254" spans="1:4" x14ac:dyDescent="0.3">
      <c r="A254" s="3">
        <v>42930.449305555558</v>
      </c>
      <c r="B254" s="2">
        <v>75.099999999999994</v>
      </c>
      <c r="C254" s="2">
        <v>21600</v>
      </c>
      <c r="D254" s="2">
        <v>50240</v>
      </c>
    </row>
    <row r="255" spans="1:4" x14ac:dyDescent="0.3">
      <c r="A255" s="3">
        <v>42930.448611111111</v>
      </c>
      <c r="B255" s="2">
        <v>75.099999999999994</v>
      </c>
      <c r="C255" s="2">
        <v>27600</v>
      </c>
      <c r="D255" s="2">
        <v>49840</v>
      </c>
    </row>
    <row r="256" spans="1:4" x14ac:dyDescent="0.3">
      <c r="A256" s="3">
        <v>42930.447916666664</v>
      </c>
      <c r="B256" s="2">
        <v>75.099999999999994</v>
      </c>
      <c r="C256" s="2">
        <v>4000</v>
      </c>
      <c r="D256" s="2">
        <v>49013</v>
      </c>
    </row>
    <row r="257" spans="1:4" x14ac:dyDescent="0.3">
      <c r="A257" s="3">
        <v>42930.447222222225</v>
      </c>
      <c r="B257" s="2">
        <v>75.099999999999994</v>
      </c>
      <c r="C257" s="2">
        <v>10000</v>
      </c>
      <c r="D257" s="2">
        <v>50320</v>
      </c>
    </row>
    <row r="258" spans="1:4" x14ac:dyDescent="0.3">
      <c r="A258" s="3">
        <v>42930.446527777778</v>
      </c>
      <c r="B258" s="2">
        <v>75.099999999999994</v>
      </c>
      <c r="C258" s="2">
        <v>104000</v>
      </c>
      <c r="D258" s="2">
        <v>50800</v>
      </c>
    </row>
    <row r="259" spans="1:4" x14ac:dyDescent="0.3">
      <c r="A259" s="3">
        <v>42930.445833333331</v>
      </c>
      <c r="B259" s="2">
        <v>75.099999999999994</v>
      </c>
      <c r="C259" s="2">
        <v>17600</v>
      </c>
      <c r="D259" s="2">
        <v>46347</v>
      </c>
    </row>
    <row r="260" spans="1:4" x14ac:dyDescent="0.3">
      <c r="A260" s="3">
        <v>42930.445138888892</v>
      </c>
      <c r="B260" s="2">
        <v>75.05</v>
      </c>
      <c r="C260" s="2">
        <v>22800</v>
      </c>
      <c r="D260" s="2">
        <v>67467</v>
      </c>
    </row>
    <row r="261" spans="1:4" x14ac:dyDescent="0.3">
      <c r="A261" s="3">
        <v>42930.444444444445</v>
      </c>
      <c r="B261" s="2">
        <v>75.099999999999994</v>
      </c>
      <c r="C261" s="2">
        <v>34000</v>
      </c>
      <c r="D261" s="2">
        <v>66880</v>
      </c>
    </row>
    <row r="262" spans="1:4" x14ac:dyDescent="0.3">
      <c r="A262" s="3">
        <v>42930.443749999999</v>
      </c>
      <c r="B262" s="2">
        <v>75.099999999999994</v>
      </c>
      <c r="C262" s="2">
        <v>39200</v>
      </c>
      <c r="D262" s="2">
        <v>67707</v>
      </c>
    </row>
    <row r="263" spans="1:4" x14ac:dyDescent="0.3">
      <c r="A263" s="3">
        <v>42930.443055555559</v>
      </c>
      <c r="B263" s="2">
        <v>75.099999999999994</v>
      </c>
      <c r="C263" s="2">
        <v>65600</v>
      </c>
      <c r="D263" s="2">
        <v>66373</v>
      </c>
    </row>
    <row r="264" spans="1:4" x14ac:dyDescent="0.3">
      <c r="A264" s="3">
        <v>42930.442361111112</v>
      </c>
      <c r="B264" s="2">
        <v>75.05</v>
      </c>
      <c r="C264" s="2">
        <v>157200</v>
      </c>
      <c r="D264" s="2">
        <v>62293</v>
      </c>
    </row>
    <row r="265" spans="1:4" x14ac:dyDescent="0.3">
      <c r="A265" s="3">
        <v>42930.441666666666</v>
      </c>
      <c r="B265" s="2">
        <v>75.099999999999994</v>
      </c>
      <c r="C265" s="2">
        <v>197600</v>
      </c>
      <c r="D265" s="2">
        <v>52427</v>
      </c>
    </row>
    <row r="266" spans="1:4" x14ac:dyDescent="0.3">
      <c r="A266" s="3">
        <v>42930.440972222219</v>
      </c>
      <c r="B266" s="2">
        <v>75.2</v>
      </c>
      <c r="C266" s="2">
        <v>14800</v>
      </c>
      <c r="D266" s="2">
        <v>40587</v>
      </c>
    </row>
    <row r="267" spans="1:4" x14ac:dyDescent="0.3">
      <c r="A267" s="3">
        <v>42930.44027777778</v>
      </c>
      <c r="B267" s="2">
        <v>75.150000000000006</v>
      </c>
      <c r="C267" s="2">
        <v>22000</v>
      </c>
      <c r="D267" s="2">
        <v>45120</v>
      </c>
    </row>
    <row r="268" spans="1:4" x14ac:dyDescent="0.3">
      <c r="A268" s="3">
        <v>42930.439583333333</v>
      </c>
      <c r="B268" s="2">
        <v>75.150000000000006</v>
      </c>
      <c r="C268" s="2">
        <v>15600</v>
      </c>
      <c r="D268" s="2">
        <v>44453</v>
      </c>
    </row>
    <row r="269" spans="1:4" x14ac:dyDescent="0.3">
      <c r="A269" s="3">
        <v>42930.438888888886</v>
      </c>
      <c r="B269" s="2">
        <v>75.150000000000006</v>
      </c>
      <c r="C269" s="2">
        <v>15600</v>
      </c>
      <c r="D269" s="2">
        <v>47120</v>
      </c>
    </row>
    <row r="270" spans="1:4" x14ac:dyDescent="0.3">
      <c r="A270" s="3">
        <v>42930.438194444447</v>
      </c>
      <c r="B270" s="2">
        <v>75.150000000000006</v>
      </c>
      <c r="C270" s="2">
        <v>15200</v>
      </c>
      <c r="D270" s="2">
        <v>47387</v>
      </c>
    </row>
    <row r="271" spans="1:4" x14ac:dyDescent="0.3">
      <c r="A271" s="3">
        <v>42930.4375</v>
      </c>
      <c r="B271" s="2">
        <v>75.150000000000006</v>
      </c>
      <c r="C271" s="2">
        <v>23600</v>
      </c>
      <c r="D271" s="2">
        <v>47600</v>
      </c>
    </row>
    <row r="272" spans="1:4" x14ac:dyDescent="0.3">
      <c r="A272" s="3">
        <v>42930.436805555553</v>
      </c>
      <c r="B272" s="2">
        <v>75.099999999999994</v>
      </c>
      <c r="C272" s="2">
        <v>17200</v>
      </c>
      <c r="D272" s="2">
        <v>46907</v>
      </c>
    </row>
    <row r="273" spans="1:4" x14ac:dyDescent="0.3">
      <c r="A273" s="3">
        <v>42930.436111111114</v>
      </c>
      <c r="B273" s="2">
        <v>75.150000000000006</v>
      </c>
      <c r="C273" s="2">
        <v>37200</v>
      </c>
      <c r="D273" s="2">
        <v>48373</v>
      </c>
    </row>
    <row r="274" spans="1:4" x14ac:dyDescent="0.3">
      <c r="A274" s="3">
        <v>42930.435416666667</v>
      </c>
      <c r="B274" s="2">
        <v>75.150000000000006</v>
      </c>
      <c r="C274" s="2">
        <v>334400</v>
      </c>
      <c r="D274" s="2">
        <v>47067</v>
      </c>
    </row>
    <row r="275" spans="1:4" x14ac:dyDescent="0.3">
      <c r="A275" s="3">
        <v>42930.43472222222</v>
      </c>
      <c r="B275" s="2">
        <v>75.099999999999994</v>
      </c>
      <c r="C275" s="2">
        <v>14000</v>
      </c>
      <c r="D275" s="2">
        <v>27893</v>
      </c>
    </row>
    <row r="276" spans="1:4" x14ac:dyDescent="0.3">
      <c r="A276" s="3">
        <v>42930.434027777781</v>
      </c>
      <c r="B276" s="2">
        <v>75.05</v>
      </c>
      <c r="C276" s="2">
        <v>46400</v>
      </c>
      <c r="D276" s="2">
        <v>28080</v>
      </c>
    </row>
    <row r="277" spans="1:4" x14ac:dyDescent="0.3">
      <c r="A277" s="3">
        <v>42930.433333333334</v>
      </c>
      <c r="B277" s="2">
        <v>75.099999999999994</v>
      </c>
      <c r="C277" s="2">
        <v>19200</v>
      </c>
      <c r="D277" s="2">
        <v>26000</v>
      </c>
    </row>
    <row r="278" spans="1:4" x14ac:dyDescent="0.3">
      <c r="A278" s="3">
        <v>42930.432638888888</v>
      </c>
      <c r="B278" s="2">
        <v>75.099999999999994</v>
      </c>
      <c r="C278" s="2">
        <v>4400</v>
      </c>
      <c r="D278" s="2">
        <v>25493</v>
      </c>
    </row>
    <row r="279" spans="1:4" x14ac:dyDescent="0.3">
      <c r="A279" s="3">
        <v>42930.431944444441</v>
      </c>
      <c r="B279" s="2">
        <v>75.05</v>
      </c>
      <c r="C279" s="2">
        <v>9200</v>
      </c>
      <c r="D279" s="2">
        <v>27147</v>
      </c>
    </row>
    <row r="280" spans="1:4" x14ac:dyDescent="0.3">
      <c r="A280" s="3">
        <v>42930.431250000001</v>
      </c>
      <c r="B280" s="2">
        <v>75.099999999999994</v>
      </c>
      <c r="C280" s="2">
        <v>20000</v>
      </c>
      <c r="D280" s="2">
        <v>27253</v>
      </c>
    </row>
    <row r="281" spans="1:4" x14ac:dyDescent="0.3">
      <c r="A281" s="3">
        <v>42930.430555555555</v>
      </c>
      <c r="B281" s="2">
        <v>75.099999999999994</v>
      </c>
      <c r="C281" s="2">
        <v>82800</v>
      </c>
      <c r="D281" s="2">
        <v>27627</v>
      </c>
    </row>
    <row r="282" spans="1:4" x14ac:dyDescent="0.3">
      <c r="A282" s="3">
        <v>42930.429861111108</v>
      </c>
      <c r="B282" s="2">
        <v>75.099999999999994</v>
      </c>
      <c r="C282" s="2">
        <v>12000</v>
      </c>
      <c r="D282" s="2">
        <v>23200</v>
      </c>
    </row>
    <row r="283" spans="1:4" x14ac:dyDescent="0.3">
      <c r="A283" s="3">
        <v>42930.429166666669</v>
      </c>
      <c r="B283" s="2">
        <v>75.099999999999994</v>
      </c>
      <c r="C283" s="2">
        <v>55600</v>
      </c>
      <c r="D283" s="2">
        <v>23227</v>
      </c>
    </row>
    <row r="284" spans="1:4" x14ac:dyDescent="0.3">
      <c r="A284" s="3">
        <v>42930.428472222222</v>
      </c>
      <c r="B284" s="2">
        <v>75.05</v>
      </c>
      <c r="C284" s="2">
        <v>19600</v>
      </c>
      <c r="D284" s="2">
        <v>20107</v>
      </c>
    </row>
    <row r="285" spans="1:4" x14ac:dyDescent="0.3">
      <c r="A285" s="3">
        <v>42930.427777777775</v>
      </c>
      <c r="B285" s="2">
        <v>75.05</v>
      </c>
      <c r="C285" s="2">
        <v>18400</v>
      </c>
      <c r="D285" s="2">
        <v>20213</v>
      </c>
    </row>
    <row r="286" spans="1:4" x14ac:dyDescent="0.3">
      <c r="A286" s="3">
        <v>42930.427083333336</v>
      </c>
      <c r="B286" s="2">
        <v>75.099999999999994</v>
      </c>
      <c r="C286" s="2">
        <v>13200</v>
      </c>
      <c r="D286" s="2">
        <v>20027</v>
      </c>
    </row>
    <row r="287" spans="1:4" x14ac:dyDescent="0.3">
      <c r="A287" s="3">
        <v>42930.426388888889</v>
      </c>
      <c r="B287" s="2">
        <v>75.099999999999994</v>
      </c>
      <c r="C287" s="2">
        <v>39200</v>
      </c>
      <c r="D287" s="2">
        <v>21947</v>
      </c>
    </row>
    <row r="288" spans="1:4" x14ac:dyDescent="0.3">
      <c r="A288" s="3">
        <v>42930.425694444442</v>
      </c>
      <c r="B288" s="2">
        <v>75.099999999999994</v>
      </c>
      <c r="C288" s="2">
        <v>17600</v>
      </c>
      <c r="D288" s="2">
        <v>25707</v>
      </c>
    </row>
    <row r="289" spans="1:4" x14ac:dyDescent="0.3">
      <c r="A289" s="3">
        <v>42930.425000000003</v>
      </c>
      <c r="B289" s="2">
        <v>75.099999999999994</v>
      </c>
      <c r="C289" s="2">
        <v>46800</v>
      </c>
      <c r="D289" s="2">
        <v>25840</v>
      </c>
    </row>
    <row r="290" spans="1:4" x14ac:dyDescent="0.3">
      <c r="A290" s="3">
        <v>42930.424305555556</v>
      </c>
      <c r="B290" s="2">
        <v>75.099999999999994</v>
      </c>
      <c r="C290" s="2">
        <v>16800</v>
      </c>
      <c r="D290" s="2">
        <v>24133</v>
      </c>
    </row>
    <row r="291" spans="1:4" x14ac:dyDescent="0.3">
      <c r="A291" s="3">
        <v>42930.423611111109</v>
      </c>
      <c r="B291" s="2">
        <v>75.099999999999994</v>
      </c>
      <c r="C291" s="2">
        <v>15200</v>
      </c>
      <c r="D291" s="2">
        <v>24027</v>
      </c>
    </row>
    <row r="292" spans="1:4" x14ac:dyDescent="0.3">
      <c r="A292" s="3">
        <v>42930.42291666667</v>
      </c>
      <c r="B292" s="2">
        <v>75.05</v>
      </c>
      <c r="C292" s="2">
        <v>11600</v>
      </c>
      <c r="D292" s="2">
        <v>27893</v>
      </c>
    </row>
    <row r="293" spans="1:4" x14ac:dyDescent="0.3">
      <c r="A293" s="3">
        <v>42930.422222222223</v>
      </c>
      <c r="B293" s="2">
        <v>75.099999999999994</v>
      </c>
      <c r="C293" s="2">
        <v>29200</v>
      </c>
      <c r="D293" s="2">
        <v>36693</v>
      </c>
    </row>
    <row r="294" spans="1:4" x14ac:dyDescent="0.3">
      <c r="A294" s="3">
        <v>42930.421527777777</v>
      </c>
      <c r="B294" s="2">
        <v>75.099999999999994</v>
      </c>
      <c r="C294" s="2">
        <v>10800</v>
      </c>
      <c r="D294" s="2">
        <v>36533</v>
      </c>
    </row>
    <row r="295" spans="1:4" x14ac:dyDescent="0.3">
      <c r="A295" s="3">
        <v>42930.42083333333</v>
      </c>
      <c r="B295" s="2">
        <v>75.099999999999994</v>
      </c>
      <c r="C295" s="2">
        <v>25600</v>
      </c>
      <c r="D295" s="2">
        <v>38773</v>
      </c>
    </row>
    <row r="296" spans="1:4" x14ac:dyDescent="0.3">
      <c r="A296" s="3">
        <v>42930.420138888891</v>
      </c>
      <c r="B296" s="2">
        <v>75.099999999999994</v>
      </c>
      <c r="C296" s="2">
        <v>16400</v>
      </c>
      <c r="D296" s="2">
        <v>40320</v>
      </c>
    </row>
    <row r="297" spans="1:4" x14ac:dyDescent="0.3">
      <c r="A297" s="3">
        <v>42930.419444444444</v>
      </c>
      <c r="B297" s="2">
        <v>75</v>
      </c>
      <c r="C297" s="2">
        <v>12400</v>
      </c>
      <c r="D297" s="2">
        <v>40027</v>
      </c>
    </row>
    <row r="298" spans="1:4" x14ac:dyDescent="0.3">
      <c r="A298" s="3">
        <v>42930.418749999997</v>
      </c>
      <c r="B298" s="2">
        <v>75.099999999999994</v>
      </c>
      <c r="C298" s="2">
        <v>8800</v>
      </c>
      <c r="D298" s="2">
        <v>41067</v>
      </c>
    </row>
    <row r="299" spans="1:4" x14ac:dyDescent="0.3">
      <c r="A299" s="3">
        <v>42930.418055555558</v>
      </c>
      <c r="B299" s="2">
        <v>75</v>
      </c>
      <c r="C299" s="2">
        <v>21200</v>
      </c>
      <c r="D299" s="2">
        <v>47227</v>
      </c>
    </row>
    <row r="300" spans="1:4" x14ac:dyDescent="0.3">
      <c r="A300" s="3">
        <v>42930.417361111111</v>
      </c>
      <c r="B300" s="2">
        <v>75.05</v>
      </c>
      <c r="C300" s="2">
        <v>15600</v>
      </c>
      <c r="D300" s="2">
        <v>48560</v>
      </c>
    </row>
    <row r="301" spans="1:4" x14ac:dyDescent="0.3">
      <c r="A301" s="3">
        <v>42930.416666666664</v>
      </c>
      <c r="B301" s="2">
        <v>75</v>
      </c>
      <c r="C301" s="2">
        <v>42000</v>
      </c>
      <c r="D301" s="2">
        <v>49147</v>
      </c>
    </row>
    <row r="302" spans="1:4" x14ac:dyDescent="0.3">
      <c r="A302" s="3">
        <v>42930.415972222225</v>
      </c>
      <c r="B302" s="2">
        <v>75.05</v>
      </c>
      <c r="C302" s="2">
        <v>95600</v>
      </c>
      <c r="D302" s="2">
        <v>47867</v>
      </c>
    </row>
    <row r="303" spans="1:4" x14ac:dyDescent="0.3">
      <c r="A303" s="3">
        <v>42930.415277777778</v>
      </c>
      <c r="B303" s="2">
        <v>75.05</v>
      </c>
      <c r="C303" s="2">
        <v>19600</v>
      </c>
      <c r="D303" s="2">
        <v>43867</v>
      </c>
    </row>
    <row r="304" spans="1:4" x14ac:dyDescent="0.3">
      <c r="A304" s="3">
        <v>42930.414583333331</v>
      </c>
      <c r="B304" s="2">
        <v>75.05</v>
      </c>
      <c r="C304" s="2">
        <v>21200</v>
      </c>
      <c r="D304" s="2">
        <v>45333</v>
      </c>
    </row>
    <row r="305" spans="1:4" x14ac:dyDescent="0.3">
      <c r="A305" s="3">
        <v>42930.413888888892</v>
      </c>
      <c r="B305" s="2">
        <v>75.05</v>
      </c>
      <c r="C305" s="2">
        <v>15200</v>
      </c>
      <c r="D305" s="2">
        <v>45067</v>
      </c>
    </row>
    <row r="306" spans="1:4" x14ac:dyDescent="0.3">
      <c r="A306" s="3">
        <v>42930.413194444445</v>
      </c>
      <c r="B306" s="2">
        <v>75.05</v>
      </c>
      <c r="C306" s="2">
        <v>73200</v>
      </c>
      <c r="D306" s="2">
        <v>49947</v>
      </c>
    </row>
    <row r="307" spans="1:4" x14ac:dyDescent="0.3">
      <c r="A307" s="3">
        <v>42930.412499999999</v>
      </c>
      <c r="B307" s="2">
        <v>75.05</v>
      </c>
      <c r="C307" s="2">
        <v>143600</v>
      </c>
      <c r="D307" s="2">
        <v>45253</v>
      </c>
    </row>
    <row r="308" spans="1:4" x14ac:dyDescent="0.3">
      <c r="A308" s="3">
        <v>42930.411805555559</v>
      </c>
      <c r="B308" s="2">
        <v>75.099999999999994</v>
      </c>
      <c r="C308" s="2">
        <v>26800</v>
      </c>
      <c r="D308" s="2">
        <v>37867</v>
      </c>
    </row>
    <row r="309" spans="1:4" x14ac:dyDescent="0.3">
      <c r="A309" s="3">
        <v>42930.411111111112</v>
      </c>
      <c r="B309" s="2">
        <v>75.099999999999994</v>
      </c>
      <c r="C309" s="2">
        <v>44400</v>
      </c>
      <c r="D309" s="2">
        <v>36827</v>
      </c>
    </row>
    <row r="310" spans="1:4" x14ac:dyDescent="0.3">
      <c r="A310" s="3">
        <v>42930.410416666666</v>
      </c>
      <c r="B310" s="2">
        <v>75.099999999999994</v>
      </c>
      <c r="C310" s="2">
        <v>48800</v>
      </c>
      <c r="D310" s="2">
        <v>41040</v>
      </c>
    </row>
    <row r="311" spans="1:4" x14ac:dyDescent="0.3">
      <c r="A311" s="3">
        <v>42930.409722222219</v>
      </c>
      <c r="B311" s="2">
        <v>75.05</v>
      </c>
      <c r="C311" s="2">
        <v>12000</v>
      </c>
      <c r="D311" s="2">
        <v>45920</v>
      </c>
    </row>
    <row r="312" spans="1:4" x14ac:dyDescent="0.3">
      <c r="A312" s="3">
        <v>42930.40902777778</v>
      </c>
      <c r="B312" s="2">
        <v>75.05</v>
      </c>
      <c r="C312" s="2">
        <v>28000</v>
      </c>
      <c r="D312" s="2">
        <v>47813</v>
      </c>
    </row>
    <row r="313" spans="1:4" x14ac:dyDescent="0.3">
      <c r="A313" s="3">
        <v>42930.408333333333</v>
      </c>
      <c r="B313" s="2">
        <v>75.099999999999994</v>
      </c>
      <c r="C313" s="2">
        <v>101200</v>
      </c>
      <c r="D313" s="2">
        <v>47147</v>
      </c>
    </row>
    <row r="314" spans="1:4" x14ac:dyDescent="0.3">
      <c r="A314" s="3">
        <v>42930.407638888886</v>
      </c>
      <c r="B314" s="2">
        <v>75</v>
      </c>
      <c r="C314" s="2">
        <v>41200</v>
      </c>
      <c r="D314" s="2">
        <v>41547</v>
      </c>
    </row>
    <row r="315" spans="1:4" x14ac:dyDescent="0.3">
      <c r="A315" s="3">
        <v>42930.406944444447</v>
      </c>
      <c r="B315" s="2">
        <v>75</v>
      </c>
      <c r="C315" s="2">
        <v>24400</v>
      </c>
      <c r="D315" s="2">
        <v>40267</v>
      </c>
    </row>
    <row r="316" spans="1:4" x14ac:dyDescent="0.3">
      <c r="A316" s="3">
        <v>42930.40625</v>
      </c>
      <c r="B316" s="2">
        <v>75.05</v>
      </c>
      <c r="C316" s="2">
        <v>22800</v>
      </c>
      <c r="D316" s="2">
        <v>48240</v>
      </c>
    </row>
    <row r="317" spans="1:4" x14ac:dyDescent="0.3">
      <c r="A317" s="3">
        <v>42930.405555555553</v>
      </c>
      <c r="B317" s="2">
        <v>75</v>
      </c>
      <c r="C317" s="2">
        <v>35600</v>
      </c>
      <c r="D317" s="2">
        <v>57227</v>
      </c>
    </row>
    <row r="318" spans="1:4" x14ac:dyDescent="0.3">
      <c r="A318" s="3">
        <v>42930.404861111114</v>
      </c>
      <c r="B318" s="2">
        <v>75</v>
      </c>
      <c r="C318" s="2">
        <v>41600</v>
      </c>
      <c r="D318" s="2">
        <v>64907</v>
      </c>
    </row>
    <row r="319" spans="1:4" x14ac:dyDescent="0.3">
      <c r="A319" s="3">
        <v>42930.404166666667</v>
      </c>
      <c r="B319" s="2">
        <v>75.05</v>
      </c>
      <c r="C319" s="2">
        <v>17200</v>
      </c>
      <c r="D319" s="2">
        <v>67653</v>
      </c>
    </row>
    <row r="320" spans="1:4" x14ac:dyDescent="0.3">
      <c r="A320" s="3">
        <v>42930.40347222222</v>
      </c>
      <c r="B320" s="2">
        <v>75.099999999999994</v>
      </c>
      <c r="C320" s="2">
        <v>88400</v>
      </c>
      <c r="D320" s="2">
        <v>144000</v>
      </c>
    </row>
    <row r="321" spans="1:4" x14ac:dyDescent="0.3">
      <c r="A321" s="3">
        <v>42930.402777777781</v>
      </c>
      <c r="B321" s="2">
        <v>75.2</v>
      </c>
      <c r="C321" s="2">
        <v>2800</v>
      </c>
      <c r="D321" s="2">
        <v>148747</v>
      </c>
    </row>
    <row r="322" spans="1:4" x14ac:dyDescent="0.3">
      <c r="A322" s="3">
        <v>42930.402083333334</v>
      </c>
      <c r="B322" s="2">
        <v>75.2</v>
      </c>
      <c r="C322" s="2">
        <v>32800</v>
      </c>
      <c r="D322" s="2">
        <v>150827</v>
      </c>
    </row>
    <row r="323" spans="1:4" x14ac:dyDescent="0.3">
      <c r="A323" s="3">
        <v>42930.401388888888</v>
      </c>
      <c r="B323" s="2">
        <v>75.150000000000006</v>
      </c>
      <c r="C323" s="2">
        <v>11200</v>
      </c>
      <c r="D323" s="2">
        <v>161333</v>
      </c>
    </row>
    <row r="324" spans="1:4" x14ac:dyDescent="0.3">
      <c r="A324" s="3">
        <v>42930.400694444441</v>
      </c>
      <c r="B324" s="2">
        <v>75.2</v>
      </c>
      <c r="C324" s="2">
        <v>107600</v>
      </c>
      <c r="D324" s="2">
        <v>182507</v>
      </c>
    </row>
    <row r="325" spans="1:4" x14ac:dyDescent="0.3">
      <c r="A325" s="3">
        <v>42930.400000000001</v>
      </c>
      <c r="B325" s="2">
        <v>75.25</v>
      </c>
      <c r="C325" s="2">
        <v>122000</v>
      </c>
      <c r="D325" s="2">
        <v>191147</v>
      </c>
    </row>
    <row r="326" spans="1:4" x14ac:dyDescent="0.3">
      <c r="A326" s="3">
        <v>42930.399305555555</v>
      </c>
      <c r="B326" s="2">
        <v>75.2</v>
      </c>
      <c r="C326" s="2">
        <v>40400</v>
      </c>
      <c r="D326" s="2">
        <v>189200</v>
      </c>
    </row>
    <row r="327" spans="1:4" x14ac:dyDescent="0.3">
      <c r="A327" s="3">
        <v>42930.398611111108</v>
      </c>
      <c r="B327" s="2">
        <v>75.150000000000006</v>
      </c>
      <c r="C327" s="2">
        <v>18000</v>
      </c>
      <c r="D327" s="2">
        <v>191893</v>
      </c>
    </row>
    <row r="328" spans="1:4" x14ac:dyDescent="0.3">
      <c r="A328" s="3">
        <v>42930.397916666669</v>
      </c>
      <c r="B328" s="2">
        <v>75.2</v>
      </c>
      <c r="C328" s="2">
        <v>17200</v>
      </c>
      <c r="D328" s="2">
        <v>199147</v>
      </c>
    </row>
    <row r="329" spans="1:4" x14ac:dyDescent="0.3">
      <c r="A329" s="3">
        <v>42930.397222222222</v>
      </c>
      <c r="B329" s="2">
        <v>75.2</v>
      </c>
      <c r="C329" s="2">
        <v>22000</v>
      </c>
      <c r="D329" s="2" t="s">
        <v>10</v>
      </c>
    </row>
    <row r="330" spans="1:4" x14ac:dyDescent="0.3">
      <c r="A330" s="3">
        <v>42930.396527777775</v>
      </c>
      <c r="B330" s="2">
        <v>75.3</v>
      </c>
      <c r="C330" s="2">
        <v>144000</v>
      </c>
      <c r="D330" s="2" t="s">
        <v>11</v>
      </c>
    </row>
    <row r="331" spans="1:4" x14ac:dyDescent="0.3">
      <c r="A331" s="3">
        <v>42930.395833333336</v>
      </c>
      <c r="B331" s="2">
        <v>75.25</v>
      </c>
      <c r="C331" s="2">
        <v>157600</v>
      </c>
      <c r="D331" s="2" t="s">
        <v>11</v>
      </c>
    </row>
    <row r="332" spans="1:4" x14ac:dyDescent="0.3">
      <c r="A332" s="3">
        <v>42930.395138888889</v>
      </c>
      <c r="B332" s="2">
        <v>75.3</v>
      </c>
      <c r="C332" s="2">
        <v>150800</v>
      </c>
      <c r="D332" s="2" t="s">
        <v>10</v>
      </c>
    </row>
    <row r="333" spans="1:4" x14ac:dyDescent="0.3">
      <c r="A333" s="3">
        <v>42930.388194444444</v>
      </c>
      <c r="B333" s="2">
        <v>75.3</v>
      </c>
      <c r="C333" s="2">
        <v>82800</v>
      </c>
      <c r="D333" s="2" t="s">
        <v>10</v>
      </c>
    </row>
    <row r="334" spans="1:4" x14ac:dyDescent="0.3">
      <c r="A334" s="3"/>
      <c r="B334" s="2"/>
      <c r="C334" s="2"/>
      <c r="D334" s="2"/>
    </row>
    <row r="335" spans="1:4" x14ac:dyDescent="0.3">
      <c r="A335" s="3"/>
      <c r="B335" s="2"/>
      <c r="C335" s="2"/>
      <c r="D335" s="2"/>
    </row>
    <row r="336" spans="1:4" x14ac:dyDescent="0.3">
      <c r="A336" s="3"/>
      <c r="B336" s="2"/>
      <c r="C336" s="2"/>
      <c r="D336" s="2"/>
    </row>
    <row r="337" spans="1:4" x14ac:dyDescent="0.3">
      <c r="A337" s="3"/>
      <c r="B337" s="2"/>
      <c r="C337" s="2"/>
      <c r="D337" s="2"/>
    </row>
    <row r="338" spans="1:4" x14ac:dyDescent="0.3">
      <c r="A338" s="3"/>
      <c r="B338" s="2"/>
      <c r="C338" s="2"/>
      <c r="D338" s="2"/>
    </row>
    <row r="339" spans="1:4" x14ac:dyDescent="0.3">
      <c r="A339" s="3"/>
      <c r="B339" s="2"/>
      <c r="C339" s="2"/>
      <c r="D339" s="2"/>
    </row>
    <row r="340" spans="1:4" x14ac:dyDescent="0.3">
      <c r="A340" s="3"/>
      <c r="B340" s="2"/>
      <c r="C340" s="2"/>
      <c r="D340" s="2"/>
    </row>
    <row r="341" spans="1:4" x14ac:dyDescent="0.3">
      <c r="A341" s="3"/>
      <c r="B341" s="2"/>
      <c r="C341" s="2"/>
      <c r="D341" s="2"/>
    </row>
    <row r="342" spans="1:4" x14ac:dyDescent="0.3">
      <c r="A342" s="3"/>
      <c r="B342" s="2"/>
      <c r="C342" s="2"/>
      <c r="D342" s="2"/>
    </row>
    <row r="343" spans="1:4" x14ac:dyDescent="0.3">
      <c r="A343" s="3"/>
      <c r="B343" s="2"/>
      <c r="C343" s="2"/>
      <c r="D343" s="2"/>
    </row>
    <row r="344" spans="1:4" x14ac:dyDescent="0.3">
      <c r="A344" s="3"/>
      <c r="B344" s="2"/>
      <c r="C344" s="2"/>
      <c r="D344" s="2"/>
    </row>
    <row r="345" spans="1:4" x14ac:dyDescent="0.3">
      <c r="A345" s="3"/>
      <c r="B345" s="2"/>
      <c r="C345" s="2"/>
      <c r="D345" s="2"/>
    </row>
    <row r="346" spans="1:4" x14ac:dyDescent="0.3">
      <c r="A346" s="3"/>
      <c r="B346" s="2"/>
      <c r="C346" s="2"/>
      <c r="D346" s="2"/>
    </row>
    <row r="347" spans="1:4" x14ac:dyDescent="0.3">
      <c r="A347" s="3"/>
      <c r="B347" s="2"/>
      <c r="C347" s="2"/>
      <c r="D347" s="2"/>
    </row>
    <row r="348" spans="1:4" x14ac:dyDescent="0.3">
      <c r="A348" s="3"/>
      <c r="B348" s="2"/>
      <c r="C348" s="2"/>
      <c r="D348" s="2"/>
    </row>
    <row r="349" spans="1:4" x14ac:dyDescent="0.3">
      <c r="A349" s="3"/>
      <c r="B349" s="2"/>
      <c r="C349" s="2"/>
      <c r="D349" s="2"/>
    </row>
    <row r="350" spans="1:4" x14ac:dyDescent="0.3">
      <c r="A350" s="3"/>
      <c r="B350" s="2"/>
      <c r="C350" s="2"/>
      <c r="D350" s="2"/>
    </row>
    <row r="351" spans="1:4" x14ac:dyDescent="0.3">
      <c r="A351" s="3"/>
      <c r="B351" s="2"/>
      <c r="C351" s="2"/>
      <c r="D351" s="2"/>
    </row>
    <row r="352" spans="1:4" x14ac:dyDescent="0.3">
      <c r="A352" s="3"/>
      <c r="B352" s="2"/>
      <c r="C352" s="2"/>
      <c r="D352" s="2"/>
    </row>
    <row r="353" spans="1:4" x14ac:dyDescent="0.3">
      <c r="A353" s="3"/>
      <c r="B353" s="2"/>
      <c r="C353" s="2"/>
      <c r="D353" s="2"/>
    </row>
    <row r="354" spans="1:4" x14ac:dyDescent="0.3">
      <c r="A354" s="3"/>
      <c r="B354" s="2"/>
      <c r="C354" s="2"/>
      <c r="D354" s="2"/>
    </row>
    <row r="355" spans="1:4" x14ac:dyDescent="0.3">
      <c r="A355" s="3"/>
      <c r="B355" s="2"/>
      <c r="C355" s="2"/>
      <c r="D355" s="2"/>
    </row>
    <row r="356" spans="1:4" x14ac:dyDescent="0.3">
      <c r="A356" s="3"/>
      <c r="B356" s="2"/>
      <c r="C356" s="2"/>
      <c r="D356" s="2"/>
    </row>
    <row r="357" spans="1:4" x14ac:dyDescent="0.3">
      <c r="A357" s="3"/>
      <c r="B357" s="2"/>
      <c r="C357" s="2"/>
      <c r="D357" s="2"/>
    </row>
    <row r="358" spans="1:4" x14ac:dyDescent="0.3">
      <c r="A358" s="3"/>
      <c r="B358" s="2"/>
      <c r="C358" s="2"/>
      <c r="D358" s="2"/>
    </row>
    <row r="359" spans="1:4" x14ac:dyDescent="0.3">
      <c r="A359" s="3"/>
      <c r="B359" s="2"/>
      <c r="C359" s="2"/>
      <c r="D359" s="2"/>
    </row>
    <row r="360" spans="1:4" x14ac:dyDescent="0.3">
      <c r="A360" s="3"/>
      <c r="B360" s="2"/>
      <c r="C360" s="2"/>
      <c r="D360" s="2"/>
    </row>
    <row r="361" spans="1:4" x14ac:dyDescent="0.3">
      <c r="A361" s="3"/>
      <c r="B361" s="2"/>
      <c r="C361" s="2"/>
      <c r="D361" s="2"/>
    </row>
    <row r="362" spans="1:4" x14ac:dyDescent="0.3">
      <c r="A362" s="3"/>
      <c r="B362" s="2"/>
      <c r="C362" s="2"/>
      <c r="D362" s="2"/>
    </row>
    <row r="363" spans="1:4" x14ac:dyDescent="0.3">
      <c r="A363" s="3"/>
      <c r="B363" s="2"/>
      <c r="C363" s="2"/>
      <c r="D363" s="2"/>
    </row>
    <row r="364" spans="1:4" x14ac:dyDescent="0.3">
      <c r="A364" s="3"/>
      <c r="B364" s="2"/>
      <c r="C364" s="2"/>
      <c r="D364" s="2"/>
    </row>
    <row r="365" spans="1:4" x14ac:dyDescent="0.3">
      <c r="A365" s="3"/>
      <c r="B365" s="2"/>
      <c r="C365" s="2"/>
      <c r="D365" s="2"/>
    </row>
    <row r="366" spans="1:4" x14ac:dyDescent="0.3">
      <c r="A366" s="3"/>
      <c r="B366" s="2"/>
      <c r="C366" s="2"/>
      <c r="D366" s="2"/>
    </row>
    <row r="367" spans="1:4" x14ac:dyDescent="0.3">
      <c r="A367" s="3"/>
      <c r="B367" s="2"/>
      <c r="C367" s="2"/>
      <c r="D367" s="2"/>
    </row>
    <row r="368" spans="1:4" x14ac:dyDescent="0.3">
      <c r="A368" s="3"/>
      <c r="B368" s="2"/>
      <c r="C368" s="2"/>
      <c r="D368" s="2"/>
    </row>
    <row r="369" spans="1:4" x14ac:dyDescent="0.3">
      <c r="A369" s="3"/>
      <c r="B369" s="2"/>
      <c r="C369" s="2"/>
      <c r="D369" s="2"/>
    </row>
    <row r="370" spans="1:4" x14ac:dyDescent="0.3">
      <c r="A370" s="3"/>
      <c r="B370" s="2"/>
      <c r="C370" s="2"/>
      <c r="D370" s="2"/>
    </row>
    <row r="371" spans="1:4" x14ac:dyDescent="0.3">
      <c r="A371" s="3"/>
      <c r="B371" s="2"/>
      <c r="C371" s="2"/>
      <c r="D371" s="2"/>
    </row>
    <row r="372" spans="1:4" x14ac:dyDescent="0.3">
      <c r="A372" s="3"/>
      <c r="B372" s="2"/>
      <c r="C372" s="2"/>
      <c r="D372" s="2"/>
    </row>
    <row r="373" spans="1:4" x14ac:dyDescent="0.3">
      <c r="A373" s="3"/>
      <c r="B373" s="2"/>
      <c r="C373" s="2"/>
      <c r="D373" s="2"/>
    </row>
    <row r="374" spans="1:4" x14ac:dyDescent="0.3">
      <c r="A374" s="3"/>
      <c r="B374" s="2"/>
      <c r="C374" s="2"/>
      <c r="D374" s="2"/>
    </row>
    <row r="375" spans="1:4" x14ac:dyDescent="0.3">
      <c r="A375" s="3"/>
      <c r="B375" s="2"/>
      <c r="C375" s="2"/>
      <c r="D375" s="2"/>
    </row>
    <row r="376" spans="1:4" x14ac:dyDescent="0.3">
      <c r="A376" s="3"/>
      <c r="B376" s="2"/>
      <c r="C376" s="2"/>
      <c r="D376" s="2"/>
    </row>
    <row r="377" spans="1:4" x14ac:dyDescent="0.3">
      <c r="A377" s="3"/>
      <c r="B377" s="2"/>
      <c r="C377" s="2"/>
      <c r="D377" s="2"/>
    </row>
    <row r="378" spans="1:4" x14ac:dyDescent="0.3">
      <c r="A378" s="3"/>
      <c r="B378" s="2"/>
      <c r="C378" s="2"/>
      <c r="D378" s="2"/>
    </row>
    <row r="379" spans="1:4" x14ac:dyDescent="0.3">
      <c r="A379" s="3"/>
      <c r="B379" s="2"/>
      <c r="C379" s="2"/>
      <c r="D379" s="2"/>
    </row>
    <row r="380" spans="1:4" x14ac:dyDescent="0.3">
      <c r="A380" s="3"/>
      <c r="B380" s="2"/>
      <c r="C380" s="2"/>
      <c r="D380" s="2"/>
    </row>
    <row r="381" spans="1:4" x14ac:dyDescent="0.3">
      <c r="A381" s="3"/>
      <c r="B381" s="2"/>
      <c r="C381" s="2"/>
      <c r="D381" s="2"/>
    </row>
    <row r="382" spans="1:4" x14ac:dyDescent="0.3">
      <c r="A382" s="3"/>
      <c r="B382" s="2"/>
      <c r="C382" s="2"/>
      <c r="D382" s="2"/>
    </row>
    <row r="383" spans="1:4" x14ac:dyDescent="0.3">
      <c r="A383" s="3"/>
      <c r="B383" s="2"/>
      <c r="C383" s="2"/>
      <c r="D383" s="2"/>
    </row>
    <row r="384" spans="1:4" x14ac:dyDescent="0.3">
      <c r="A384" s="3"/>
      <c r="B384" s="2"/>
      <c r="C384" s="2"/>
      <c r="D384" s="2"/>
    </row>
    <row r="385" spans="1:4" x14ac:dyDescent="0.3">
      <c r="A385" s="3"/>
      <c r="B385" s="2"/>
      <c r="C385" s="2"/>
      <c r="D385" s="2"/>
    </row>
    <row r="386" spans="1:4" x14ac:dyDescent="0.3">
      <c r="A386" s="3"/>
      <c r="B386" s="2"/>
      <c r="C386" s="2"/>
      <c r="D386" s="2"/>
    </row>
    <row r="387" spans="1:4" x14ac:dyDescent="0.3">
      <c r="A387" s="3"/>
      <c r="B387" s="2"/>
      <c r="C387" s="2"/>
      <c r="D387" s="2"/>
    </row>
    <row r="388" spans="1:4" x14ac:dyDescent="0.3">
      <c r="A388" s="3"/>
      <c r="B388" s="2"/>
      <c r="C388" s="2"/>
      <c r="D388" s="2"/>
    </row>
    <row r="389" spans="1:4" x14ac:dyDescent="0.3">
      <c r="A389" s="3"/>
      <c r="B389" s="2"/>
      <c r="C389" s="2"/>
      <c r="D389" s="2"/>
    </row>
    <row r="390" spans="1:4" x14ac:dyDescent="0.3">
      <c r="A390" s="3"/>
      <c r="B390" s="2"/>
      <c r="C390" s="2"/>
      <c r="D390" s="2"/>
    </row>
    <row r="391" spans="1:4" x14ac:dyDescent="0.3">
      <c r="A391" s="3"/>
      <c r="B391" s="2"/>
      <c r="C391" s="2"/>
      <c r="D391" s="2"/>
    </row>
    <row r="392" spans="1:4" x14ac:dyDescent="0.3">
      <c r="A392" s="3"/>
      <c r="B392" s="2"/>
      <c r="C392" s="2"/>
      <c r="D392" s="2"/>
    </row>
    <row r="393" spans="1:4" x14ac:dyDescent="0.3">
      <c r="A393" s="3"/>
      <c r="B393" s="2"/>
      <c r="C393" s="2"/>
      <c r="D393" s="2"/>
    </row>
    <row r="394" spans="1:4" x14ac:dyDescent="0.3">
      <c r="A394" s="3"/>
      <c r="B394" s="2"/>
      <c r="C394" s="2"/>
      <c r="D394" s="2"/>
    </row>
    <row r="395" spans="1:4" x14ac:dyDescent="0.3">
      <c r="A395" s="3"/>
      <c r="B395" s="2"/>
      <c r="C395" s="2"/>
      <c r="D395" s="2"/>
    </row>
    <row r="396" spans="1:4" x14ac:dyDescent="0.3">
      <c r="A396" s="3"/>
      <c r="B396" s="2"/>
      <c r="C396" s="2"/>
      <c r="D396" s="2"/>
    </row>
    <row r="397" spans="1:4" x14ac:dyDescent="0.3">
      <c r="A397" s="3"/>
      <c r="B397" s="2"/>
      <c r="C397" s="2"/>
      <c r="D397" s="2"/>
    </row>
    <row r="398" spans="1:4" x14ac:dyDescent="0.3">
      <c r="A398" s="3"/>
      <c r="B398" s="2"/>
      <c r="C398" s="2"/>
      <c r="D398" s="2"/>
    </row>
    <row r="399" spans="1:4" x14ac:dyDescent="0.3">
      <c r="A399" s="3"/>
      <c r="B399" s="2"/>
      <c r="C399" s="2"/>
      <c r="D399" s="2"/>
    </row>
    <row r="400" spans="1:4" x14ac:dyDescent="0.3">
      <c r="A400" s="3"/>
      <c r="B400" s="2"/>
      <c r="C400" s="2"/>
      <c r="D400" s="2"/>
    </row>
    <row r="401" spans="1:4" x14ac:dyDescent="0.3">
      <c r="A401" s="3"/>
      <c r="B401" s="2"/>
      <c r="C401" s="2"/>
      <c r="D401" s="2"/>
    </row>
    <row r="402" spans="1:4" x14ac:dyDescent="0.3">
      <c r="A402" s="3"/>
      <c r="B402" s="2"/>
      <c r="C402" s="2"/>
      <c r="D402" s="2"/>
    </row>
    <row r="403" spans="1:4" x14ac:dyDescent="0.3">
      <c r="A403" s="3"/>
      <c r="B403" s="2"/>
      <c r="C403" s="2"/>
      <c r="D403" s="2"/>
    </row>
    <row r="404" spans="1:4" x14ac:dyDescent="0.3">
      <c r="A404" s="3"/>
      <c r="B404" s="2"/>
      <c r="C404" s="2"/>
      <c r="D404" s="2"/>
    </row>
    <row r="405" spans="1:4" x14ac:dyDescent="0.3">
      <c r="A405" s="3"/>
      <c r="B405" s="2"/>
      <c r="C405" s="2"/>
      <c r="D405" s="2"/>
    </row>
    <row r="406" spans="1:4" x14ac:dyDescent="0.3">
      <c r="A406" s="3"/>
      <c r="B406" s="2"/>
      <c r="C406" s="2"/>
      <c r="D406" s="2"/>
    </row>
    <row r="407" spans="1:4" x14ac:dyDescent="0.3">
      <c r="A407" s="3"/>
      <c r="B407" s="2"/>
      <c r="C407" s="2"/>
      <c r="D407" s="2"/>
    </row>
    <row r="408" spans="1:4" x14ac:dyDescent="0.3">
      <c r="A408" s="3"/>
      <c r="B408" s="2"/>
      <c r="C408" s="2"/>
      <c r="D408" s="2"/>
    </row>
    <row r="409" spans="1:4" x14ac:dyDescent="0.3">
      <c r="A409" s="3"/>
      <c r="B409" s="2"/>
      <c r="C409" s="2"/>
      <c r="D409" s="2"/>
    </row>
    <row r="410" spans="1:4" x14ac:dyDescent="0.3">
      <c r="A410" s="3"/>
      <c r="B410" s="2"/>
      <c r="C410" s="2"/>
      <c r="D410" s="2"/>
    </row>
    <row r="411" spans="1:4" x14ac:dyDescent="0.3">
      <c r="A411" s="3"/>
      <c r="B411" s="2"/>
      <c r="C411" s="2"/>
      <c r="D411" s="2"/>
    </row>
    <row r="412" spans="1:4" x14ac:dyDescent="0.3">
      <c r="A412" s="3"/>
      <c r="B412" s="2"/>
      <c r="C412" s="2"/>
      <c r="D412" s="2"/>
    </row>
    <row r="413" spans="1:4" x14ac:dyDescent="0.3">
      <c r="A413" s="3"/>
      <c r="B413" s="2"/>
      <c r="C413" s="2"/>
      <c r="D413" s="2"/>
    </row>
    <row r="414" spans="1:4" x14ac:dyDescent="0.3">
      <c r="A414" s="3"/>
      <c r="B414" s="2"/>
      <c r="C414" s="2"/>
      <c r="D414" s="2"/>
    </row>
    <row r="415" spans="1:4" x14ac:dyDescent="0.3">
      <c r="A415" s="3"/>
      <c r="B415" s="2"/>
      <c r="C415" s="2"/>
      <c r="D415" s="2"/>
    </row>
    <row r="416" spans="1:4" x14ac:dyDescent="0.3">
      <c r="A416" s="3"/>
      <c r="B416" s="2"/>
      <c r="C416" s="2"/>
      <c r="D416" s="2"/>
    </row>
    <row r="417" spans="1:4" x14ac:dyDescent="0.3">
      <c r="A417" s="3"/>
      <c r="B417" s="2"/>
      <c r="C417" s="2"/>
      <c r="D417" s="2"/>
    </row>
    <row r="418" spans="1:4" x14ac:dyDescent="0.3">
      <c r="A418" s="3"/>
      <c r="B418" s="2"/>
      <c r="C418" s="2"/>
      <c r="D418" s="2"/>
    </row>
    <row r="419" spans="1:4" x14ac:dyDescent="0.3">
      <c r="A419" s="3"/>
      <c r="B419" s="2"/>
      <c r="C419" s="2"/>
      <c r="D419" s="2"/>
    </row>
    <row r="420" spans="1:4" x14ac:dyDescent="0.3">
      <c r="A420" s="3"/>
      <c r="B420" s="2"/>
      <c r="C420" s="2"/>
      <c r="D420" s="2"/>
    </row>
    <row r="421" spans="1:4" x14ac:dyDescent="0.3">
      <c r="A421" s="3"/>
      <c r="B421" s="2"/>
      <c r="C421" s="2"/>
      <c r="D421" s="2"/>
    </row>
    <row r="422" spans="1:4" x14ac:dyDescent="0.3">
      <c r="A422" s="3"/>
      <c r="B422" s="2"/>
      <c r="C422" s="2"/>
      <c r="D422" s="2"/>
    </row>
    <row r="423" spans="1:4" x14ac:dyDescent="0.3">
      <c r="A423" s="3"/>
      <c r="B423" s="2"/>
      <c r="C423" s="2"/>
      <c r="D423" s="2"/>
    </row>
    <row r="424" spans="1:4" x14ac:dyDescent="0.3">
      <c r="A424" s="3"/>
      <c r="B424" s="2"/>
      <c r="C424" s="2"/>
      <c r="D424" s="2"/>
    </row>
    <row r="425" spans="1:4" x14ac:dyDescent="0.3">
      <c r="A425" s="3"/>
      <c r="B425" s="2"/>
      <c r="C425" s="2"/>
      <c r="D425" s="2"/>
    </row>
    <row r="426" spans="1:4" x14ac:dyDescent="0.3">
      <c r="A426" s="3"/>
      <c r="B426" s="2"/>
      <c r="C426" s="2"/>
      <c r="D426" s="2"/>
    </row>
    <row r="427" spans="1:4" x14ac:dyDescent="0.3">
      <c r="A427" s="3"/>
      <c r="B427" s="2"/>
      <c r="C427" s="2"/>
      <c r="D427" s="2"/>
    </row>
    <row r="428" spans="1:4" x14ac:dyDescent="0.3">
      <c r="A428" s="3"/>
      <c r="B428" s="2"/>
      <c r="C428" s="2"/>
      <c r="D428" s="2"/>
    </row>
    <row r="429" spans="1:4" x14ac:dyDescent="0.3">
      <c r="A429" s="3"/>
      <c r="B429" s="2"/>
      <c r="C429" s="2"/>
      <c r="D429" s="2"/>
    </row>
    <row r="430" spans="1:4" x14ac:dyDescent="0.3">
      <c r="A430" s="3"/>
      <c r="B430" s="2"/>
      <c r="C430" s="2"/>
      <c r="D430" s="2"/>
    </row>
    <row r="431" spans="1:4" x14ac:dyDescent="0.3">
      <c r="A431" s="3"/>
      <c r="B431" s="2"/>
      <c r="C431" s="2"/>
      <c r="D431" s="2"/>
    </row>
    <row r="432" spans="1:4" x14ac:dyDescent="0.3">
      <c r="A432" s="3"/>
      <c r="B432" s="2"/>
      <c r="C432" s="2"/>
      <c r="D432" s="2"/>
    </row>
    <row r="433" spans="1:4" x14ac:dyDescent="0.3">
      <c r="A433" s="3"/>
      <c r="B433" s="2"/>
      <c r="C433" s="2"/>
      <c r="D433" s="2"/>
    </row>
    <row r="434" spans="1:4" x14ac:dyDescent="0.3">
      <c r="A434" s="3"/>
      <c r="B434" s="2"/>
      <c r="C434" s="2"/>
      <c r="D434" s="2"/>
    </row>
    <row r="435" spans="1:4" x14ac:dyDescent="0.3">
      <c r="A435" s="3"/>
      <c r="B435" s="2"/>
      <c r="C435" s="2"/>
      <c r="D435" s="2"/>
    </row>
    <row r="436" spans="1:4" x14ac:dyDescent="0.3">
      <c r="A436" s="3"/>
      <c r="B436" s="2"/>
      <c r="C436" s="2"/>
      <c r="D436" s="2"/>
    </row>
    <row r="437" spans="1:4" x14ac:dyDescent="0.3">
      <c r="A437" s="3"/>
      <c r="B437" s="2"/>
      <c r="C437" s="2"/>
      <c r="D437" s="2"/>
    </row>
    <row r="438" spans="1:4" x14ac:dyDescent="0.3">
      <c r="A438" s="3"/>
      <c r="B438" s="2"/>
      <c r="C438" s="2"/>
      <c r="D438" s="2"/>
    </row>
    <row r="439" spans="1:4" x14ac:dyDescent="0.3">
      <c r="A439" s="3"/>
      <c r="B439" s="2"/>
      <c r="C439" s="2"/>
      <c r="D439" s="2"/>
    </row>
    <row r="440" spans="1:4" x14ac:dyDescent="0.3">
      <c r="A440" s="3"/>
      <c r="B440" s="2"/>
      <c r="C440" s="2"/>
      <c r="D440" s="2"/>
    </row>
    <row r="441" spans="1:4" x14ac:dyDescent="0.3">
      <c r="A441" s="3"/>
      <c r="B441" s="2"/>
      <c r="C441" s="2"/>
      <c r="D441" s="2"/>
    </row>
    <row r="442" spans="1:4" x14ac:dyDescent="0.3">
      <c r="A442" s="3"/>
      <c r="B442" s="2"/>
      <c r="C442" s="2"/>
      <c r="D442" s="2"/>
    </row>
    <row r="443" spans="1:4" x14ac:dyDescent="0.3">
      <c r="A443" s="3"/>
      <c r="B443" s="2"/>
      <c r="C443" s="2"/>
      <c r="D443" s="2"/>
    </row>
    <row r="444" spans="1:4" x14ac:dyDescent="0.3">
      <c r="A444" s="3"/>
      <c r="B444" s="2"/>
      <c r="C444" s="2"/>
      <c r="D444" s="2"/>
    </row>
    <row r="445" spans="1:4" x14ac:dyDescent="0.3">
      <c r="A445" s="3"/>
      <c r="B445" s="2"/>
      <c r="C445" s="2"/>
      <c r="D445" s="2"/>
    </row>
    <row r="446" spans="1:4" x14ac:dyDescent="0.3">
      <c r="A446" s="3"/>
      <c r="B446" s="2"/>
      <c r="C446" s="2"/>
      <c r="D446" s="2"/>
    </row>
    <row r="447" spans="1:4" x14ac:dyDescent="0.3">
      <c r="A447" s="3"/>
      <c r="B447" s="2"/>
      <c r="C447" s="2"/>
      <c r="D447" s="2"/>
    </row>
    <row r="448" spans="1:4" x14ac:dyDescent="0.3">
      <c r="A448" s="3"/>
      <c r="B448" s="2"/>
      <c r="C448" s="2"/>
      <c r="D448" s="2"/>
    </row>
    <row r="449" spans="1:4" x14ac:dyDescent="0.3">
      <c r="A449" s="3"/>
      <c r="B449" s="2"/>
      <c r="C449" s="2"/>
      <c r="D449" s="2"/>
    </row>
    <row r="450" spans="1:4" x14ac:dyDescent="0.3">
      <c r="A450" s="3"/>
      <c r="B450" s="2"/>
      <c r="C450" s="2"/>
      <c r="D450" s="2"/>
    </row>
    <row r="451" spans="1:4" x14ac:dyDescent="0.3">
      <c r="A451" s="3"/>
      <c r="B451" s="2"/>
      <c r="C451" s="2"/>
      <c r="D451" s="2"/>
    </row>
    <row r="452" spans="1:4" x14ac:dyDescent="0.3">
      <c r="A452" s="3"/>
      <c r="B452" s="2"/>
      <c r="C452" s="2"/>
      <c r="D452" s="2"/>
    </row>
    <row r="453" spans="1:4" x14ac:dyDescent="0.3">
      <c r="A453" s="3"/>
      <c r="B453" s="2"/>
      <c r="C453" s="2"/>
      <c r="D453" s="2"/>
    </row>
    <row r="454" spans="1:4" x14ac:dyDescent="0.3">
      <c r="A454" s="3"/>
      <c r="B454" s="2"/>
      <c r="C454" s="2"/>
      <c r="D454" s="2"/>
    </row>
    <row r="455" spans="1:4" x14ac:dyDescent="0.3">
      <c r="A455" s="3"/>
      <c r="B455" s="2"/>
      <c r="C455" s="2"/>
      <c r="D455" s="2"/>
    </row>
    <row r="456" spans="1:4" x14ac:dyDescent="0.3">
      <c r="A456" s="3"/>
      <c r="B456" s="2"/>
      <c r="C456" s="2"/>
      <c r="D456" s="2"/>
    </row>
    <row r="457" spans="1:4" x14ac:dyDescent="0.3">
      <c r="A457" s="3"/>
      <c r="B457" s="2"/>
      <c r="C457" s="2"/>
      <c r="D457" s="2"/>
    </row>
    <row r="458" spans="1:4" x14ac:dyDescent="0.3">
      <c r="A458" s="3"/>
      <c r="B458" s="2"/>
      <c r="C458" s="2"/>
      <c r="D458" s="2"/>
    </row>
    <row r="459" spans="1:4" x14ac:dyDescent="0.3">
      <c r="A459" s="3"/>
      <c r="B459" s="2"/>
      <c r="C459" s="2"/>
      <c r="D459" s="2"/>
    </row>
    <row r="460" spans="1:4" x14ac:dyDescent="0.3">
      <c r="A460" s="3"/>
      <c r="B460" s="2"/>
      <c r="C460" s="2"/>
      <c r="D460" s="2"/>
    </row>
    <row r="461" spans="1:4" x14ac:dyDescent="0.3">
      <c r="A461" s="3"/>
      <c r="B461" s="2"/>
      <c r="C461" s="2"/>
      <c r="D461" s="2"/>
    </row>
    <row r="462" spans="1:4" x14ac:dyDescent="0.3">
      <c r="A462" s="3"/>
      <c r="B462" s="2"/>
      <c r="C462" s="2"/>
      <c r="D462" s="2"/>
    </row>
    <row r="463" spans="1:4" x14ac:dyDescent="0.3">
      <c r="A463" s="3"/>
      <c r="B463" s="2"/>
      <c r="C463" s="2"/>
      <c r="D463" s="2"/>
    </row>
    <row r="464" spans="1:4" x14ac:dyDescent="0.3">
      <c r="A464" s="3"/>
      <c r="B464" s="2"/>
      <c r="C464" s="2"/>
      <c r="D464" s="2"/>
    </row>
    <row r="465" spans="1:4" x14ac:dyDescent="0.3">
      <c r="A465" s="3"/>
      <c r="B465" s="2"/>
      <c r="C465" s="2"/>
      <c r="D465" s="2"/>
    </row>
    <row r="466" spans="1:4" x14ac:dyDescent="0.3">
      <c r="A466" s="3"/>
      <c r="B466" s="2"/>
      <c r="C466" s="2"/>
      <c r="D466" s="2"/>
    </row>
    <row r="467" spans="1:4" x14ac:dyDescent="0.3">
      <c r="A467" s="3"/>
      <c r="B467" s="2"/>
      <c r="C467" s="2"/>
      <c r="D467" s="2"/>
    </row>
    <row r="468" spans="1:4" x14ac:dyDescent="0.3">
      <c r="A468" s="3"/>
      <c r="B468" s="2"/>
      <c r="C468" s="2"/>
      <c r="D468" s="2"/>
    </row>
    <row r="469" spans="1:4" x14ac:dyDescent="0.3">
      <c r="A469" s="3"/>
      <c r="B469" s="2"/>
      <c r="C469" s="2"/>
      <c r="D469" s="2"/>
    </row>
    <row r="470" spans="1:4" x14ac:dyDescent="0.3">
      <c r="A470" s="3"/>
      <c r="B470" s="2"/>
      <c r="C470" s="2"/>
      <c r="D470" s="2"/>
    </row>
    <row r="471" spans="1:4" x14ac:dyDescent="0.3">
      <c r="A471" s="3"/>
      <c r="B471" s="2"/>
      <c r="C471" s="2"/>
      <c r="D471" s="2"/>
    </row>
    <row r="472" spans="1:4" x14ac:dyDescent="0.3">
      <c r="A472" s="3"/>
      <c r="B472" s="2"/>
      <c r="C472" s="2"/>
      <c r="D472" s="2"/>
    </row>
    <row r="473" spans="1:4" x14ac:dyDescent="0.3">
      <c r="A473" s="3"/>
      <c r="B473" s="2"/>
      <c r="C473" s="2"/>
      <c r="D473" s="2"/>
    </row>
    <row r="474" spans="1:4" x14ac:dyDescent="0.3">
      <c r="A474" s="3"/>
      <c r="B474" s="2"/>
      <c r="C474" s="2"/>
      <c r="D474" s="2"/>
    </row>
    <row r="475" spans="1:4" x14ac:dyDescent="0.3">
      <c r="A475" s="3"/>
      <c r="B475" s="2"/>
      <c r="C475" s="2"/>
      <c r="D475" s="2"/>
    </row>
    <row r="476" spans="1:4" x14ac:dyDescent="0.3">
      <c r="A476" s="3"/>
      <c r="B476" s="2"/>
      <c r="C476" s="2"/>
      <c r="D476" s="2"/>
    </row>
    <row r="477" spans="1:4" x14ac:dyDescent="0.3">
      <c r="A477" s="3"/>
      <c r="B477" s="2"/>
      <c r="C477" s="2"/>
      <c r="D477" s="2"/>
    </row>
    <row r="478" spans="1:4" x14ac:dyDescent="0.3">
      <c r="A478" s="3"/>
      <c r="B478" s="2"/>
      <c r="C478" s="2"/>
      <c r="D478" s="2"/>
    </row>
    <row r="479" spans="1:4" x14ac:dyDescent="0.3">
      <c r="A479" s="3"/>
      <c r="B479" s="2"/>
      <c r="C479" s="2"/>
      <c r="D479" s="2"/>
    </row>
    <row r="480" spans="1:4" x14ac:dyDescent="0.3">
      <c r="A480" s="3"/>
      <c r="B480" s="2"/>
      <c r="C480" s="2"/>
      <c r="D480" s="2"/>
    </row>
    <row r="481" spans="1:4" x14ac:dyDescent="0.3">
      <c r="A481" s="3"/>
      <c r="B481" s="2"/>
      <c r="C481" s="2"/>
      <c r="D481" s="2"/>
    </row>
    <row r="482" spans="1:4" x14ac:dyDescent="0.3">
      <c r="A482" s="3"/>
      <c r="B482" s="2"/>
      <c r="C482" s="2"/>
      <c r="D482" s="2"/>
    </row>
    <row r="483" spans="1:4" x14ac:dyDescent="0.3">
      <c r="A483" s="3"/>
      <c r="B483" s="2"/>
      <c r="C483" s="2"/>
      <c r="D483" s="2"/>
    </row>
    <row r="484" spans="1:4" x14ac:dyDescent="0.3">
      <c r="A484" s="3"/>
      <c r="B484" s="2"/>
      <c r="C484" s="2"/>
      <c r="D484" s="2"/>
    </row>
    <row r="485" spans="1:4" x14ac:dyDescent="0.3">
      <c r="A485" s="3"/>
      <c r="B485" s="2"/>
      <c r="C485" s="2"/>
      <c r="D485" s="2"/>
    </row>
    <row r="486" spans="1:4" x14ac:dyDescent="0.3">
      <c r="A486" s="3"/>
      <c r="B486" s="2"/>
      <c r="C486" s="2"/>
      <c r="D486" s="2"/>
    </row>
    <row r="487" spans="1:4" x14ac:dyDescent="0.3">
      <c r="A487" s="3"/>
      <c r="B487" s="2"/>
      <c r="C487" s="2"/>
      <c r="D487" s="2"/>
    </row>
    <row r="488" spans="1:4" x14ac:dyDescent="0.3">
      <c r="A488" s="3"/>
      <c r="B488" s="2"/>
      <c r="C488" s="2"/>
      <c r="D488" s="2"/>
    </row>
    <row r="489" spans="1:4" x14ac:dyDescent="0.3">
      <c r="A489" s="3"/>
      <c r="B489" s="2"/>
      <c r="C489" s="2"/>
      <c r="D489" s="2"/>
    </row>
    <row r="490" spans="1:4" x14ac:dyDescent="0.3">
      <c r="A490" s="3"/>
      <c r="B490" s="2"/>
      <c r="C490" s="2"/>
      <c r="D490" s="2"/>
    </row>
    <row r="491" spans="1:4" x14ac:dyDescent="0.3">
      <c r="A491" s="3"/>
      <c r="B491" s="2"/>
      <c r="C491" s="2"/>
      <c r="D491" s="2"/>
    </row>
    <row r="492" spans="1:4" x14ac:dyDescent="0.3">
      <c r="A492" s="3"/>
      <c r="B492" s="2"/>
      <c r="C492" s="2"/>
      <c r="D492" s="2"/>
    </row>
    <row r="493" spans="1:4" x14ac:dyDescent="0.3">
      <c r="A493" s="3"/>
      <c r="B493" s="2"/>
      <c r="C493" s="2"/>
      <c r="D493" s="2"/>
    </row>
    <row r="494" spans="1:4" x14ac:dyDescent="0.3">
      <c r="A494" s="3"/>
      <c r="B494" s="2"/>
      <c r="C494" s="2"/>
      <c r="D494" s="2"/>
    </row>
    <row r="495" spans="1:4" x14ac:dyDescent="0.3">
      <c r="A495" s="3"/>
      <c r="B495" s="2"/>
      <c r="C495" s="2"/>
      <c r="D495" s="2"/>
    </row>
    <row r="496" spans="1:4" x14ac:dyDescent="0.3">
      <c r="A496" s="3"/>
      <c r="B496" s="2"/>
      <c r="C496" s="2"/>
      <c r="D496" s="2"/>
    </row>
    <row r="497" spans="1:4" x14ac:dyDescent="0.3">
      <c r="A497" s="3"/>
      <c r="B497" s="2"/>
      <c r="C497" s="2"/>
      <c r="D497" s="2"/>
    </row>
    <row r="498" spans="1:4" x14ac:dyDescent="0.3">
      <c r="A498" s="3"/>
      <c r="B498" s="2"/>
      <c r="C498" s="2"/>
      <c r="D498" s="2"/>
    </row>
    <row r="499" spans="1:4" x14ac:dyDescent="0.3">
      <c r="A499" s="3"/>
      <c r="B499" s="2"/>
      <c r="C499" s="2"/>
      <c r="D499" s="2"/>
    </row>
    <row r="500" spans="1:4" x14ac:dyDescent="0.3">
      <c r="A500" s="3"/>
      <c r="B500" s="2"/>
      <c r="C500" s="2"/>
      <c r="D500" s="2"/>
    </row>
    <row r="501" spans="1:4" x14ac:dyDescent="0.3">
      <c r="A501" s="3"/>
      <c r="B501" s="2"/>
      <c r="C501" s="2"/>
      <c r="D501" s="2"/>
    </row>
    <row r="502" spans="1:4" x14ac:dyDescent="0.3">
      <c r="A502" s="3"/>
      <c r="B502" s="2"/>
      <c r="C502" s="2"/>
      <c r="D502" s="2"/>
    </row>
    <row r="503" spans="1:4" x14ac:dyDescent="0.3">
      <c r="A503" s="3"/>
      <c r="B503" s="2"/>
      <c r="C503" s="2"/>
      <c r="D503" s="2"/>
    </row>
    <row r="504" spans="1:4" x14ac:dyDescent="0.3">
      <c r="A504" s="3"/>
      <c r="B504" s="2"/>
      <c r="C504" s="2"/>
      <c r="D504" s="2"/>
    </row>
    <row r="505" spans="1:4" x14ac:dyDescent="0.3">
      <c r="A505" s="3"/>
      <c r="B505" s="2"/>
      <c r="C505" s="2"/>
      <c r="D505" s="2"/>
    </row>
    <row r="506" spans="1:4" x14ac:dyDescent="0.3">
      <c r="A506" s="3"/>
      <c r="B506" s="2"/>
      <c r="C506" s="2"/>
      <c r="D506" s="2"/>
    </row>
    <row r="507" spans="1:4" x14ac:dyDescent="0.3">
      <c r="A507" s="3"/>
      <c r="B507" s="2"/>
      <c r="C507" s="2"/>
      <c r="D507" s="2"/>
    </row>
    <row r="508" spans="1:4" x14ac:dyDescent="0.3">
      <c r="A508" s="3"/>
      <c r="B508" s="2"/>
      <c r="C508" s="2"/>
      <c r="D508" s="2"/>
    </row>
    <row r="509" spans="1:4" x14ac:dyDescent="0.3">
      <c r="A509" s="3"/>
      <c r="B509" s="2"/>
      <c r="C509" s="2"/>
      <c r="D509" s="2"/>
    </row>
    <row r="510" spans="1:4" x14ac:dyDescent="0.3">
      <c r="A510" s="3"/>
      <c r="B510" s="2"/>
      <c r="C510" s="2"/>
      <c r="D510" s="2"/>
    </row>
    <row r="511" spans="1:4" x14ac:dyDescent="0.3">
      <c r="A511" s="3"/>
      <c r="B511" s="2"/>
      <c r="C511" s="2"/>
      <c r="D511" s="2"/>
    </row>
    <row r="512" spans="1:4" x14ac:dyDescent="0.3">
      <c r="A512" s="3"/>
      <c r="B512" s="2"/>
      <c r="C512" s="2"/>
      <c r="D512" s="2"/>
    </row>
    <row r="513" spans="1:4" x14ac:dyDescent="0.3">
      <c r="A513" s="3"/>
      <c r="B513" s="2"/>
      <c r="C513" s="2"/>
      <c r="D513" s="2"/>
    </row>
    <row r="514" spans="1:4" x14ac:dyDescent="0.3">
      <c r="A514" s="3"/>
      <c r="B514" s="2"/>
      <c r="C514" s="2"/>
      <c r="D514" s="2"/>
    </row>
    <row r="515" spans="1:4" x14ac:dyDescent="0.3">
      <c r="A515" s="3"/>
      <c r="B515" s="2"/>
      <c r="C515" s="2"/>
      <c r="D515" s="2"/>
    </row>
    <row r="516" spans="1:4" x14ac:dyDescent="0.3">
      <c r="A516" s="3"/>
      <c r="B516" s="2"/>
      <c r="C516" s="2"/>
      <c r="D516" s="2"/>
    </row>
    <row r="517" spans="1:4" x14ac:dyDescent="0.3">
      <c r="A517" s="3"/>
      <c r="B517" s="2"/>
      <c r="C517" s="2"/>
      <c r="D517" s="2"/>
    </row>
    <row r="518" spans="1:4" x14ac:dyDescent="0.3">
      <c r="A518" s="3"/>
      <c r="B518" s="2"/>
      <c r="C518" s="2"/>
      <c r="D518" s="2"/>
    </row>
    <row r="519" spans="1:4" x14ac:dyDescent="0.3">
      <c r="A519" s="3"/>
      <c r="B519" s="2"/>
      <c r="C519" s="2"/>
      <c r="D519" s="2"/>
    </row>
    <row r="520" spans="1:4" x14ac:dyDescent="0.3">
      <c r="A520" s="3"/>
      <c r="B520" s="2"/>
      <c r="C520" s="2"/>
      <c r="D520" s="2"/>
    </row>
    <row r="521" spans="1:4" x14ac:dyDescent="0.3">
      <c r="A521" s="3"/>
      <c r="B521" s="2"/>
      <c r="C521" s="2"/>
      <c r="D521" s="2"/>
    </row>
    <row r="522" spans="1:4" x14ac:dyDescent="0.3">
      <c r="A522" s="3"/>
      <c r="B522" s="2"/>
      <c r="C522" s="2"/>
      <c r="D522" s="2"/>
    </row>
    <row r="523" spans="1:4" x14ac:dyDescent="0.3">
      <c r="A523" s="3"/>
      <c r="B523" s="2"/>
      <c r="C523" s="2"/>
      <c r="D523" s="2"/>
    </row>
    <row r="524" spans="1:4" x14ac:dyDescent="0.3">
      <c r="A524" s="3"/>
      <c r="B524" s="2"/>
      <c r="C524" s="2"/>
      <c r="D524" s="2"/>
    </row>
    <row r="525" spans="1:4" x14ac:dyDescent="0.3">
      <c r="A525" s="3"/>
      <c r="B525" s="2"/>
      <c r="C525" s="2"/>
      <c r="D525" s="2"/>
    </row>
    <row r="526" spans="1:4" x14ac:dyDescent="0.3">
      <c r="A526" s="3"/>
      <c r="B526" s="2"/>
      <c r="C526" s="2"/>
      <c r="D526" s="2"/>
    </row>
    <row r="527" spans="1:4" x14ac:dyDescent="0.3">
      <c r="A527" s="3"/>
      <c r="B527" s="2"/>
      <c r="C527" s="2"/>
      <c r="D527" s="2"/>
    </row>
    <row r="528" spans="1:4" x14ac:dyDescent="0.3">
      <c r="A528" s="3"/>
      <c r="B528" s="2"/>
      <c r="C528" s="2"/>
      <c r="D528" s="2"/>
    </row>
    <row r="529" spans="1:4" x14ac:dyDescent="0.3">
      <c r="A529" s="3"/>
      <c r="B529" s="2"/>
      <c r="C529" s="2"/>
      <c r="D529" s="2"/>
    </row>
    <row r="530" spans="1:4" x14ac:dyDescent="0.3">
      <c r="A530" s="3"/>
      <c r="B530" s="2"/>
      <c r="C530" s="2"/>
      <c r="D530" s="2"/>
    </row>
    <row r="531" spans="1:4" x14ac:dyDescent="0.3">
      <c r="A531" s="3"/>
      <c r="B531" s="2"/>
      <c r="C531" s="2"/>
      <c r="D531" s="2"/>
    </row>
    <row r="532" spans="1:4" x14ac:dyDescent="0.3">
      <c r="A532" s="3"/>
      <c r="B532" s="2"/>
      <c r="C532" s="2"/>
      <c r="D532" s="2"/>
    </row>
    <row r="533" spans="1:4" x14ac:dyDescent="0.3">
      <c r="A533" s="3"/>
      <c r="B533" s="2"/>
      <c r="C533" s="2"/>
      <c r="D533" s="2"/>
    </row>
    <row r="534" spans="1:4" x14ac:dyDescent="0.3">
      <c r="A534" s="3"/>
      <c r="B534" s="2"/>
      <c r="C534" s="2"/>
      <c r="D534" s="2"/>
    </row>
    <row r="535" spans="1:4" x14ac:dyDescent="0.3">
      <c r="A535" s="3"/>
      <c r="B535" s="2"/>
      <c r="C535" s="2"/>
      <c r="D535" s="2"/>
    </row>
    <row r="536" spans="1:4" x14ac:dyDescent="0.3">
      <c r="A536" s="3"/>
      <c r="B536" s="2"/>
      <c r="C536" s="2"/>
      <c r="D536" s="2"/>
    </row>
    <row r="537" spans="1:4" x14ac:dyDescent="0.3">
      <c r="A537" s="3"/>
      <c r="B537" s="2"/>
      <c r="C537" s="2"/>
      <c r="D537" s="2"/>
    </row>
    <row r="538" spans="1:4" x14ac:dyDescent="0.3">
      <c r="A538" s="3"/>
      <c r="B538" s="2"/>
      <c r="C538" s="2"/>
      <c r="D538" s="2"/>
    </row>
    <row r="539" spans="1:4" x14ac:dyDescent="0.3">
      <c r="A539" s="3"/>
      <c r="B539" s="2"/>
      <c r="C539" s="2"/>
      <c r="D539" s="2"/>
    </row>
    <row r="540" spans="1:4" x14ac:dyDescent="0.3">
      <c r="A540" s="3"/>
      <c r="B540" s="2"/>
      <c r="C540" s="2"/>
      <c r="D540" s="2"/>
    </row>
    <row r="541" spans="1:4" x14ac:dyDescent="0.3">
      <c r="A541" s="3"/>
      <c r="B541" s="2"/>
      <c r="C541" s="2"/>
      <c r="D541" s="2"/>
    </row>
    <row r="542" spans="1:4" x14ac:dyDescent="0.3">
      <c r="A542" s="3"/>
      <c r="B542" s="2"/>
      <c r="C542" s="2"/>
      <c r="D542" s="2"/>
    </row>
    <row r="543" spans="1:4" x14ac:dyDescent="0.3">
      <c r="A543" s="3"/>
      <c r="B543" s="2"/>
      <c r="C543" s="2"/>
      <c r="D543" s="2"/>
    </row>
    <row r="544" spans="1:4" x14ac:dyDescent="0.3">
      <c r="A544" s="3"/>
      <c r="B544" s="2"/>
      <c r="C544" s="2"/>
      <c r="D544" s="2"/>
    </row>
    <row r="545" spans="1:4" x14ac:dyDescent="0.3">
      <c r="A545" s="3"/>
      <c r="B545" s="2"/>
      <c r="C545" s="2"/>
      <c r="D545" s="2"/>
    </row>
    <row r="546" spans="1:4" x14ac:dyDescent="0.3">
      <c r="A546" s="3"/>
      <c r="B546" s="2"/>
      <c r="C546" s="2"/>
      <c r="D546" s="2"/>
    </row>
    <row r="547" spans="1:4" x14ac:dyDescent="0.3">
      <c r="A547" s="3"/>
      <c r="B547" s="2"/>
      <c r="C547" s="2"/>
      <c r="D547" s="2"/>
    </row>
    <row r="548" spans="1:4" x14ac:dyDescent="0.3">
      <c r="A548" s="3"/>
      <c r="B548" s="2"/>
      <c r="C548" s="2"/>
      <c r="D548" s="2"/>
    </row>
    <row r="549" spans="1:4" x14ac:dyDescent="0.3">
      <c r="A549" s="3"/>
      <c r="B549" s="2"/>
      <c r="C549" s="2"/>
      <c r="D549" s="2"/>
    </row>
    <row r="550" spans="1:4" x14ac:dyDescent="0.3">
      <c r="A550" s="3"/>
      <c r="B550" s="2"/>
      <c r="C550" s="2"/>
      <c r="D550" s="2"/>
    </row>
    <row r="551" spans="1:4" x14ac:dyDescent="0.3">
      <c r="A551" s="3"/>
      <c r="B551" s="2"/>
      <c r="C551" s="2"/>
      <c r="D551" s="2"/>
    </row>
    <row r="552" spans="1:4" x14ac:dyDescent="0.3">
      <c r="A552" s="3"/>
      <c r="B552" s="2"/>
      <c r="C552" s="2"/>
      <c r="D552" s="2"/>
    </row>
    <row r="553" spans="1:4" x14ac:dyDescent="0.3">
      <c r="A553" s="3"/>
      <c r="B553" s="2"/>
      <c r="C553" s="2"/>
      <c r="D553" s="2"/>
    </row>
    <row r="554" spans="1:4" x14ac:dyDescent="0.3">
      <c r="A554" s="3"/>
      <c r="B554" s="2"/>
      <c r="C554" s="2"/>
      <c r="D554" s="2"/>
    </row>
    <row r="555" spans="1:4" x14ac:dyDescent="0.3">
      <c r="A555" s="3"/>
      <c r="B555" s="2"/>
      <c r="C555" s="2"/>
      <c r="D555" s="2"/>
    </row>
    <row r="556" spans="1:4" x14ac:dyDescent="0.3">
      <c r="A556" s="3"/>
      <c r="B556" s="2"/>
      <c r="C556" s="2"/>
      <c r="D556" s="2"/>
    </row>
    <row r="557" spans="1:4" x14ac:dyDescent="0.3">
      <c r="A557" s="3"/>
      <c r="B557" s="2"/>
      <c r="C557" s="2"/>
      <c r="D557" s="2"/>
    </row>
    <row r="558" spans="1:4" x14ac:dyDescent="0.3">
      <c r="A558" s="3"/>
      <c r="B558" s="2"/>
      <c r="C558" s="2"/>
      <c r="D558" s="2"/>
    </row>
    <row r="559" spans="1:4" x14ac:dyDescent="0.3">
      <c r="A559" s="3"/>
      <c r="B559" s="2"/>
      <c r="C559" s="2"/>
      <c r="D559" s="2"/>
    </row>
    <row r="560" spans="1:4" x14ac:dyDescent="0.3">
      <c r="A560" s="3"/>
      <c r="B560" s="2"/>
      <c r="C560" s="2"/>
      <c r="D560" s="2"/>
    </row>
    <row r="561" spans="1:4" x14ac:dyDescent="0.3">
      <c r="A561" s="3"/>
      <c r="B561" s="2"/>
      <c r="C561" s="2"/>
      <c r="D561" s="2"/>
    </row>
    <row r="562" spans="1:4" x14ac:dyDescent="0.3">
      <c r="A562" s="3"/>
      <c r="B562" s="2"/>
      <c r="C562" s="2"/>
      <c r="D562" s="2"/>
    </row>
    <row r="563" spans="1:4" x14ac:dyDescent="0.3">
      <c r="A563" s="3"/>
      <c r="B563" s="2"/>
      <c r="C563" s="2"/>
      <c r="D563" s="2"/>
    </row>
    <row r="564" spans="1:4" x14ac:dyDescent="0.3">
      <c r="A564" s="3"/>
      <c r="B564" s="2"/>
      <c r="C564" s="2"/>
      <c r="D564" s="2"/>
    </row>
    <row r="565" spans="1:4" x14ac:dyDescent="0.3">
      <c r="A565" s="3"/>
      <c r="B565" s="2"/>
      <c r="C565" s="2"/>
      <c r="D565" s="2"/>
    </row>
    <row r="566" spans="1:4" x14ac:dyDescent="0.3">
      <c r="A566" s="3"/>
      <c r="B566" s="2"/>
      <c r="C566" s="2"/>
      <c r="D566" s="2"/>
    </row>
    <row r="567" spans="1:4" x14ac:dyDescent="0.3">
      <c r="A567" s="3"/>
      <c r="B567" s="2"/>
      <c r="C567" s="2"/>
      <c r="D567" s="2"/>
    </row>
    <row r="568" spans="1:4" x14ac:dyDescent="0.3">
      <c r="A568" s="3"/>
      <c r="B568" s="2"/>
      <c r="C568" s="2"/>
      <c r="D568" s="2"/>
    </row>
    <row r="569" spans="1:4" x14ac:dyDescent="0.3">
      <c r="A569" s="3"/>
      <c r="B569" s="2"/>
      <c r="C569" s="2"/>
      <c r="D569" s="2"/>
    </row>
    <row r="570" spans="1:4" x14ac:dyDescent="0.3">
      <c r="A570" s="3"/>
      <c r="B570" s="2"/>
      <c r="C570" s="2"/>
      <c r="D570" s="2"/>
    </row>
    <row r="571" spans="1:4" x14ac:dyDescent="0.3">
      <c r="A571" s="3"/>
      <c r="B571" s="2"/>
      <c r="C571" s="2"/>
      <c r="D571" s="2"/>
    </row>
    <row r="572" spans="1:4" x14ac:dyDescent="0.3">
      <c r="A572" s="3"/>
      <c r="B572" s="2"/>
      <c r="C572" s="2"/>
      <c r="D572" s="2"/>
    </row>
    <row r="573" spans="1:4" x14ac:dyDescent="0.3">
      <c r="A573" s="3"/>
      <c r="B573" s="2"/>
      <c r="C573" s="2"/>
      <c r="D573" s="2"/>
    </row>
    <row r="574" spans="1:4" x14ac:dyDescent="0.3">
      <c r="A574" s="3"/>
      <c r="B574" s="2"/>
      <c r="C574" s="2"/>
      <c r="D574" s="2"/>
    </row>
    <row r="575" spans="1:4" x14ac:dyDescent="0.3">
      <c r="A575" s="3"/>
      <c r="B575" s="2"/>
      <c r="C575" s="2"/>
      <c r="D575" s="2"/>
    </row>
    <row r="576" spans="1:4" x14ac:dyDescent="0.3">
      <c r="A576" s="3"/>
      <c r="B576" s="2"/>
      <c r="C576" s="2"/>
      <c r="D576" s="2"/>
    </row>
    <row r="577" spans="1:4" x14ac:dyDescent="0.3">
      <c r="A577" s="3"/>
      <c r="B577" s="2"/>
      <c r="C577" s="2"/>
      <c r="D577" s="2"/>
    </row>
    <row r="578" spans="1:4" x14ac:dyDescent="0.3">
      <c r="A578" s="3"/>
      <c r="B578" s="2"/>
      <c r="C578" s="2"/>
      <c r="D578" s="2"/>
    </row>
    <row r="579" spans="1:4" x14ac:dyDescent="0.3">
      <c r="A579" s="3"/>
      <c r="B579" s="2"/>
      <c r="C579" s="2"/>
      <c r="D579" s="2"/>
    </row>
    <row r="580" spans="1:4" x14ac:dyDescent="0.3">
      <c r="A580" s="3"/>
      <c r="B580" s="2"/>
      <c r="C580" s="2"/>
      <c r="D580" s="2"/>
    </row>
    <row r="581" spans="1:4" x14ac:dyDescent="0.3">
      <c r="A581" s="3"/>
      <c r="B581" s="2"/>
      <c r="C581" s="2"/>
      <c r="D581" s="2"/>
    </row>
    <row r="582" spans="1:4" x14ac:dyDescent="0.3">
      <c r="A582" s="3"/>
      <c r="B582" s="2"/>
      <c r="C582" s="2"/>
      <c r="D582" s="2"/>
    </row>
    <row r="583" spans="1:4" x14ac:dyDescent="0.3">
      <c r="A583" s="3"/>
      <c r="B583" s="2"/>
      <c r="C583" s="2"/>
      <c r="D583" s="2"/>
    </row>
    <row r="584" spans="1:4" x14ac:dyDescent="0.3">
      <c r="A584" s="3"/>
      <c r="B584" s="2"/>
      <c r="C584" s="2"/>
      <c r="D584" s="2"/>
    </row>
    <row r="585" spans="1:4" x14ac:dyDescent="0.3">
      <c r="A585" s="3"/>
      <c r="B585" s="2"/>
      <c r="C585" s="2"/>
      <c r="D585" s="2"/>
    </row>
    <row r="586" spans="1:4" x14ac:dyDescent="0.3">
      <c r="A586" s="3"/>
      <c r="B586" s="2"/>
      <c r="C586" s="2"/>
      <c r="D586" s="2"/>
    </row>
    <row r="587" spans="1:4" x14ac:dyDescent="0.3">
      <c r="A587" s="3"/>
      <c r="B587" s="2"/>
      <c r="C587" s="2"/>
      <c r="D587" s="2"/>
    </row>
    <row r="588" spans="1:4" x14ac:dyDescent="0.3">
      <c r="A588" s="3"/>
      <c r="B588" s="2"/>
      <c r="C588" s="2"/>
      <c r="D588" s="2"/>
    </row>
    <row r="589" spans="1:4" x14ac:dyDescent="0.3">
      <c r="A589" s="3"/>
      <c r="B589" s="2"/>
      <c r="C589" s="2"/>
      <c r="D589" s="2"/>
    </row>
    <row r="590" spans="1:4" x14ac:dyDescent="0.3">
      <c r="A590" s="3"/>
      <c r="B590" s="2"/>
      <c r="C590" s="2"/>
      <c r="D590" s="2"/>
    </row>
    <row r="591" spans="1:4" x14ac:dyDescent="0.3">
      <c r="A591" s="3"/>
      <c r="B591" s="2"/>
      <c r="C591" s="2"/>
      <c r="D591" s="2"/>
    </row>
    <row r="592" spans="1:4" x14ac:dyDescent="0.3">
      <c r="A592" s="3"/>
      <c r="B592" s="2"/>
      <c r="C592" s="2"/>
      <c r="D592" s="2"/>
    </row>
    <row r="593" spans="1:4" x14ac:dyDescent="0.3">
      <c r="A593" s="3"/>
      <c r="B593" s="2"/>
      <c r="C593" s="2"/>
      <c r="D593" s="2"/>
    </row>
    <row r="594" spans="1:4" x14ac:dyDescent="0.3">
      <c r="A594" s="3"/>
      <c r="B594" s="2"/>
      <c r="C594" s="2"/>
      <c r="D594" s="2"/>
    </row>
    <row r="595" spans="1:4" x14ac:dyDescent="0.3">
      <c r="A595" s="3"/>
      <c r="B595" s="2"/>
      <c r="C595" s="2"/>
      <c r="D595" s="2"/>
    </row>
    <row r="596" spans="1:4" x14ac:dyDescent="0.3">
      <c r="A596" s="3"/>
      <c r="B596" s="2"/>
      <c r="C596" s="2"/>
      <c r="D596" s="2"/>
    </row>
    <row r="597" spans="1:4" x14ac:dyDescent="0.3">
      <c r="A597" s="3"/>
      <c r="B597" s="2"/>
      <c r="C597" s="2"/>
      <c r="D597" s="2"/>
    </row>
    <row r="598" spans="1:4" x14ac:dyDescent="0.3">
      <c r="A598" s="3"/>
      <c r="B598" s="2"/>
      <c r="C598" s="2"/>
      <c r="D598" s="2"/>
    </row>
    <row r="599" spans="1:4" x14ac:dyDescent="0.3">
      <c r="A599" s="3"/>
      <c r="B599" s="2"/>
      <c r="C599" s="2"/>
      <c r="D599" s="2"/>
    </row>
    <row r="600" spans="1:4" x14ac:dyDescent="0.3">
      <c r="A600" s="3"/>
      <c r="B600" s="2"/>
      <c r="C600" s="2"/>
      <c r="D600" s="2"/>
    </row>
    <row r="601" spans="1:4" x14ac:dyDescent="0.3">
      <c r="A601" s="3"/>
      <c r="B601" s="2"/>
      <c r="C601" s="2"/>
      <c r="D601" s="2"/>
    </row>
    <row r="602" spans="1:4" x14ac:dyDescent="0.3">
      <c r="A602" s="3"/>
      <c r="B602" s="2"/>
      <c r="C602" s="2"/>
      <c r="D602" s="2"/>
    </row>
    <row r="603" spans="1:4" x14ac:dyDescent="0.3">
      <c r="A603" s="3"/>
      <c r="B603" s="2"/>
      <c r="C603" s="2"/>
      <c r="D603" s="2"/>
    </row>
    <row r="604" spans="1:4" x14ac:dyDescent="0.3">
      <c r="A604" s="3"/>
      <c r="B604" s="2"/>
      <c r="C604" s="2"/>
      <c r="D604" s="2"/>
    </row>
    <row r="605" spans="1:4" x14ac:dyDescent="0.3">
      <c r="A605" s="3"/>
      <c r="B605" s="2"/>
      <c r="C605" s="2"/>
      <c r="D605" s="2"/>
    </row>
    <row r="606" spans="1:4" x14ac:dyDescent="0.3">
      <c r="A606" s="3"/>
      <c r="B606" s="2"/>
      <c r="C606" s="2"/>
      <c r="D606" s="2"/>
    </row>
    <row r="607" spans="1:4" x14ac:dyDescent="0.3">
      <c r="A607" s="3"/>
      <c r="B607" s="2"/>
      <c r="C607" s="2"/>
      <c r="D607" s="2"/>
    </row>
    <row r="608" spans="1:4" x14ac:dyDescent="0.3">
      <c r="A608" s="3"/>
      <c r="B608" s="2"/>
      <c r="C608" s="2"/>
      <c r="D608" s="2"/>
    </row>
    <row r="609" spans="1:4" x14ac:dyDescent="0.3">
      <c r="A609" s="3"/>
      <c r="B609" s="2"/>
      <c r="C609" s="2"/>
      <c r="D609" s="2"/>
    </row>
    <row r="610" spans="1:4" x14ac:dyDescent="0.3">
      <c r="A610" s="3"/>
      <c r="B610" s="2"/>
      <c r="C610" s="2"/>
      <c r="D610" s="2"/>
    </row>
    <row r="611" spans="1:4" x14ac:dyDescent="0.3">
      <c r="A611" s="3"/>
      <c r="B611" s="2"/>
      <c r="C611" s="2"/>
      <c r="D611" s="2"/>
    </row>
    <row r="612" spans="1:4" x14ac:dyDescent="0.3">
      <c r="A612" s="3"/>
      <c r="B612" s="2"/>
      <c r="C612" s="2"/>
      <c r="D612" s="2"/>
    </row>
    <row r="613" spans="1:4" x14ac:dyDescent="0.3">
      <c r="A613" s="3"/>
      <c r="B613" s="2"/>
      <c r="C613" s="2"/>
      <c r="D613" s="2"/>
    </row>
    <row r="614" spans="1:4" x14ac:dyDescent="0.3">
      <c r="A614" s="3"/>
      <c r="B614" s="2"/>
      <c r="C614" s="2"/>
      <c r="D614" s="2"/>
    </row>
    <row r="615" spans="1:4" x14ac:dyDescent="0.3">
      <c r="A615" s="3"/>
      <c r="B615" s="2"/>
      <c r="C615" s="2"/>
      <c r="D615" s="2"/>
    </row>
    <row r="616" spans="1:4" x14ac:dyDescent="0.3">
      <c r="A616" s="3"/>
      <c r="B616" s="2"/>
      <c r="C616" s="2"/>
      <c r="D616" s="2"/>
    </row>
    <row r="617" spans="1:4" x14ac:dyDescent="0.3">
      <c r="A617" s="3"/>
      <c r="B617" s="2"/>
      <c r="C617" s="2"/>
      <c r="D617" s="2"/>
    </row>
    <row r="618" spans="1:4" x14ac:dyDescent="0.3">
      <c r="A618" s="3"/>
      <c r="B618" s="2"/>
      <c r="C618" s="2"/>
      <c r="D618" s="2"/>
    </row>
    <row r="619" spans="1:4" x14ac:dyDescent="0.3">
      <c r="A619" s="3"/>
      <c r="B619" s="2"/>
      <c r="C619" s="2"/>
      <c r="D619" s="2"/>
    </row>
    <row r="620" spans="1:4" x14ac:dyDescent="0.3">
      <c r="A620" s="3"/>
      <c r="B620" s="2"/>
      <c r="C620" s="2"/>
      <c r="D620" s="2"/>
    </row>
    <row r="621" spans="1:4" x14ac:dyDescent="0.3">
      <c r="A621" s="3"/>
      <c r="B621" s="2"/>
      <c r="C621" s="2"/>
      <c r="D621" s="2"/>
    </row>
    <row r="622" spans="1:4" x14ac:dyDescent="0.3">
      <c r="A622" s="3"/>
      <c r="B622" s="2"/>
      <c r="C622" s="2"/>
      <c r="D622" s="2"/>
    </row>
    <row r="623" spans="1:4" x14ac:dyDescent="0.3">
      <c r="A623" s="3"/>
      <c r="B623" s="2"/>
      <c r="C623" s="2"/>
      <c r="D623" s="2"/>
    </row>
    <row r="624" spans="1:4" x14ac:dyDescent="0.3">
      <c r="A624" s="3"/>
      <c r="B624" s="2"/>
      <c r="C624" s="2"/>
      <c r="D624" s="2"/>
    </row>
    <row r="625" spans="1:4" x14ac:dyDescent="0.3">
      <c r="A625" s="3"/>
      <c r="B625" s="2"/>
      <c r="C625" s="2"/>
      <c r="D625" s="2"/>
    </row>
    <row r="626" spans="1:4" x14ac:dyDescent="0.3">
      <c r="A626" s="3"/>
      <c r="B626" s="2"/>
      <c r="C626" s="2"/>
      <c r="D626" s="2"/>
    </row>
    <row r="627" spans="1:4" x14ac:dyDescent="0.3">
      <c r="A627" s="3"/>
      <c r="B627" s="2"/>
      <c r="C627" s="2"/>
      <c r="D627" s="2"/>
    </row>
    <row r="628" spans="1:4" x14ac:dyDescent="0.3">
      <c r="A628" s="3"/>
      <c r="B628" s="2"/>
      <c r="C628" s="2"/>
      <c r="D628" s="2"/>
    </row>
    <row r="629" spans="1:4" x14ac:dyDescent="0.3">
      <c r="A629" s="3"/>
      <c r="B629" s="2"/>
      <c r="C629" s="2"/>
      <c r="D629" s="2"/>
    </row>
    <row r="630" spans="1:4" x14ac:dyDescent="0.3">
      <c r="A630" s="3"/>
      <c r="B630" s="2"/>
      <c r="C630" s="2"/>
      <c r="D630" s="2"/>
    </row>
    <row r="631" spans="1:4" x14ac:dyDescent="0.3">
      <c r="A631" s="3"/>
      <c r="B631" s="2"/>
      <c r="C631" s="2"/>
      <c r="D631" s="2"/>
    </row>
    <row r="632" spans="1:4" x14ac:dyDescent="0.3">
      <c r="A632" s="3"/>
      <c r="B632" s="2"/>
      <c r="C632" s="2"/>
      <c r="D632" s="2"/>
    </row>
    <row r="633" spans="1:4" x14ac:dyDescent="0.3">
      <c r="A633" s="3"/>
      <c r="B633" s="2"/>
      <c r="C633" s="2"/>
      <c r="D633" s="2"/>
    </row>
    <row r="634" spans="1:4" x14ac:dyDescent="0.3">
      <c r="A634" s="3"/>
      <c r="B634" s="2"/>
      <c r="C634" s="2"/>
      <c r="D634" s="2"/>
    </row>
    <row r="635" spans="1:4" x14ac:dyDescent="0.3">
      <c r="A635" s="3"/>
      <c r="B635" s="2"/>
      <c r="C635" s="2"/>
      <c r="D635" s="2"/>
    </row>
    <row r="636" spans="1:4" x14ac:dyDescent="0.3">
      <c r="A636" s="3"/>
      <c r="B636" s="2"/>
      <c r="C636" s="2"/>
      <c r="D636" s="2"/>
    </row>
    <row r="637" spans="1:4" x14ac:dyDescent="0.3">
      <c r="A637" s="3"/>
      <c r="B637" s="2"/>
      <c r="C637" s="2"/>
      <c r="D637" s="2"/>
    </row>
    <row r="638" spans="1:4" x14ac:dyDescent="0.3">
      <c r="A638" s="3"/>
      <c r="B638" s="2"/>
      <c r="C638" s="2"/>
      <c r="D638" s="2"/>
    </row>
    <row r="639" spans="1:4" x14ac:dyDescent="0.3">
      <c r="A639" s="3"/>
      <c r="B639" s="2"/>
      <c r="C639" s="2"/>
      <c r="D639" s="2"/>
    </row>
    <row r="640" spans="1:4" x14ac:dyDescent="0.3">
      <c r="A640" s="3"/>
      <c r="B640" s="2"/>
      <c r="C640" s="2"/>
      <c r="D640" s="2"/>
    </row>
    <row r="641" spans="1:4" x14ac:dyDescent="0.3">
      <c r="A641" s="3"/>
      <c r="B641" s="2"/>
      <c r="C641" s="2"/>
      <c r="D641" s="2"/>
    </row>
    <row r="642" spans="1:4" x14ac:dyDescent="0.3">
      <c r="A642" s="3"/>
      <c r="B642" s="2"/>
      <c r="C642" s="2"/>
      <c r="D642" s="2"/>
    </row>
    <row r="643" spans="1:4" x14ac:dyDescent="0.3">
      <c r="A643" s="3"/>
      <c r="B643" s="2"/>
      <c r="C643" s="2"/>
      <c r="D643" s="2"/>
    </row>
    <row r="644" spans="1:4" x14ac:dyDescent="0.3">
      <c r="A644" s="3"/>
      <c r="B644" s="2"/>
      <c r="C644" s="2"/>
      <c r="D644" s="2"/>
    </row>
    <row r="645" spans="1:4" x14ac:dyDescent="0.3">
      <c r="A645" s="3"/>
      <c r="B645" s="2"/>
      <c r="C645" s="2"/>
      <c r="D645" s="2"/>
    </row>
    <row r="646" spans="1:4" x14ac:dyDescent="0.3">
      <c r="A646" s="3"/>
      <c r="B646" s="2"/>
      <c r="C646" s="2"/>
      <c r="D646" s="2"/>
    </row>
    <row r="647" spans="1:4" x14ac:dyDescent="0.3">
      <c r="A647" s="3"/>
      <c r="B647" s="2"/>
      <c r="C647" s="2"/>
      <c r="D647" s="2"/>
    </row>
    <row r="648" spans="1:4" x14ac:dyDescent="0.3">
      <c r="A648" s="3"/>
      <c r="B648" s="2"/>
      <c r="C648" s="2"/>
      <c r="D648" s="2"/>
    </row>
    <row r="649" spans="1:4" x14ac:dyDescent="0.3">
      <c r="A649" s="3"/>
      <c r="B649" s="2"/>
      <c r="C649" s="2"/>
      <c r="D649" s="2"/>
    </row>
    <row r="650" spans="1:4" x14ac:dyDescent="0.3">
      <c r="A650" s="3"/>
      <c r="B650" s="2"/>
      <c r="C650" s="2"/>
      <c r="D650" s="2"/>
    </row>
    <row r="651" spans="1:4" x14ac:dyDescent="0.3">
      <c r="A651" s="3"/>
      <c r="B651" s="2"/>
      <c r="C651" s="2"/>
      <c r="D651" s="2"/>
    </row>
    <row r="652" spans="1:4" x14ac:dyDescent="0.3">
      <c r="A652" s="3"/>
      <c r="B652" s="2"/>
      <c r="C652" s="2"/>
      <c r="D652" s="2"/>
    </row>
    <row r="653" spans="1:4" x14ac:dyDescent="0.3">
      <c r="A653" s="3"/>
      <c r="B653" s="2"/>
      <c r="C653" s="2"/>
      <c r="D653" s="2"/>
    </row>
    <row r="654" spans="1:4" x14ac:dyDescent="0.3">
      <c r="A654" s="3"/>
      <c r="B654" s="2"/>
      <c r="C654" s="2"/>
      <c r="D654" s="2"/>
    </row>
    <row r="655" spans="1:4" x14ac:dyDescent="0.3">
      <c r="A655" s="3"/>
      <c r="B655" s="2"/>
      <c r="C655" s="2"/>
      <c r="D655" s="2"/>
    </row>
    <row r="656" spans="1:4" x14ac:dyDescent="0.3">
      <c r="A656" s="3"/>
      <c r="B656" s="2"/>
      <c r="C656" s="2"/>
      <c r="D656" s="2"/>
    </row>
    <row r="657" spans="1:4" x14ac:dyDescent="0.3">
      <c r="A657" s="3"/>
      <c r="B657" s="2"/>
      <c r="C657" s="2"/>
      <c r="D657" s="2"/>
    </row>
    <row r="658" spans="1:4" x14ac:dyDescent="0.3">
      <c r="A658" s="3"/>
      <c r="B658" s="2"/>
      <c r="C658" s="2"/>
      <c r="D658" s="2"/>
    </row>
    <row r="659" spans="1:4" x14ac:dyDescent="0.3">
      <c r="A659" s="3"/>
      <c r="B659" s="2"/>
      <c r="C659" s="2"/>
      <c r="D659" s="2"/>
    </row>
    <row r="660" spans="1:4" x14ac:dyDescent="0.3">
      <c r="A660" s="3"/>
      <c r="B660" s="2"/>
      <c r="C660" s="2"/>
      <c r="D660" s="2"/>
    </row>
    <row r="661" spans="1:4" x14ac:dyDescent="0.3">
      <c r="A661" s="3"/>
      <c r="B661" s="2"/>
      <c r="C661" s="2"/>
      <c r="D661" s="2"/>
    </row>
    <row r="662" spans="1:4" x14ac:dyDescent="0.3">
      <c r="A662" s="3"/>
      <c r="B662" s="2"/>
      <c r="C662" s="2"/>
      <c r="D662" s="2"/>
    </row>
    <row r="663" spans="1:4" x14ac:dyDescent="0.3">
      <c r="A663" s="3"/>
      <c r="B663" s="2"/>
      <c r="C663" s="2"/>
      <c r="D663" s="2"/>
    </row>
    <row r="664" spans="1:4" x14ac:dyDescent="0.3">
      <c r="A664" s="3"/>
      <c r="B664" s="2"/>
      <c r="C664" s="2"/>
      <c r="D664" s="2"/>
    </row>
    <row r="665" spans="1:4" x14ac:dyDescent="0.3">
      <c r="A665" s="3"/>
      <c r="B665" s="2"/>
      <c r="C665" s="2"/>
      <c r="D665" s="2"/>
    </row>
    <row r="666" spans="1:4" x14ac:dyDescent="0.3">
      <c r="A666" s="3"/>
      <c r="B666" s="2"/>
      <c r="C666" s="2"/>
      <c r="D666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9"/>
  <sheetViews>
    <sheetView topLeftCell="A7" zoomScale="80" zoomScaleNormal="80" workbookViewId="0">
      <selection activeCell="D9" sqref="D9"/>
    </sheetView>
  </sheetViews>
  <sheetFormatPr defaultRowHeight="15" x14ac:dyDescent="0.3"/>
  <cols>
    <col min="1" max="1" width="19" bestFit="1" customWidth="1"/>
    <col min="2" max="2" width="12" bestFit="1" customWidth="1"/>
    <col min="3" max="3" width="33.25" customWidth="1"/>
    <col min="4" max="4" width="40.25" bestFit="1" customWidth="1"/>
    <col min="5" max="5" width="25" customWidth="1"/>
    <col min="6" max="6" width="11.25" bestFit="1" customWidth="1"/>
    <col min="7" max="8" width="11.25" customWidth="1"/>
  </cols>
  <sheetData>
    <row r="1" spans="1:11" ht="15.6" thickBot="1" x14ac:dyDescent="0.35">
      <c r="A1" t="s">
        <v>6</v>
      </c>
    </row>
    <row r="2" spans="1:11" ht="15.6" thickBot="1" x14ac:dyDescent="0.35">
      <c r="A2" s="5" t="s">
        <v>0</v>
      </c>
      <c r="B2" s="10" t="s">
        <v>1</v>
      </c>
      <c r="C2" s="14" t="s">
        <v>8</v>
      </c>
      <c r="D2" s="11" t="s">
        <v>5</v>
      </c>
      <c r="E2" s="9" t="s">
        <v>7</v>
      </c>
      <c r="F2" s="12"/>
      <c r="G2" s="12"/>
      <c r="H2" s="12"/>
      <c r="I2" s="4"/>
      <c r="J2" s="1"/>
      <c r="K2" s="4" t="s">
        <v>4</v>
      </c>
    </row>
    <row r="3" spans="1:11" x14ac:dyDescent="0.3">
      <c r="A3" s="15">
        <v>42930.67291666667</v>
      </c>
      <c r="B3" s="2">
        <v>75.150000000000006</v>
      </c>
      <c r="D3" s="2">
        <f>AVERAGE(B4:B8)</f>
        <v>75.06</v>
      </c>
      <c r="E3" s="2" t="s">
        <v>9</v>
      </c>
    </row>
    <row r="4" spans="1:11" x14ac:dyDescent="0.3">
      <c r="A4" s="15">
        <v>42930.665972222225</v>
      </c>
      <c r="B4" s="2">
        <v>75.099999999999994</v>
      </c>
      <c r="D4" s="2">
        <f t="shared" ref="D4:D67" si="0">AVERAGE(B5:B9)</f>
        <v>75.05</v>
      </c>
      <c r="E4" s="2" t="s">
        <v>9</v>
      </c>
      <c r="J4" s="13"/>
      <c r="K4" s="4" t="s">
        <v>12</v>
      </c>
    </row>
    <row r="5" spans="1:11" x14ac:dyDescent="0.3">
      <c r="A5" s="15">
        <v>42930.665277777778</v>
      </c>
      <c r="B5" s="2">
        <v>75.05</v>
      </c>
      <c r="D5" s="2">
        <f t="shared" si="0"/>
        <v>75.037499999999994</v>
      </c>
      <c r="E5" s="2" t="s">
        <v>9</v>
      </c>
    </row>
    <row r="6" spans="1:11" x14ac:dyDescent="0.3">
      <c r="A6" s="15">
        <v>42930.664583333331</v>
      </c>
      <c r="B6" s="2">
        <v>75.05</v>
      </c>
      <c r="D6" s="2">
        <f t="shared" si="0"/>
        <v>75.037499999999994</v>
      </c>
      <c r="E6" s="2" t="s">
        <v>9</v>
      </c>
      <c r="J6" s="19"/>
      <c r="K6" s="4" t="s">
        <v>13</v>
      </c>
    </row>
    <row r="7" spans="1:11" x14ac:dyDescent="0.3">
      <c r="A7" s="15">
        <v>42930.663888888892</v>
      </c>
      <c r="B7" s="2">
        <v>75.05</v>
      </c>
      <c r="D7" s="2">
        <f t="shared" si="0"/>
        <v>75.037500000000009</v>
      </c>
      <c r="E7" s="2" t="s">
        <v>9</v>
      </c>
    </row>
    <row r="8" spans="1:11" ht="15.6" thickBot="1" x14ac:dyDescent="0.35">
      <c r="A8" s="15">
        <v>42930.663194444445</v>
      </c>
      <c r="B8" s="2">
        <v>75.05</v>
      </c>
      <c r="D8" s="2">
        <f t="shared" si="0"/>
        <v>75.025000000000006</v>
      </c>
      <c r="E8" s="2" t="s">
        <v>9</v>
      </c>
    </row>
    <row r="9" spans="1:11" ht="15.6" thickBot="1" x14ac:dyDescent="0.35">
      <c r="A9" s="23">
        <v>42930.662499999999</v>
      </c>
      <c r="B9" s="8"/>
      <c r="C9" s="20">
        <v>75</v>
      </c>
      <c r="D9" s="25">
        <f>FORECAST(B9,B10:B108,F10:F108)</f>
        <v>75.173168418882668</v>
      </c>
      <c r="E9" s="21">
        <f>(D9-C9)/C9</f>
        <v>2.3089122517689019E-3</v>
      </c>
    </row>
    <row r="10" spans="1:11" x14ac:dyDescent="0.3">
      <c r="A10" s="15">
        <v>42930.661805555559</v>
      </c>
      <c r="B10" s="2">
        <v>75</v>
      </c>
      <c r="D10" s="2">
        <f t="shared" si="0"/>
        <v>75.03</v>
      </c>
      <c r="E10" s="2" t="s">
        <v>9</v>
      </c>
      <c r="F10">
        <v>100</v>
      </c>
    </row>
    <row r="11" spans="1:11" x14ac:dyDescent="0.3">
      <c r="A11" s="15">
        <v>42930.661111111112</v>
      </c>
      <c r="B11" s="2">
        <v>75.05</v>
      </c>
      <c r="D11" s="2">
        <f t="shared" si="0"/>
        <v>75.03</v>
      </c>
      <c r="E11" s="2" t="s">
        <v>9</v>
      </c>
      <c r="F11">
        <v>99</v>
      </c>
    </row>
    <row r="12" spans="1:11" x14ac:dyDescent="0.3">
      <c r="A12" s="15">
        <v>42930.660416666666</v>
      </c>
      <c r="B12" s="2">
        <v>75.05</v>
      </c>
      <c r="D12" s="2">
        <f t="shared" si="0"/>
        <v>75.03</v>
      </c>
      <c r="E12" s="2" t="s">
        <v>9</v>
      </c>
      <c r="F12">
        <v>98</v>
      </c>
    </row>
    <row r="13" spans="1:11" x14ac:dyDescent="0.3">
      <c r="A13" s="15">
        <v>42930.659722222219</v>
      </c>
      <c r="B13" s="2">
        <v>75</v>
      </c>
      <c r="D13" s="2">
        <f t="shared" si="0"/>
        <v>75.03</v>
      </c>
      <c r="E13" s="2" t="s">
        <v>9</v>
      </c>
      <c r="F13">
        <v>97</v>
      </c>
    </row>
    <row r="14" spans="1:11" x14ac:dyDescent="0.3">
      <c r="A14" s="15">
        <v>42930.65902777778</v>
      </c>
      <c r="B14" s="2">
        <v>75</v>
      </c>
      <c r="D14" s="2">
        <f t="shared" si="0"/>
        <v>75.03</v>
      </c>
      <c r="E14" s="2" t="s">
        <v>9</v>
      </c>
      <c r="F14">
        <v>96</v>
      </c>
    </row>
    <row r="15" spans="1:11" x14ac:dyDescent="0.3">
      <c r="A15" s="15">
        <v>42930.658333333333</v>
      </c>
      <c r="B15" s="2">
        <v>75.05</v>
      </c>
      <c r="D15" s="2">
        <f t="shared" si="0"/>
        <v>75.03</v>
      </c>
      <c r="E15" s="2" t="s">
        <v>9</v>
      </c>
      <c r="F15">
        <v>95</v>
      </c>
    </row>
    <row r="16" spans="1:11" x14ac:dyDescent="0.3">
      <c r="A16" s="15">
        <v>42930.657638888886</v>
      </c>
      <c r="B16" s="2">
        <v>75.05</v>
      </c>
      <c r="D16" s="2">
        <f t="shared" si="0"/>
        <v>75.03</v>
      </c>
      <c r="E16" s="2" t="s">
        <v>9</v>
      </c>
      <c r="F16">
        <v>94</v>
      </c>
    </row>
    <row r="17" spans="1:6" x14ac:dyDescent="0.3">
      <c r="A17" s="15">
        <v>42930.656944444447</v>
      </c>
      <c r="B17" s="2">
        <v>75.05</v>
      </c>
      <c r="D17" s="2">
        <f t="shared" si="0"/>
        <v>75.02000000000001</v>
      </c>
      <c r="E17" s="2" t="s">
        <v>9</v>
      </c>
      <c r="F17">
        <v>93</v>
      </c>
    </row>
    <row r="18" spans="1:6" x14ac:dyDescent="0.3">
      <c r="A18" s="15">
        <v>42930.65625</v>
      </c>
      <c r="B18" s="2">
        <v>75</v>
      </c>
      <c r="D18" s="2">
        <f t="shared" si="0"/>
        <v>75.040000000000006</v>
      </c>
      <c r="E18" s="2" t="s">
        <v>9</v>
      </c>
      <c r="F18">
        <v>92</v>
      </c>
    </row>
    <row r="19" spans="1:6" x14ac:dyDescent="0.3">
      <c r="A19" s="15">
        <v>42930.655555555553</v>
      </c>
      <c r="B19" s="2">
        <v>75</v>
      </c>
      <c r="D19" s="2">
        <f t="shared" si="0"/>
        <v>75.05</v>
      </c>
      <c r="E19" s="2" t="s">
        <v>9</v>
      </c>
      <c r="F19">
        <v>91</v>
      </c>
    </row>
    <row r="20" spans="1:6" x14ac:dyDescent="0.3">
      <c r="A20" s="15">
        <v>42930.654861111114</v>
      </c>
      <c r="B20" s="2">
        <v>75.05</v>
      </c>
      <c r="D20" s="2">
        <f t="shared" si="0"/>
        <v>75.05</v>
      </c>
      <c r="E20" s="2" t="s">
        <v>9</v>
      </c>
      <c r="F20">
        <v>90</v>
      </c>
    </row>
    <row r="21" spans="1:6" x14ac:dyDescent="0.3">
      <c r="A21" s="15">
        <v>42930.654166666667</v>
      </c>
      <c r="B21" s="2">
        <v>75.05</v>
      </c>
      <c r="D21" s="2">
        <f t="shared" si="0"/>
        <v>75.05</v>
      </c>
      <c r="E21" s="2" t="s">
        <v>9</v>
      </c>
      <c r="F21">
        <v>89</v>
      </c>
    </row>
    <row r="22" spans="1:6" x14ac:dyDescent="0.3">
      <c r="A22" s="15">
        <v>42930.65347222222</v>
      </c>
      <c r="B22" s="2">
        <v>75</v>
      </c>
      <c r="D22" s="2">
        <f t="shared" si="0"/>
        <v>75.06</v>
      </c>
      <c r="E22" s="2" t="s">
        <v>9</v>
      </c>
      <c r="F22">
        <v>88</v>
      </c>
    </row>
    <row r="23" spans="1:6" x14ac:dyDescent="0.3">
      <c r="A23" s="15">
        <v>42930.652777777781</v>
      </c>
      <c r="B23" s="2">
        <v>75.099999999999994</v>
      </c>
      <c r="D23" s="2">
        <f t="shared" si="0"/>
        <v>75.05</v>
      </c>
      <c r="E23" s="2" t="s">
        <v>9</v>
      </c>
      <c r="F23">
        <v>87</v>
      </c>
    </row>
    <row r="24" spans="1:6" x14ac:dyDescent="0.3">
      <c r="A24" s="15">
        <v>42930.652083333334</v>
      </c>
      <c r="B24" s="2">
        <v>75.05</v>
      </c>
      <c r="D24" s="2">
        <f t="shared" si="0"/>
        <v>75.05</v>
      </c>
      <c r="E24" s="2" t="s">
        <v>9</v>
      </c>
      <c r="F24">
        <v>86</v>
      </c>
    </row>
    <row r="25" spans="1:6" x14ac:dyDescent="0.3">
      <c r="A25" s="15">
        <v>42930.651388888888</v>
      </c>
      <c r="B25" s="2">
        <v>75.05</v>
      </c>
      <c r="D25" s="2">
        <f t="shared" si="0"/>
        <v>75.05</v>
      </c>
      <c r="E25" s="2" t="s">
        <v>9</v>
      </c>
      <c r="F25">
        <v>85</v>
      </c>
    </row>
    <row r="26" spans="1:6" x14ac:dyDescent="0.3">
      <c r="A26" s="15">
        <v>42930.650694444441</v>
      </c>
      <c r="B26" s="2">
        <v>75.05</v>
      </c>
      <c r="D26" s="2">
        <f t="shared" si="0"/>
        <v>75.05</v>
      </c>
      <c r="E26" s="2" t="s">
        <v>9</v>
      </c>
      <c r="F26">
        <v>84</v>
      </c>
    </row>
    <row r="27" spans="1:6" x14ac:dyDescent="0.3">
      <c r="A27" s="15">
        <v>42930.65</v>
      </c>
      <c r="B27" s="2">
        <v>75.05</v>
      </c>
      <c r="D27" s="2">
        <f t="shared" si="0"/>
        <v>75.05</v>
      </c>
      <c r="E27" s="2" t="s">
        <v>9</v>
      </c>
      <c r="F27">
        <v>83</v>
      </c>
    </row>
    <row r="28" spans="1:6" x14ac:dyDescent="0.3">
      <c r="A28" s="15">
        <v>42930.649305555555</v>
      </c>
      <c r="B28" s="2">
        <v>75.05</v>
      </c>
      <c r="D28" s="2">
        <f t="shared" si="0"/>
        <v>75.05</v>
      </c>
      <c r="E28" s="2" t="s">
        <v>9</v>
      </c>
      <c r="F28">
        <v>82</v>
      </c>
    </row>
    <row r="29" spans="1:6" x14ac:dyDescent="0.3">
      <c r="A29" s="15">
        <v>42930.648611111108</v>
      </c>
      <c r="B29" s="2">
        <v>75.05</v>
      </c>
      <c r="D29" s="2">
        <f t="shared" si="0"/>
        <v>75.05</v>
      </c>
      <c r="E29" s="2" t="s">
        <v>9</v>
      </c>
      <c r="F29">
        <v>81</v>
      </c>
    </row>
    <row r="30" spans="1:6" x14ac:dyDescent="0.3">
      <c r="A30" s="15">
        <v>42930.647916666669</v>
      </c>
      <c r="B30" s="2">
        <v>75.05</v>
      </c>
      <c r="D30" s="2">
        <f t="shared" si="0"/>
        <v>75.059999999999988</v>
      </c>
      <c r="E30" s="2" t="s">
        <v>9</v>
      </c>
      <c r="F30">
        <v>80</v>
      </c>
    </row>
    <row r="31" spans="1:6" x14ac:dyDescent="0.3">
      <c r="A31" s="15">
        <v>42930.647222222222</v>
      </c>
      <c r="B31" s="2">
        <v>75.05</v>
      </c>
      <c r="D31" s="2">
        <f t="shared" si="0"/>
        <v>75.06</v>
      </c>
      <c r="E31" s="2" t="s">
        <v>9</v>
      </c>
      <c r="F31">
        <v>79</v>
      </c>
    </row>
    <row r="32" spans="1:6" x14ac:dyDescent="0.3">
      <c r="A32" s="15">
        <v>42930.646527777775</v>
      </c>
      <c r="B32" s="2">
        <v>75.05</v>
      </c>
      <c r="D32" s="2">
        <f t="shared" si="0"/>
        <v>75.06</v>
      </c>
      <c r="E32" s="2" t="s">
        <v>9</v>
      </c>
      <c r="F32">
        <v>78</v>
      </c>
    </row>
    <row r="33" spans="1:6" x14ac:dyDescent="0.3">
      <c r="A33" s="15">
        <v>42930.645833333336</v>
      </c>
      <c r="B33" s="2">
        <v>75.05</v>
      </c>
      <c r="D33" s="2">
        <f t="shared" si="0"/>
        <v>75.06</v>
      </c>
      <c r="E33" s="2" t="s">
        <v>9</v>
      </c>
      <c r="F33">
        <v>77</v>
      </c>
    </row>
    <row r="34" spans="1:6" x14ac:dyDescent="0.3">
      <c r="A34" s="15">
        <v>42930.645138888889</v>
      </c>
      <c r="B34" s="2">
        <v>75.05</v>
      </c>
      <c r="D34" s="2">
        <f t="shared" si="0"/>
        <v>75.06</v>
      </c>
      <c r="E34" s="2" t="s">
        <v>9</v>
      </c>
      <c r="F34">
        <v>76</v>
      </c>
    </row>
    <row r="35" spans="1:6" x14ac:dyDescent="0.3">
      <c r="A35" s="15">
        <v>42930.644444444442</v>
      </c>
      <c r="B35" s="22">
        <v>75.099999999999994</v>
      </c>
      <c r="C35" s="18"/>
      <c r="D35" s="17">
        <f t="shared" si="0"/>
        <v>75.039999999999992</v>
      </c>
      <c r="E35" s="2" t="s">
        <v>9</v>
      </c>
      <c r="F35">
        <v>75</v>
      </c>
    </row>
    <row r="36" spans="1:6" x14ac:dyDescent="0.3">
      <c r="A36" s="15">
        <v>42930.643750000003</v>
      </c>
      <c r="B36" s="2">
        <v>75.05</v>
      </c>
      <c r="D36" s="2">
        <f t="shared" si="0"/>
        <v>75.03</v>
      </c>
      <c r="E36" s="2" t="s">
        <v>9</v>
      </c>
      <c r="F36">
        <v>74</v>
      </c>
    </row>
    <row r="37" spans="1:6" x14ac:dyDescent="0.3">
      <c r="A37" s="15">
        <v>42930.643055555556</v>
      </c>
      <c r="B37" s="2">
        <v>75.05</v>
      </c>
      <c r="D37" s="2">
        <f t="shared" si="0"/>
        <v>75.040000000000006</v>
      </c>
      <c r="E37" s="2" t="s">
        <v>9</v>
      </c>
      <c r="F37">
        <v>73</v>
      </c>
    </row>
    <row r="38" spans="1:6" x14ac:dyDescent="0.3">
      <c r="A38" s="15">
        <v>42930.642361111109</v>
      </c>
      <c r="B38" s="2">
        <v>75.05</v>
      </c>
      <c r="D38" s="2">
        <f t="shared" si="0"/>
        <v>75.05</v>
      </c>
      <c r="E38" s="2" t="s">
        <v>9</v>
      </c>
      <c r="F38">
        <v>72</v>
      </c>
    </row>
    <row r="39" spans="1:6" x14ac:dyDescent="0.3">
      <c r="A39" s="15">
        <v>42930.64166666667</v>
      </c>
      <c r="B39" s="2">
        <v>75.05</v>
      </c>
      <c r="D39" s="2">
        <f t="shared" si="0"/>
        <v>75.05</v>
      </c>
      <c r="E39" s="2" t="s">
        <v>9</v>
      </c>
      <c r="F39">
        <v>71</v>
      </c>
    </row>
    <row r="40" spans="1:6" x14ac:dyDescent="0.3">
      <c r="A40" s="15">
        <v>42930.640972222223</v>
      </c>
      <c r="B40" s="2">
        <v>75</v>
      </c>
      <c r="D40" s="2">
        <f t="shared" si="0"/>
        <v>75.06</v>
      </c>
      <c r="E40" s="2" t="s">
        <v>9</v>
      </c>
      <c r="F40">
        <v>70</v>
      </c>
    </row>
    <row r="41" spans="1:6" x14ac:dyDescent="0.3">
      <c r="A41" s="15">
        <v>42930.640277777777</v>
      </c>
      <c r="B41" s="2">
        <v>75</v>
      </c>
      <c r="D41" s="2">
        <f t="shared" si="0"/>
        <v>75.08</v>
      </c>
      <c r="E41" s="2" t="s">
        <v>9</v>
      </c>
      <c r="F41">
        <v>69</v>
      </c>
    </row>
    <row r="42" spans="1:6" x14ac:dyDescent="0.3">
      <c r="A42" s="15">
        <v>42930.63958333333</v>
      </c>
      <c r="B42" s="2">
        <v>75.099999999999994</v>
      </c>
      <c r="D42" s="2">
        <f t="shared" si="0"/>
        <v>75.08</v>
      </c>
      <c r="E42" s="2" t="s">
        <v>9</v>
      </c>
      <c r="F42">
        <v>68</v>
      </c>
    </row>
    <row r="43" spans="1:6" x14ac:dyDescent="0.3">
      <c r="A43" s="15">
        <v>42930.638888888891</v>
      </c>
      <c r="B43" s="2">
        <v>75.099999999999994</v>
      </c>
      <c r="D43" s="2">
        <f t="shared" si="0"/>
        <v>75.08</v>
      </c>
      <c r="E43" s="2" t="s">
        <v>9</v>
      </c>
      <c r="F43">
        <v>67</v>
      </c>
    </row>
    <row r="44" spans="1:6" x14ac:dyDescent="0.3">
      <c r="A44" s="15">
        <v>42930.638194444444</v>
      </c>
      <c r="B44" s="2">
        <v>75.05</v>
      </c>
      <c r="D44" s="2">
        <f t="shared" si="0"/>
        <v>75.089999999999989</v>
      </c>
      <c r="E44" s="2" t="s">
        <v>9</v>
      </c>
      <c r="F44">
        <v>66</v>
      </c>
    </row>
    <row r="45" spans="1:6" x14ac:dyDescent="0.3">
      <c r="A45" s="15">
        <v>42930.637499999997</v>
      </c>
      <c r="B45" s="2">
        <v>75.05</v>
      </c>
      <c r="D45" s="2">
        <f t="shared" si="0"/>
        <v>75.099999999999994</v>
      </c>
      <c r="E45" s="2" t="s">
        <v>9</v>
      </c>
      <c r="F45">
        <v>65</v>
      </c>
    </row>
    <row r="46" spans="1:6" x14ac:dyDescent="0.3">
      <c r="A46" s="15">
        <v>42930.636805555558</v>
      </c>
      <c r="B46" s="2">
        <v>75.099999999999994</v>
      </c>
      <c r="D46" s="2">
        <f t="shared" si="0"/>
        <v>75.099999999999994</v>
      </c>
      <c r="E46" s="2" t="s">
        <v>9</v>
      </c>
      <c r="F46">
        <v>64</v>
      </c>
    </row>
    <row r="47" spans="1:6" x14ac:dyDescent="0.3">
      <c r="A47" s="15">
        <v>42930.636111111111</v>
      </c>
      <c r="B47" s="2">
        <v>75.099999999999994</v>
      </c>
      <c r="D47" s="2">
        <f t="shared" si="0"/>
        <v>75.099999999999994</v>
      </c>
      <c r="E47" s="2" t="s">
        <v>9</v>
      </c>
      <c r="F47">
        <v>63</v>
      </c>
    </row>
    <row r="48" spans="1:6" x14ac:dyDescent="0.3">
      <c r="A48" s="15">
        <v>42930.635416666664</v>
      </c>
      <c r="B48" s="2">
        <v>75.099999999999994</v>
      </c>
      <c r="D48" s="2">
        <f t="shared" si="0"/>
        <v>75.099999999999994</v>
      </c>
      <c r="E48" s="2" t="s">
        <v>9</v>
      </c>
      <c r="F48">
        <v>62</v>
      </c>
    </row>
    <row r="49" spans="1:6" x14ac:dyDescent="0.3">
      <c r="A49" s="15">
        <v>42930.634722222225</v>
      </c>
      <c r="B49" s="2">
        <v>75.099999999999994</v>
      </c>
      <c r="D49" s="2">
        <f t="shared" si="0"/>
        <v>75.099999999999994</v>
      </c>
      <c r="E49" s="2" t="s">
        <v>9</v>
      </c>
      <c r="F49">
        <v>61</v>
      </c>
    </row>
    <row r="50" spans="1:6" x14ac:dyDescent="0.3">
      <c r="A50" s="15">
        <v>42930.634027777778</v>
      </c>
      <c r="B50" s="2">
        <v>75.099999999999994</v>
      </c>
      <c r="D50" s="2">
        <f t="shared" si="0"/>
        <v>75.09</v>
      </c>
      <c r="E50" s="2" t="s">
        <v>9</v>
      </c>
      <c r="F50">
        <v>60</v>
      </c>
    </row>
    <row r="51" spans="1:6" x14ac:dyDescent="0.3">
      <c r="A51" s="15">
        <v>42930.633333333331</v>
      </c>
      <c r="B51" s="2">
        <v>75.099999999999994</v>
      </c>
      <c r="D51" s="2">
        <f t="shared" si="0"/>
        <v>75.08</v>
      </c>
      <c r="E51" s="2" t="s">
        <v>9</v>
      </c>
      <c r="F51">
        <v>59</v>
      </c>
    </row>
    <row r="52" spans="1:6" x14ac:dyDescent="0.3">
      <c r="A52" s="15">
        <v>42930.632638888892</v>
      </c>
      <c r="B52" s="2">
        <v>75.099999999999994</v>
      </c>
      <c r="D52" s="2">
        <f t="shared" si="0"/>
        <v>75.070000000000007</v>
      </c>
      <c r="E52" s="2" t="s">
        <v>9</v>
      </c>
      <c r="F52">
        <v>58</v>
      </c>
    </row>
    <row r="53" spans="1:6" x14ac:dyDescent="0.3">
      <c r="A53" s="15">
        <v>42930.631944444445</v>
      </c>
      <c r="B53" s="2">
        <v>75.099999999999994</v>
      </c>
      <c r="D53" s="2">
        <f t="shared" si="0"/>
        <v>75.06</v>
      </c>
      <c r="E53" s="2" t="s">
        <v>9</v>
      </c>
      <c r="F53">
        <v>57</v>
      </c>
    </row>
    <row r="54" spans="1:6" x14ac:dyDescent="0.3">
      <c r="A54" s="15">
        <v>42930.631249999999</v>
      </c>
      <c r="B54" s="2">
        <v>75.099999999999994</v>
      </c>
      <c r="D54" s="2">
        <f t="shared" si="0"/>
        <v>75.059999999999988</v>
      </c>
      <c r="E54" s="2" t="s">
        <v>9</v>
      </c>
      <c r="F54">
        <v>56</v>
      </c>
    </row>
    <row r="55" spans="1:6" x14ac:dyDescent="0.3">
      <c r="A55" s="15">
        <v>42930.630555555559</v>
      </c>
      <c r="B55" s="2">
        <v>75.05</v>
      </c>
      <c r="D55" s="2">
        <f t="shared" si="0"/>
        <v>75.070000000000007</v>
      </c>
      <c r="E55" s="2" t="s">
        <v>9</v>
      </c>
      <c r="F55">
        <v>55</v>
      </c>
    </row>
    <row r="56" spans="1:6" x14ac:dyDescent="0.3">
      <c r="A56" s="15">
        <v>42930.629861111112</v>
      </c>
      <c r="B56" s="2">
        <v>75.05</v>
      </c>
      <c r="D56" s="2">
        <f t="shared" si="0"/>
        <v>75.089999999999989</v>
      </c>
      <c r="E56" s="2" t="s">
        <v>9</v>
      </c>
      <c r="F56">
        <v>54</v>
      </c>
    </row>
    <row r="57" spans="1:6" x14ac:dyDescent="0.3">
      <c r="A57" s="15">
        <v>42930.629166666666</v>
      </c>
      <c r="B57" s="2">
        <v>75.05</v>
      </c>
      <c r="D57" s="2">
        <f t="shared" si="0"/>
        <v>75.109999999999985</v>
      </c>
      <c r="E57" s="2" t="s">
        <v>9</v>
      </c>
      <c r="F57">
        <v>53</v>
      </c>
    </row>
    <row r="58" spans="1:6" x14ac:dyDescent="0.3">
      <c r="A58" s="15">
        <v>42930.628472222219</v>
      </c>
      <c r="B58" s="2">
        <v>75.05</v>
      </c>
      <c r="D58" s="2">
        <f t="shared" si="0"/>
        <v>75.12</v>
      </c>
      <c r="E58" s="2" t="s">
        <v>9</v>
      </c>
      <c r="F58">
        <v>52</v>
      </c>
    </row>
    <row r="59" spans="1:6" x14ac:dyDescent="0.3">
      <c r="A59" s="15">
        <v>42930.62777777778</v>
      </c>
      <c r="B59" s="2">
        <v>75.099999999999994</v>
      </c>
      <c r="D59" s="2">
        <f t="shared" si="0"/>
        <v>75.12</v>
      </c>
      <c r="E59" s="2" t="s">
        <v>9</v>
      </c>
      <c r="F59">
        <v>51</v>
      </c>
    </row>
    <row r="60" spans="1:6" x14ac:dyDescent="0.3">
      <c r="A60" s="15">
        <v>42930.627083333333</v>
      </c>
      <c r="B60" s="2">
        <v>75.099999999999994</v>
      </c>
      <c r="D60" s="2">
        <f t="shared" si="0"/>
        <v>75.11</v>
      </c>
      <c r="E60" s="2" t="s">
        <v>9</v>
      </c>
      <c r="F60">
        <v>50</v>
      </c>
    </row>
    <row r="61" spans="1:6" x14ac:dyDescent="0.3">
      <c r="A61" s="15">
        <v>42930.626388888886</v>
      </c>
      <c r="B61" s="2">
        <v>75.150000000000006</v>
      </c>
      <c r="D61" s="2">
        <f t="shared" si="0"/>
        <v>75.099999999999994</v>
      </c>
      <c r="E61" s="2" t="s">
        <v>9</v>
      </c>
      <c r="F61">
        <v>49</v>
      </c>
    </row>
    <row r="62" spans="1:6" x14ac:dyDescent="0.3">
      <c r="A62" s="15">
        <v>42930.625694444447</v>
      </c>
      <c r="B62" s="2">
        <v>75.150000000000006</v>
      </c>
      <c r="D62" s="2">
        <f t="shared" si="0"/>
        <v>75.09</v>
      </c>
      <c r="E62" s="2" t="s">
        <v>9</v>
      </c>
      <c r="F62">
        <v>48</v>
      </c>
    </row>
    <row r="63" spans="1:6" x14ac:dyDescent="0.3">
      <c r="A63" s="15">
        <v>42930.625</v>
      </c>
      <c r="B63" s="2">
        <v>75.099999999999994</v>
      </c>
      <c r="D63" s="2">
        <f t="shared" si="0"/>
        <v>75.099999999999994</v>
      </c>
      <c r="E63" s="2" t="s">
        <v>9</v>
      </c>
      <c r="F63">
        <v>47</v>
      </c>
    </row>
    <row r="64" spans="1:6" x14ac:dyDescent="0.3">
      <c r="A64" s="15">
        <v>42930.624305555553</v>
      </c>
      <c r="B64" s="2">
        <v>75.099999999999994</v>
      </c>
      <c r="D64" s="2">
        <f t="shared" si="0"/>
        <v>75.099999999999994</v>
      </c>
      <c r="E64" s="2" t="s">
        <v>9</v>
      </c>
      <c r="F64">
        <v>46</v>
      </c>
    </row>
    <row r="65" spans="1:6" x14ac:dyDescent="0.3">
      <c r="A65" s="15">
        <v>42930.623611111114</v>
      </c>
      <c r="B65" s="2">
        <v>75.05</v>
      </c>
      <c r="D65" s="2">
        <f t="shared" si="0"/>
        <v>75.109999999999985</v>
      </c>
      <c r="E65" s="2" t="s">
        <v>9</v>
      </c>
      <c r="F65">
        <v>45</v>
      </c>
    </row>
    <row r="66" spans="1:6" x14ac:dyDescent="0.3">
      <c r="A66" s="15">
        <v>42930.622916666667</v>
      </c>
      <c r="B66" s="2">
        <v>75.099999999999994</v>
      </c>
      <c r="D66" s="2">
        <f t="shared" si="0"/>
        <v>75.109999999999985</v>
      </c>
      <c r="E66" s="2" t="s">
        <v>9</v>
      </c>
      <c r="F66">
        <v>44</v>
      </c>
    </row>
    <row r="67" spans="1:6" x14ac:dyDescent="0.3">
      <c r="A67" s="15">
        <v>42930.62222222222</v>
      </c>
      <c r="B67" s="2">
        <v>75.099999999999994</v>
      </c>
      <c r="D67" s="2">
        <f t="shared" si="0"/>
        <v>75.109999999999985</v>
      </c>
      <c r="E67" s="2" t="s">
        <v>9</v>
      </c>
      <c r="F67">
        <v>43</v>
      </c>
    </row>
    <row r="68" spans="1:6" x14ac:dyDescent="0.3">
      <c r="A68" s="15">
        <v>42930.621527777781</v>
      </c>
      <c r="B68" s="2">
        <v>75.150000000000006</v>
      </c>
      <c r="D68" s="2">
        <f t="shared" ref="D68:D131" si="1">AVERAGE(B69:B73)</f>
        <v>75.099999999999994</v>
      </c>
      <c r="E68" s="2" t="s">
        <v>9</v>
      </c>
      <c r="F68">
        <v>42</v>
      </c>
    </row>
    <row r="69" spans="1:6" x14ac:dyDescent="0.3">
      <c r="A69" s="15">
        <v>42930.620833333334</v>
      </c>
      <c r="B69" s="2">
        <v>75.099999999999994</v>
      </c>
      <c r="D69" s="2">
        <f t="shared" si="1"/>
        <v>75.099999999999994</v>
      </c>
      <c r="E69" s="2" t="s">
        <v>9</v>
      </c>
      <c r="F69">
        <v>41</v>
      </c>
    </row>
    <row r="70" spans="1:6" x14ac:dyDescent="0.3">
      <c r="A70" s="15">
        <v>42930.620138888888</v>
      </c>
      <c r="B70" s="2">
        <v>75.099999999999994</v>
      </c>
      <c r="D70" s="2">
        <f t="shared" si="1"/>
        <v>75.099999999999994</v>
      </c>
      <c r="E70" s="2" t="s">
        <v>9</v>
      </c>
      <c r="F70">
        <v>40</v>
      </c>
    </row>
    <row r="71" spans="1:6" x14ac:dyDescent="0.3">
      <c r="A71" s="15">
        <v>42930.619444444441</v>
      </c>
      <c r="B71" s="2">
        <v>75.099999999999994</v>
      </c>
      <c r="D71" s="2">
        <f t="shared" si="1"/>
        <v>75.109999999999985</v>
      </c>
      <c r="E71" s="2" t="s">
        <v>9</v>
      </c>
      <c r="F71">
        <v>39</v>
      </c>
    </row>
    <row r="72" spans="1:6" x14ac:dyDescent="0.3">
      <c r="A72" s="15">
        <v>42930.618750000001</v>
      </c>
      <c r="B72" s="2">
        <v>75.099999999999994</v>
      </c>
      <c r="D72" s="2">
        <f t="shared" si="1"/>
        <v>75.12</v>
      </c>
      <c r="E72" s="2" t="s">
        <v>9</v>
      </c>
      <c r="F72">
        <v>38</v>
      </c>
    </row>
    <row r="73" spans="1:6" x14ac:dyDescent="0.3">
      <c r="A73" s="15">
        <v>42930.618055555555</v>
      </c>
      <c r="B73" s="2">
        <v>75.099999999999994</v>
      </c>
      <c r="D73" s="2">
        <f t="shared" si="1"/>
        <v>75.13</v>
      </c>
      <c r="E73" s="2" t="s">
        <v>9</v>
      </c>
      <c r="F73">
        <v>37</v>
      </c>
    </row>
    <row r="74" spans="1:6" x14ac:dyDescent="0.3">
      <c r="A74" s="15">
        <v>42930.617361111108</v>
      </c>
      <c r="B74" s="2">
        <v>75.099999999999994</v>
      </c>
      <c r="D74" s="2">
        <f t="shared" si="1"/>
        <v>75.140000000000015</v>
      </c>
      <c r="E74" s="2" t="s">
        <v>9</v>
      </c>
      <c r="F74">
        <v>36</v>
      </c>
    </row>
    <row r="75" spans="1:6" x14ac:dyDescent="0.3">
      <c r="A75" s="15">
        <v>42930.616666666669</v>
      </c>
      <c r="B75" s="2">
        <v>75.099999999999994</v>
      </c>
      <c r="D75" s="2">
        <f t="shared" si="1"/>
        <v>75.140000000000015</v>
      </c>
      <c r="E75" s="2" t="s">
        <v>9</v>
      </c>
      <c r="F75">
        <v>35</v>
      </c>
    </row>
    <row r="76" spans="1:6" x14ac:dyDescent="0.3">
      <c r="A76" s="15">
        <v>42930.615972222222</v>
      </c>
      <c r="B76" s="2">
        <v>75.150000000000006</v>
      </c>
      <c r="D76" s="2">
        <f t="shared" si="1"/>
        <v>75.13</v>
      </c>
      <c r="E76" s="2" t="s">
        <v>9</v>
      </c>
      <c r="F76">
        <v>34</v>
      </c>
    </row>
    <row r="77" spans="1:6" x14ac:dyDescent="0.3">
      <c r="A77" s="15">
        <v>42930.615277777775</v>
      </c>
      <c r="B77" s="2">
        <v>75.150000000000006</v>
      </c>
      <c r="D77" s="2">
        <f t="shared" si="1"/>
        <v>75.12</v>
      </c>
      <c r="E77" s="2" t="s">
        <v>9</v>
      </c>
      <c r="F77">
        <v>33</v>
      </c>
    </row>
    <row r="78" spans="1:6" x14ac:dyDescent="0.3">
      <c r="A78" s="15">
        <v>42930.614583333336</v>
      </c>
      <c r="B78" s="2">
        <v>75.150000000000006</v>
      </c>
      <c r="D78" s="2">
        <f t="shared" si="1"/>
        <v>75.12</v>
      </c>
      <c r="E78" s="2" t="s">
        <v>9</v>
      </c>
      <c r="F78">
        <v>32</v>
      </c>
    </row>
    <row r="79" spans="1:6" x14ac:dyDescent="0.3">
      <c r="A79" s="15">
        <v>42930.613888888889</v>
      </c>
      <c r="B79" s="2">
        <v>75.150000000000006</v>
      </c>
      <c r="D79" s="2">
        <f t="shared" si="1"/>
        <v>75.109999999999985</v>
      </c>
      <c r="E79" s="2" t="s">
        <v>9</v>
      </c>
      <c r="F79">
        <v>31</v>
      </c>
    </row>
    <row r="80" spans="1:6" x14ac:dyDescent="0.3">
      <c r="A80" s="15">
        <v>42930.613194444442</v>
      </c>
      <c r="B80" s="2">
        <v>75.099999999999994</v>
      </c>
      <c r="D80" s="2">
        <f t="shared" si="1"/>
        <v>75.109999999999985</v>
      </c>
      <c r="E80" s="2" t="s">
        <v>9</v>
      </c>
      <c r="F80">
        <v>30</v>
      </c>
    </row>
    <row r="81" spans="1:6" x14ac:dyDescent="0.3">
      <c r="A81" s="15">
        <v>42930.612500000003</v>
      </c>
      <c r="B81" s="2">
        <v>75.099999999999994</v>
      </c>
      <c r="D81" s="2">
        <f t="shared" si="1"/>
        <v>75.109999999999985</v>
      </c>
      <c r="E81" s="2" t="s">
        <v>9</v>
      </c>
      <c r="F81">
        <v>29</v>
      </c>
    </row>
    <row r="82" spans="1:6" x14ac:dyDescent="0.3">
      <c r="A82" s="15">
        <v>42930.611805555556</v>
      </c>
      <c r="B82" s="2">
        <v>75.099999999999994</v>
      </c>
      <c r="D82" s="2">
        <f t="shared" si="1"/>
        <v>75.109999999999985</v>
      </c>
      <c r="E82" s="2" t="s">
        <v>9</v>
      </c>
      <c r="F82">
        <v>28</v>
      </c>
    </row>
    <row r="83" spans="1:6" x14ac:dyDescent="0.3">
      <c r="A83" s="15">
        <v>42930.611111111109</v>
      </c>
      <c r="B83" s="2">
        <v>75.150000000000006</v>
      </c>
      <c r="D83" s="2">
        <f t="shared" si="1"/>
        <v>75.109999999999985</v>
      </c>
      <c r="E83" s="2" t="s">
        <v>9</v>
      </c>
      <c r="F83">
        <v>27</v>
      </c>
    </row>
    <row r="84" spans="1:6" x14ac:dyDescent="0.3">
      <c r="A84" s="15">
        <v>42930.61041666667</v>
      </c>
      <c r="B84" s="2">
        <v>75.099999999999994</v>
      </c>
      <c r="D84" s="2">
        <f t="shared" si="1"/>
        <v>75.13</v>
      </c>
      <c r="E84" s="2" t="s">
        <v>9</v>
      </c>
      <c r="F84">
        <v>26</v>
      </c>
    </row>
    <row r="85" spans="1:6" x14ac:dyDescent="0.3">
      <c r="A85" s="15">
        <v>42930.609722222223</v>
      </c>
      <c r="B85" s="2">
        <v>75.099999999999994</v>
      </c>
      <c r="D85" s="2">
        <f t="shared" si="1"/>
        <v>75.150000000000006</v>
      </c>
      <c r="E85" s="2" t="s">
        <v>9</v>
      </c>
      <c r="F85">
        <v>25</v>
      </c>
    </row>
    <row r="86" spans="1:6" x14ac:dyDescent="0.3">
      <c r="A86" s="15">
        <v>42930.609027777777</v>
      </c>
      <c r="B86" s="2">
        <v>75.099999999999994</v>
      </c>
      <c r="D86" s="2">
        <f t="shared" si="1"/>
        <v>75.169999999999987</v>
      </c>
      <c r="E86" s="2" t="s">
        <v>9</v>
      </c>
      <c r="F86">
        <v>24</v>
      </c>
    </row>
    <row r="87" spans="1:6" x14ac:dyDescent="0.3">
      <c r="A87" s="15">
        <v>42930.60833333333</v>
      </c>
      <c r="B87" s="2">
        <v>75.099999999999994</v>
      </c>
      <c r="D87" s="2">
        <f t="shared" si="1"/>
        <v>75.19</v>
      </c>
      <c r="E87" s="2" t="s">
        <v>9</v>
      </c>
      <c r="F87">
        <v>23</v>
      </c>
    </row>
    <row r="88" spans="1:6" x14ac:dyDescent="0.3">
      <c r="A88" s="15">
        <v>42930.607638888891</v>
      </c>
      <c r="B88" s="2">
        <v>75.150000000000006</v>
      </c>
      <c r="D88" s="2">
        <f t="shared" si="1"/>
        <v>75.2</v>
      </c>
      <c r="E88" s="2" t="s">
        <v>9</v>
      </c>
      <c r="F88">
        <v>22</v>
      </c>
    </row>
    <row r="89" spans="1:6" x14ac:dyDescent="0.3">
      <c r="A89" s="15">
        <v>42930.606944444444</v>
      </c>
      <c r="B89" s="2">
        <v>75.2</v>
      </c>
      <c r="D89" s="2">
        <f t="shared" si="1"/>
        <v>75.190000000000012</v>
      </c>
      <c r="E89" s="2" t="s">
        <v>9</v>
      </c>
      <c r="F89">
        <v>21</v>
      </c>
    </row>
    <row r="90" spans="1:6" x14ac:dyDescent="0.3">
      <c r="A90" s="15">
        <v>42930.606249999997</v>
      </c>
      <c r="B90" s="2">
        <v>75.2</v>
      </c>
      <c r="D90" s="2">
        <f t="shared" si="1"/>
        <v>75.179999999999993</v>
      </c>
      <c r="E90" s="2" t="s">
        <v>9</v>
      </c>
      <c r="F90">
        <v>20</v>
      </c>
    </row>
    <row r="91" spans="1:6" x14ac:dyDescent="0.3">
      <c r="A91" s="15">
        <v>42930.605555555558</v>
      </c>
      <c r="B91" s="2">
        <v>75.2</v>
      </c>
      <c r="D91" s="2">
        <f t="shared" si="1"/>
        <v>75.17</v>
      </c>
      <c r="E91" s="2" t="s">
        <v>9</v>
      </c>
      <c r="F91">
        <v>19</v>
      </c>
    </row>
    <row r="92" spans="1:6" x14ac:dyDescent="0.3">
      <c r="A92" s="15">
        <v>42930.604861111111</v>
      </c>
      <c r="B92" s="2">
        <v>75.2</v>
      </c>
      <c r="D92" s="2">
        <f t="shared" si="1"/>
        <v>75.160000000000011</v>
      </c>
      <c r="E92" s="2" t="s">
        <v>9</v>
      </c>
      <c r="F92">
        <v>18</v>
      </c>
    </row>
    <row r="93" spans="1:6" x14ac:dyDescent="0.3">
      <c r="A93" s="15">
        <v>42930.604166666664</v>
      </c>
      <c r="B93" s="2">
        <v>75.2</v>
      </c>
      <c r="D93" s="2">
        <f t="shared" si="1"/>
        <v>75.150000000000006</v>
      </c>
      <c r="E93" s="2" t="s">
        <v>9</v>
      </c>
      <c r="F93">
        <v>17</v>
      </c>
    </row>
    <row r="94" spans="1:6" x14ac:dyDescent="0.3">
      <c r="A94" s="15">
        <v>42930.603472222225</v>
      </c>
      <c r="B94" s="2">
        <v>75.150000000000006</v>
      </c>
      <c r="D94" s="2">
        <f t="shared" si="1"/>
        <v>75.150000000000006</v>
      </c>
      <c r="E94" s="2" t="s">
        <v>9</v>
      </c>
      <c r="F94">
        <v>16</v>
      </c>
    </row>
    <row r="95" spans="1:6" x14ac:dyDescent="0.3">
      <c r="A95" s="15">
        <v>42930.602777777778</v>
      </c>
      <c r="B95" s="2">
        <v>75.150000000000006</v>
      </c>
      <c r="D95" s="2">
        <f t="shared" si="1"/>
        <v>75.150000000000006</v>
      </c>
      <c r="E95" s="2" t="s">
        <v>9</v>
      </c>
      <c r="F95">
        <v>15</v>
      </c>
    </row>
    <row r="96" spans="1:6" x14ac:dyDescent="0.3">
      <c r="A96" s="15">
        <v>42930.602083333331</v>
      </c>
      <c r="B96" s="2">
        <v>75.150000000000006</v>
      </c>
      <c r="D96" s="2">
        <f t="shared" si="1"/>
        <v>75.150000000000006</v>
      </c>
      <c r="E96" s="2" t="s">
        <v>9</v>
      </c>
      <c r="F96">
        <v>14</v>
      </c>
    </row>
    <row r="97" spans="1:6" x14ac:dyDescent="0.3">
      <c r="A97" s="15">
        <v>42930.601388888892</v>
      </c>
      <c r="B97" s="2">
        <v>75.150000000000006</v>
      </c>
      <c r="D97" s="2">
        <f t="shared" si="1"/>
        <v>75.150000000000006</v>
      </c>
      <c r="E97" s="2" t="s">
        <v>9</v>
      </c>
      <c r="F97">
        <v>13</v>
      </c>
    </row>
    <row r="98" spans="1:6" x14ac:dyDescent="0.3">
      <c r="A98" s="15">
        <v>42930.600694444445</v>
      </c>
      <c r="B98" s="2">
        <v>75.150000000000006</v>
      </c>
      <c r="D98" s="2">
        <f t="shared" si="1"/>
        <v>75.150000000000006</v>
      </c>
      <c r="E98" s="2" t="s">
        <v>9</v>
      </c>
      <c r="F98">
        <v>12</v>
      </c>
    </row>
    <row r="99" spans="1:6" x14ac:dyDescent="0.3">
      <c r="A99" s="15">
        <v>42930.6</v>
      </c>
      <c r="B99" s="2">
        <v>75.150000000000006</v>
      </c>
      <c r="D99" s="2">
        <f t="shared" si="1"/>
        <v>75.150000000000006</v>
      </c>
      <c r="E99" s="2" t="s">
        <v>9</v>
      </c>
      <c r="F99">
        <v>11</v>
      </c>
    </row>
    <row r="100" spans="1:6" x14ac:dyDescent="0.3">
      <c r="A100" s="15">
        <v>42930.599305555559</v>
      </c>
      <c r="B100" s="2">
        <v>75.150000000000006</v>
      </c>
      <c r="D100" s="2">
        <f t="shared" si="1"/>
        <v>75.150000000000006</v>
      </c>
      <c r="E100" s="2" t="s">
        <v>9</v>
      </c>
      <c r="F100">
        <v>10</v>
      </c>
    </row>
    <row r="101" spans="1:6" x14ac:dyDescent="0.3">
      <c r="A101" s="15">
        <v>42930.598611111112</v>
      </c>
      <c r="B101" s="2">
        <v>75.150000000000006</v>
      </c>
      <c r="D101" s="2">
        <f t="shared" si="1"/>
        <v>75.150000000000006</v>
      </c>
      <c r="E101" s="2" t="s">
        <v>9</v>
      </c>
      <c r="F101">
        <v>9</v>
      </c>
    </row>
    <row r="102" spans="1:6" x14ac:dyDescent="0.3">
      <c r="A102" s="15">
        <v>42930.597916666666</v>
      </c>
      <c r="B102" s="2">
        <v>75.150000000000006</v>
      </c>
      <c r="D102" s="2">
        <f t="shared" si="1"/>
        <v>75.150000000000006</v>
      </c>
      <c r="E102" s="2" t="s">
        <v>9</v>
      </c>
      <c r="F102">
        <v>8</v>
      </c>
    </row>
    <row r="103" spans="1:6" x14ac:dyDescent="0.3">
      <c r="A103" s="15">
        <v>42930.597222222219</v>
      </c>
      <c r="B103" s="2">
        <v>75.150000000000006</v>
      </c>
      <c r="D103" s="2">
        <f t="shared" si="1"/>
        <v>75.16</v>
      </c>
      <c r="E103" s="2" t="s">
        <v>9</v>
      </c>
      <c r="F103">
        <v>7</v>
      </c>
    </row>
    <row r="104" spans="1:6" x14ac:dyDescent="0.3">
      <c r="A104" s="15">
        <v>42930.59652777778</v>
      </c>
      <c r="B104" s="2">
        <v>75.150000000000006</v>
      </c>
      <c r="D104" s="2">
        <f t="shared" si="1"/>
        <v>75.17</v>
      </c>
      <c r="E104" s="2" t="s">
        <v>9</v>
      </c>
      <c r="F104">
        <v>6</v>
      </c>
    </row>
    <row r="105" spans="1:6" x14ac:dyDescent="0.3">
      <c r="A105" s="15">
        <v>42930.595833333333</v>
      </c>
      <c r="B105" s="2">
        <v>75.150000000000006</v>
      </c>
      <c r="D105" s="2">
        <f t="shared" si="1"/>
        <v>75.17</v>
      </c>
      <c r="E105" s="2" t="s">
        <v>9</v>
      </c>
      <c r="F105">
        <v>5</v>
      </c>
    </row>
    <row r="106" spans="1:6" x14ac:dyDescent="0.3">
      <c r="A106" s="15">
        <v>42930.595138888886</v>
      </c>
      <c r="B106" s="2">
        <v>75.150000000000006</v>
      </c>
      <c r="D106" s="2">
        <f t="shared" si="1"/>
        <v>75.17</v>
      </c>
      <c r="E106" s="2" t="s">
        <v>9</v>
      </c>
      <c r="F106">
        <v>4</v>
      </c>
    </row>
    <row r="107" spans="1:6" x14ac:dyDescent="0.3">
      <c r="A107" s="15">
        <v>42930.594444444447</v>
      </c>
      <c r="B107" s="2">
        <v>75.150000000000006</v>
      </c>
      <c r="D107" s="2">
        <f t="shared" si="1"/>
        <v>75.160000000000011</v>
      </c>
      <c r="E107" s="2" t="s">
        <v>9</v>
      </c>
      <c r="F107">
        <v>3</v>
      </c>
    </row>
    <row r="108" spans="1:6" x14ac:dyDescent="0.3">
      <c r="A108" s="15">
        <v>42930.59375</v>
      </c>
      <c r="B108" s="2">
        <v>75.2</v>
      </c>
      <c r="D108" s="2">
        <f t="shared" si="1"/>
        <v>75.150000000000006</v>
      </c>
      <c r="E108" s="2" t="s">
        <v>9</v>
      </c>
      <c r="F108">
        <v>2</v>
      </c>
    </row>
    <row r="109" spans="1:6" x14ac:dyDescent="0.3">
      <c r="A109" s="15">
        <v>42930.592361111114</v>
      </c>
      <c r="B109" s="2">
        <v>75.2</v>
      </c>
      <c r="D109" s="2">
        <f t="shared" si="1"/>
        <v>75.140000000000015</v>
      </c>
      <c r="E109" s="2" t="s">
        <v>9</v>
      </c>
      <c r="F109">
        <v>1</v>
      </c>
    </row>
    <row r="110" spans="1:6" x14ac:dyDescent="0.3">
      <c r="A110" s="15">
        <v>42930.591666666667</v>
      </c>
      <c r="B110" s="2">
        <v>75.150000000000006</v>
      </c>
      <c r="D110" s="2">
        <f t="shared" si="1"/>
        <v>75.140000000000015</v>
      </c>
      <c r="E110" s="2" t="s">
        <v>9</v>
      </c>
    </row>
    <row r="111" spans="1:6" x14ac:dyDescent="0.3">
      <c r="A111" s="15">
        <v>42930.59097222222</v>
      </c>
      <c r="B111" s="2">
        <v>75.150000000000006</v>
      </c>
      <c r="D111" s="2">
        <f t="shared" si="1"/>
        <v>75.140000000000015</v>
      </c>
      <c r="E111" s="2" t="s">
        <v>9</v>
      </c>
    </row>
    <row r="112" spans="1:6" x14ac:dyDescent="0.3">
      <c r="A112" s="15">
        <v>42930.590277777781</v>
      </c>
      <c r="B112" s="2">
        <v>75.099999999999994</v>
      </c>
      <c r="D112" s="2">
        <f t="shared" si="1"/>
        <v>75.16</v>
      </c>
      <c r="E112" s="2" t="s">
        <v>9</v>
      </c>
    </row>
    <row r="113" spans="1:5" x14ac:dyDescent="0.3">
      <c r="A113" s="15">
        <v>42930.589583333334</v>
      </c>
      <c r="B113" s="2">
        <v>75.150000000000006</v>
      </c>
      <c r="D113" s="2">
        <f t="shared" si="1"/>
        <v>75.160000000000011</v>
      </c>
      <c r="E113" s="2" t="s">
        <v>9</v>
      </c>
    </row>
    <row r="114" spans="1:5" x14ac:dyDescent="0.3">
      <c r="A114" s="15">
        <v>42930.588888888888</v>
      </c>
      <c r="B114" s="2">
        <v>75.150000000000006</v>
      </c>
      <c r="D114" s="2">
        <f t="shared" si="1"/>
        <v>75.16</v>
      </c>
      <c r="E114" s="2" t="s">
        <v>9</v>
      </c>
    </row>
    <row r="115" spans="1:5" x14ac:dyDescent="0.3">
      <c r="A115" s="15">
        <v>42930.588194444441</v>
      </c>
      <c r="B115" s="2">
        <v>75.150000000000006</v>
      </c>
      <c r="D115" s="2">
        <f t="shared" si="1"/>
        <v>75.160000000000011</v>
      </c>
      <c r="E115" s="2" t="s">
        <v>9</v>
      </c>
    </row>
    <row r="116" spans="1:5" x14ac:dyDescent="0.3">
      <c r="A116" s="15">
        <v>42930.587500000001</v>
      </c>
      <c r="B116" s="2">
        <v>75.150000000000006</v>
      </c>
      <c r="D116" s="2">
        <f t="shared" si="1"/>
        <v>75.160000000000011</v>
      </c>
      <c r="E116" s="2" t="s">
        <v>9</v>
      </c>
    </row>
    <row r="117" spans="1:5" x14ac:dyDescent="0.3">
      <c r="A117" s="15">
        <v>42930.586805555555</v>
      </c>
      <c r="B117" s="2">
        <v>75.2</v>
      </c>
      <c r="D117" s="2">
        <f t="shared" si="1"/>
        <v>75.150000000000006</v>
      </c>
      <c r="E117" s="2" t="s">
        <v>9</v>
      </c>
    </row>
    <row r="118" spans="1:5" x14ac:dyDescent="0.3">
      <c r="A118" s="15">
        <v>42930.586111111108</v>
      </c>
      <c r="B118" s="2">
        <v>75.150000000000006</v>
      </c>
      <c r="D118" s="2">
        <f t="shared" si="1"/>
        <v>75.150000000000006</v>
      </c>
      <c r="E118" s="2" t="s">
        <v>9</v>
      </c>
    </row>
    <row r="119" spans="1:5" x14ac:dyDescent="0.3">
      <c r="A119" s="15">
        <v>42930.585416666669</v>
      </c>
      <c r="B119" s="2">
        <v>75.150000000000006</v>
      </c>
      <c r="D119" s="2">
        <f t="shared" si="1"/>
        <v>75.150000000000006</v>
      </c>
      <c r="E119" s="2" t="s">
        <v>9</v>
      </c>
    </row>
    <row r="120" spans="1:5" x14ac:dyDescent="0.3">
      <c r="A120" s="15">
        <v>42930.584722222222</v>
      </c>
      <c r="B120" s="2">
        <v>75.150000000000006</v>
      </c>
      <c r="D120" s="2">
        <f t="shared" si="1"/>
        <v>75.150000000000006</v>
      </c>
      <c r="E120" s="2" t="s">
        <v>9</v>
      </c>
    </row>
    <row r="121" spans="1:5" x14ac:dyDescent="0.3">
      <c r="A121" s="15">
        <v>42930.584027777775</v>
      </c>
      <c r="B121" s="2">
        <v>75.150000000000006</v>
      </c>
      <c r="D121" s="2">
        <f t="shared" si="1"/>
        <v>75.150000000000006</v>
      </c>
      <c r="E121" s="2" t="s">
        <v>9</v>
      </c>
    </row>
    <row r="122" spans="1:5" x14ac:dyDescent="0.3">
      <c r="A122" s="15">
        <v>42930.583333333336</v>
      </c>
      <c r="B122" s="2">
        <v>75.150000000000006</v>
      </c>
      <c r="D122" s="2">
        <f t="shared" si="1"/>
        <v>75.150000000000006</v>
      </c>
      <c r="E122" s="2" t="s">
        <v>9</v>
      </c>
    </row>
    <row r="123" spans="1:5" x14ac:dyDescent="0.3">
      <c r="A123" s="15">
        <v>42930.582638888889</v>
      </c>
      <c r="B123" s="2">
        <v>75.150000000000006</v>
      </c>
      <c r="D123" s="2">
        <f t="shared" si="1"/>
        <v>75.16</v>
      </c>
      <c r="E123" s="2" t="s">
        <v>9</v>
      </c>
    </row>
    <row r="124" spans="1:5" x14ac:dyDescent="0.3">
      <c r="A124" s="15">
        <v>42930.581944444442</v>
      </c>
      <c r="B124" s="2">
        <v>75.150000000000006</v>
      </c>
      <c r="D124" s="2">
        <f t="shared" si="1"/>
        <v>75.160000000000011</v>
      </c>
      <c r="E124" s="2" t="s">
        <v>9</v>
      </c>
    </row>
    <row r="125" spans="1:5" x14ac:dyDescent="0.3">
      <c r="A125" s="15">
        <v>42930.581250000003</v>
      </c>
      <c r="B125" s="2">
        <v>75.150000000000006</v>
      </c>
      <c r="D125" s="2">
        <f t="shared" si="1"/>
        <v>75.16</v>
      </c>
      <c r="E125" s="2" t="s">
        <v>9</v>
      </c>
    </row>
    <row r="126" spans="1:5" x14ac:dyDescent="0.3">
      <c r="A126" s="15">
        <v>42930.580555555556</v>
      </c>
      <c r="B126" s="2">
        <v>75.150000000000006</v>
      </c>
      <c r="D126" s="2">
        <f t="shared" si="1"/>
        <v>75.160000000000011</v>
      </c>
      <c r="E126" s="2" t="s">
        <v>9</v>
      </c>
    </row>
    <row r="127" spans="1:5" x14ac:dyDescent="0.3">
      <c r="A127" s="15">
        <v>42930.579861111109</v>
      </c>
      <c r="B127" s="2">
        <v>75.150000000000006</v>
      </c>
      <c r="D127" s="2">
        <f t="shared" si="1"/>
        <v>75.160000000000011</v>
      </c>
      <c r="E127" s="2" t="s">
        <v>9</v>
      </c>
    </row>
    <row r="128" spans="1:5" x14ac:dyDescent="0.3">
      <c r="A128" s="15">
        <v>42930.57916666667</v>
      </c>
      <c r="B128" s="2">
        <v>75.2</v>
      </c>
      <c r="D128" s="2">
        <f t="shared" si="1"/>
        <v>75.150000000000006</v>
      </c>
      <c r="E128" s="2" t="s">
        <v>9</v>
      </c>
    </row>
    <row r="129" spans="1:5" x14ac:dyDescent="0.3">
      <c r="A129" s="15">
        <v>42930.578472222223</v>
      </c>
      <c r="B129" s="2">
        <v>75.150000000000006</v>
      </c>
      <c r="D129" s="2">
        <f t="shared" si="1"/>
        <v>75.150000000000006</v>
      </c>
      <c r="E129" s="2" t="s">
        <v>9</v>
      </c>
    </row>
    <row r="130" spans="1:5" x14ac:dyDescent="0.3">
      <c r="A130" s="15">
        <v>42930.577777777777</v>
      </c>
      <c r="B130" s="2">
        <v>75.150000000000006</v>
      </c>
      <c r="D130" s="2">
        <f t="shared" si="1"/>
        <v>75.16</v>
      </c>
      <c r="E130" s="2" t="s">
        <v>9</v>
      </c>
    </row>
    <row r="131" spans="1:5" x14ac:dyDescent="0.3">
      <c r="A131" s="15">
        <v>42930.57708333333</v>
      </c>
      <c r="B131" s="2">
        <v>75.150000000000006</v>
      </c>
      <c r="D131" s="2">
        <f t="shared" si="1"/>
        <v>75.160000000000011</v>
      </c>
      <c r="E131" s="2" t="s">
        <v>9</v>
      </c>
    </row>
    <row r="132" spans="1:5" x14ac:dyDescent="0.3">
      <c r="A132" s="15">
        <v>42930.576388888891</v>
      </c>
      <c r="B132" s="2">
        <v>75.150000000000006</v>
      </c>
      <c r="D132" s="2">
        <f t="shared" ref="D132:D195" si="2">AVERAGE(B133:B137)</f>
        <v>75.16</v>
      </c>
      <c r="E132" s="2" t="s">
        <v>9</v>
      </c>
    </row>
    <row r="133" spans="1:5" x14ac:dyDescent="0.3">
      <c r="A133" s="15">
        <v>42930.575694444444</v>
      </c>
      <c r="B133" s="2">
        <v>75.150000000000006</v>
      </c>
      <c r="D133" s="2">
        <f t="shared" si="2"/>
        <v>75.160000000000011</v>
      </c>
      <c r="E133" s="2" t="s">
        <v>9</v>
      </c>
    </row>
    <row r="134" spans="1:5" x14ac:dyDescent="0.3">
      <c r="A134" s="15">
        <v>42930.574999999997</v>
      </c>
      <c r="B134" s="2">
        <v>75.150000000000006</v>
      </c>
      <c r="D134" s="2">
        <f t="shared" si="2"/>
        <v>75.160000000000011</v>
      </c>
      <c r="E134" s="2" t="s">
        <v>9</v>
      </c>
    </row>
    <row r="135" spans="1:5" x14ac:dyDescent="0.3">
      <c r="A135" s="15">
        <v>42930.574305555558</v>
      </c>
      <c r="B135" s="2">
        <v>75.2</v>
      </c>
      <c r="D135" s="2">
        <f t="shared" si="2"/>
        <v>75.150000000000006</v>
      </c>
      <c r="E135" s="2" t="s">
        <v>9</v>
      </c>
    </row>
    <row r="136" spans="1:5" x14ac:dyDescent="0.3">
      <c r="A136" s="15">
        <v>42930.573611111111</v>
      </c>
      <c r="B136" s="2">
        <v>75.150000000000006</v>
      </c>
      <c r="D136" s="2">
        <f t="shared" si="2"/>
        <v>75.150000000000006</v>
      </c>
      <c r="E136" s="2" t="s">
        <v>9</v>
      </c>
    </row>
    <row r="137" spans="1:5" x14ac:dyDescent="0.3">
      <c r="A137" s="15">
        <v>42930.572916666664</v>
      </c>
      <c r="B137" s="2">
        <v>75.150000000000006</v>
      </c>
      <c r="D137" s="2">
        <f t="shared" si="2"/>
        <v>75.150000000000006</v>
      </c>
      <c r="E137" s="2" t="s">
        <v>9</v>
      </c>
    </row>
    <row r="138" spans="1:5" x14ac:dyDescent="0.3">
      <c r="A138" s="15">
        <v>42930.572222222225</v>
      </c>
      <c r="B138" s="2">
        <v>75.150000000000006</v>
      </c>
      <c r="D138" s="2">
        <f t="shared" si="2"/>
        <v>75.16</v>
      </c>
      <c r="E138" s="2" t="s">
        <v>9</v>
      </c>
    </row>
    <row r="139" spans="1:5" x14ac:dyDescent="0.3">
      <c r="A139" s="15">
        <v>42930.571527777778</v>
      </c>
      <c r="B139" s="2">
        <v>75.150000000000006</v>
      </c>
      <c r="D139" s="2">
        <f t="shared" si="2"/>
        <v>75.160000000000011</v>
      </c>
      <c r="E139" s="2" t="s">
        <v>9</v>
      </c>
    </row>
    <row r="140" spans="1:5" x14ac:dyDescent="0.3">
      <c r="A140" s="15">
        <v>42930.570833333331</v>
      </c>
      <c r="B140" s="2">
        <v>75.150000000000006</v>
      </c>
      <c r="D140" s="2">
        <f t="shared" si="2"/>
        <v>75.169999999999987</v>
      </c>
      <c r="E140" s="2" t="s">
        <v>9</v>
      </c>
    </row>
    <row r="141" spans="1:5" x14ac:dyDescent="0.3">
      <c r="A141" s="15">
        <v>42930.570138888892</v>
      </c>
      <c r="B141" s="2">
        <v>75.150000000000006</v>
      </c>
      <c r="D141" s="2">
        <f t="shared" si="2"/>
        <v>75.17</v>
      </c>
      <c r="E141" s="2" t="s">
        <v>9</v>
      </c>
    </row>
    <row r="142" spans="1:5" x14ac:dyDescent="0.3">
      <c r="A142" s="15">
        <v>42930.569444444445</v>
      </c>
      <c r="B142" s="2">
        <v>75.150000000000006</v>
      </c>
      <c r="D142" s="2">
        <f t="shared" si="2"/>
        <v>75.17</v>
      </c>
      <c r="E142" s="2" t="s">
        <v>9</v>
      </c>
    </row>
    <row r="143" spans="1:5" x14ac:dyDescent="0.3">
      <c r="A143" s="15">
        <v>42930.568749999999</v>
      </c>
      <c r="B143" s="2">
        <v>75.2</v>
      </c>
      <c r="D143" s="2">
        <f t="shared" si="2"/>
        <v>75.160000000000011</v>
      </c>
      <c r="E143" s="2" t="s">
        <v>9</v>
      </c>
    </row>
    <row r="144" spans="1:5" x14ac:dyDescent="0.3">
      <c r="A144" s="15">
        <v>42930.568055555559</v>
      </c>
      <c r="B144" s="2">
        <v>75.150000000000006</v>
      </c>
      <c r="D144" s="2">
        <f t="shared" si="2"/>
        <v>75.150000000000006</v>
      </c>
      <c r="E144" s="2" t="s">
        <v>9</v>
      </c>
    </row>
    <row r="145" spans="1:5" x14ac:dyDescent="0.3">
      <c r="A145" s="15">
        <v>42930.567361111112</v>
      </c>
      <c r="B145" s="2">
        <v>75.2</v>
      </c>
      <c r="D145" s="2">
        <f t="shared" si="2"/>
        <v>75.13</v>
      </c>
      <c r="E145" s="2" t="s">
        <v>9</v>
      </c>
    </row>
    <row r="146" spans="1:5" x14ac:dyDescent="0.3">
      <c r="A146" s="15">
        <v>42930.566666666666</v>
      </c>
      <c r="B146" s="2">
        <v>75.150000000000006</v>
      </c>
      <c r="D146" s="2">
        <f t="shared" si="2"/>
        <v>75.12</v>
      </c>
      <c r="E146" s="2" t="s">
        <v>9</v>
      </c>
    </row>
    <row r="147" spans="1:5" x14ac:dyDescent="0.3">
      <c r="A147" s="15">
        <v>42930.565972222219</v>
      </c>
      <c r="B147" s="2">
        <v>75.150000000000006</v>
      </c>
      <c r="D147" s="2">
        <f t="shared" si="2"/>
        <v>75.109999999999985</v>
      </c>
      <c r="E147" s="2" t="s">
        <v>9</v>
      </c>
    </row>
    <row r="148" spans="1:5" x14ac:dyDescent="0.3">
      <c r="A148" s="15">
        <v>42930.56527777778</v>
      </c>
      <c r="B148" s="2">
        <v>75.150000000000006</v>
      </c>
      <c r="D148" s="2">
        <f t="shared" si="2"/>
        <v>75.099999999999994</v>
      </c>
      <c r="E148" s="2" t="s">
        <v>9</v>
      </c>
    </row>
    <row r="149" spans="1:5" x14ac:dyDescent="0.3">
      <c r="A149" s="15">
        <v>42930.564583333333</v>
      </c>
      <c r="B149" s="2">
        <v>75.099999999999994</v>
      </c>
      <c r="D149" s="2">
        <f t="shared" si="2"/>
        <v>75.099999999999994</v>
      </c>
      <c r="E149" s="2" t="s">
        <v>9</v>
      </c>
    </row>
    <row r="150" spans="1:5" x14ac:dyDescent="0.3">
      <c r="A150" s="15">
        <v>42930.563888888886</v>
      </c>
      <c r="B150" s="2">
        <v>75.099999999999994</v>
      </c>
      <c r="D150" s="2">
        <f t="shared" si="2"/>
        <v>75.109999999999985</v>
      </c>
      <c r="E150" s="2" t="s">
        <v>9</v>
      </c>
    </row>
    <row r="151" spans="1:5" x14ac:dyDescent="0.3">
      <c r="A151" s="15">
        <v>42930.563194444447</v>
      </c>
      <c r="B151" s="2">
        <v>75.099999999999994</v>
      </c>
      <c r="D151" s="2">
        <f t="shared" si="2"/>
        <v>75.109999999999985</v>
      </c>
      <c r="E151" s="2" t="s">
        <v>9</v>
      </c>
    </row>
    <row r="152" spans="1:5" x14ac:dyDescent="0.3">
      <c r="A152" s="15">
        <v>42930.5625</v>
      </c>
      <c r="B152" s="2">
        <v>75.099999999999994</v>
      </c>
      <c r="D152" s="2">
        <f t="shared" si="2"/>
        <v>75.12</v>
      </c>
      <c r="E152" s="2" t="s">
        <v>9</v>
      </c>
    </row>
    <row r="153" spans="1:5" x14ac:dyDescent="0.3">
      <c r="A153" s="15">
        <v>42930.561805555553</v>
      </c>
      <c r="B153" s="2">
        <v>75.099999999999994</v>
      </c>
      <c r="D153" s="2">
        <f t="shared" si="2"/>
        <v>75.12</v>
      </c>
      <c r="E153" s="2" t="s">
        <v>9</v>
      </c>
    </row>
    <row r="154" spans="1:5" x14ac:dyDescent="0.3">
      <c r="A154" s="15">
        <v>42930.561111111114</v>
      </c>
      <c r="B154" s="2">
        <v>75.099999999999994</v>
      </c>
      <c r="D154" s="2">
        <f t="shared" si="2"/>
        <v>75.13</v>
      </c>
      <c r="E154" s="2" t="s">
        <v>9</v>
      </c>
    </row>
    <row r="155" spans="1:5" x14ac:dyDescent="0.3">
      <c r="A155" s="15">
        <v>42930.560416666667</v>
      </c>
      <c r="B155" s="2">
        <v>75.150000000000006</v>
      </c>
      <c r="D155" s="2">
        <f t="shared" si="2"/>
        <v>75.12</v>
      </c>
      <c r="E155" s="2" t="s">
        <v>9</v>
      </c>
    </row>
    <row r="156" spans="1:5" x14ac:dyDescent="0.3">
      <c r="A156" s="15">
        <v>42930.55972222222</v>
      </c>
      <c r="B156" s="2">
        <v>75.099999999999994</v>
      </c>
      <c r="D156" s="2">
        <f t="shared" si="2"/>
        <v>75.13</v>
      </c>
      <c r="E156" s="2" t="s">
        <v>9</v>
      </c>
    </row>
    <row r="157" spans="1:5" x14ac:dyDescent="0.3">
      <c r="A157" s="15">
        <v>42930.559027777781</v>
      </c>
      <c r="B157" s="2">
        <v>75.150000000000006</v>
      </c>
      <c r="D157" s="2">
        <f t="shared" si="2"/>
        <v>75.13</v>
      </c>
      <c r="E157" s="2" t="s">
        <v>9</v>
      </c>
    </row>
    <row r="158" spans="1:5" x14ac:dyDescent="0.3">
      <c r="A158" s="15">
        <v>42930.558333333334</v>
      </c>
      <c r="B158" s="2">
        <v>75.099999999999994</v>
      </c>
      <c r="D158" s="2">
        <f t="shared" si="2"/>
        <v>75.140000000000015</v>
      </c>
      <c r="E158" s="2" t="s">
        <v>9</v>
      </c>
    </row>
    <row r="159" spans="1:5" x14ac:dyDescent="0.3">
      <c r="A159" s="15">
        <v>42930.557638888888</v>
      </c>
      <c r="B159" s="2">
        <v>75.150000000000006</v>
      </c>
      <c r="D159" s="2">
        <f t="shared" si="2"/>
        <v>75.140000000000015</v>
      </c>
      <c r="E159" s="2" t="s">
        <v>9</v>
      </c>
    </row>
    <row r="160" spans="1:5" x14ac:dyDescent="0.3">
      <c r="A160" s="15">
        <v>42930.556944444441</v>
      </c>
      <c r="B160" s="2">
        <v>75.099999999999994</v>
      </c>
      <c r="D160" s="2">
        <f t="shared" si="2"/>
        <v>75.16</v>
      </c>
      <c r="E160" s="2" t="s">
        <v>9</v>
      </c>
    </row>
    <row r="161" spans="1:5" x14ac:dyDescent="0.3">
      <c r="A161" s="15">
        <v>42930.556250000001</v>
      </c>
      <c r="B161" s="2">
        <v>75.150000000000006</v>
      </c>
      <c r="D161" s="2">
        <f t="shared" si="2"/>
        <v>75.160000000000011</v>
      </c>
      <c r="E161" s="2" t="s">
        <v>9</v>
      </c>
    </row>
    <row r="162" spans="1:5" x14ac:dyDescent="0.3">
      <c r="A162" s="15">
        <v>42930.555555555555</v>
      </c>
      <c r="B162" s="2">
        <v>75.150000000000006</v>
      </c>
      <c r="D162" s="2">
        <f t="shared" si="2"/>
        <v>75.16</v>
      </c>
      <c r="E162" s="2" t="s">
        <v>9</v>
      </c>
    </row>
    <row r="163" spans="1:5" x14ac:dyDescent="0.3">
      <c r="A163" s="15">
        <v>42930.554861111108</v>
      </c>
      <c r="B163" s="2">
        <v>75.150000000000006</v>
      </c>
      <c r="D163" s="2">
        <f t="shared" si="2"/>
        <v>75.150000000000006</v>
      </c>
      <c r="E163" s="2" t="s">
        <v>9</v>
      </c>
    </row>
    <row r="164" spans="1:5" x14ac:dyDescent="0.3">
      <c r="A164" s="15">
        <v>42930.554166666669</v>
      </c>
      <c r="B164" s="2">
        <v>75.150000000000006</v>
      </c>
      <c r="D164" s="2">
        <f t="shared" si="2"/>
        <v>75.150000000000006</v>
      </c>
      <c r="E164" s="2" t="s">
        <v>9</v>
      </c>
    </row>
    <row r="165" spans="1:5" x14ac:dyDescent="0.3">
      <c r="A165" s="15">
        <v>42930.553472222222</v>
      </c>
      <c r="B165" s="2">
        <v>75.2</v>
      </c>
      <c r="D165" s="2">
        <f t="shared" si="2"/>
        <v>75.140000000000015</v>
      </c>
      <c r="E165" s="2" t="s">
        <v>9</v>
      </c>
    </row>
    <row r="166" spans="1:5" x14ac:dyDescent="0.3">
      <c r="A166" s="15">
        <v>42930.552777777775</v>
      </c>
      <c r="B166" s="2">
        <v>75.150000000000006</v>
      </c>
      <c r="D166" s="2">
        <f t="shared" si="2"/>
        <v>75.140000000000015</v>
      </c>
      <c r="E166" s="2" t="s">
        <v>9</v>
      </c>
    </row>
    <row r="167" spans="1:5" x14ac:dyDescent="0.3">
      <c r="A167" s="15">
        <v>42930.552083333336</v>
      </c>
      <c r="B167" s="2">
        <v>75.150000000000006</v>
      </c>
      <c r="D167" s="2">
        <f t="shared" si="2"/>
        <v>75.13</v>
      </c>
      <c r="E167" s="2" t="s">
        <v>9</v>
      </c>
    </row>
    <row r="168" spans="1:5" x14ac:dyDescent="0.3">
      <c r="A168" s="15">
        <v>42930.551388888889</v>
      </c>
      <c r="B168" s="2">
        <v>75.099999999999994</v>
      </c>
      <c r="D168" s="2">
        <f t="shared" si="2"/>
        <v>75.13</v>
      </c>
      <c r="E168" s="2" t="s">
        <v>9</v>
      </c>
    </row>
    <row r="169" spans="1:5" x14ac:dyDescent="0.3">
      <c r="A169" s="15">
        <v>42930.550694444442</v>
      </c>
      <c r="B169" s="2">
        <v>75.150000000000006</v>
      </c>
      <c r="D169" s="2">
        <f t="shared" si="2"/>
        <v>75.12</v>
      </c>
      <c r="E169" s="2" t="s">
        <v>9</v>
      </c>
    </row>
    <row r="170" spans="1:5" x14ac:dyDescent="0.3">
      <c r="A170" s="15">
        <v>42930.55</v>
      </c>
      <c r="B170" s="2">
        <v>75.150000000000006</v>
      </c>
      <c r="D170" s="2">
        <f t="shared" si="2"/>
        <v>75.12</v>
      </c>
      <c r="E170" s="2" t="s">
        <v>9</v>
      </c>
    </row>
    <row r="171" spans="1:5" x14ac:dyDescent="0.3">
      <c r="A171" s="15">
        <v>42930.549305555556</v>
      </c>
      <c r="B171" s="2">
        <v>75.150000000000006</v>
      </c>
      <c r="D171" s="2">
        <f t="shared" si="2"/>
        <v>75.12</v>
      </c>
      <c r="E171" s="2" t="s">
        <v>9</v>
      </c>
    </row>
    <row r="172" spans="1:5" x14ac:dyDescent="0.3">
      <c r="A172" s="15">
        <v>42930.548611111109</v>
      </c>
      <c r="B172" s="2">
        <v>75.099999999999994</v>
      </c>
      <c r="D172" s="2">
        <f t="shared" si="2"/>
        <v>75.12</v>
      </c>
      <c r="E172" s="2" t="s">
        <v>9</v>
      </c>
    </row>
    <row r="173" spans="1:5" x14ac:dyDescent="0.3">
      <c r="A173" s="15">
        <v>42930.54791666667</v>
      </c>
      <c r="B173" s="2">
        <v>75.099999999999994</v>
      </c>
      <c r="D173" s="2">
        <f t="shared" si="2"/>
        <v>75.13</v>
      </c>
      <c r="E173" s="2" t="s">
        <v>9</v>
      </c>
    </row>
    <row r="174" spans="1:5" x14ac:dyDescent="0.3">
      <c r="A174" s="15">
        <v>42930.547222222223</v>
      </c>
      <c r="B174" s="2">
        <v>75.099999999999994</v>
      </c>
      <c r="D174" s="2">
        <f t="shared" si="2"/>
        <v>75.140000000000015</v>
      </c>
      <c r="E174" s="2" t="s">
        <v>9</v>
      </c>
    </row>
    <row r="175" spans="1:5" x14ac:dyDescent="0.3">
      <c r="A175" s="15">
        <v>42930.546527777777</v>
      </c>
      <c r="B175" s="2">
        <v>75.150000000000006</v>
      </c>
      <c r="D175" s="2">
        <f t="shared" si="2"/>
        <v>75.140000000000015</v>
      </c>
      <c r="E175" s="2" t="s">
        <v>9</v>
      </c>
    </row>
    <row r="176" spans="1:5" x14ac:dyDescent="0.3">
      <c r="A176" s="15">
        <v>42930.54583333333</v>
      </c>
      <c r="B176" s="2">
        <v>75.150000000000006</v>
      </c>
      <c r="D176" s="2">
        <f t="shared" si="2"/>
        <v>75.140000000000015</v>
      </c>
      <c r="E176" s="2" t="s">
        <v>9</v>
      </c>
    </row>
    <row r="177" spans="1:5" x14ac:dyDescent="0.3">
      <c r="A177" s="15">
        <v>42930.545138888891</v>
      </c>
      <c r="B177" s="2">
        <v>75.099999999999994</v>
      </c>
      <c r="D177" s="2">
        <f t="shared" si="2"/>
        <v>75.150000000000006</v>
      </c>
      <c r="E177" s="2" t="s">
        <v>9</v>
      </c>
    </row>
    <row r="178" spans="1:5" x14ac:dyDescent="0.3">
      <c r="A178" s="15">
        <v>42930.544444444444</v>
      </c>
      <c r="B178" s="2">
        <v>75.150000000000006</v>
      </c>
      <c r="D178" s="2">
        <f t="shared" si="2"/>
        <v>75.17</v>
      </c>
      <c r="E178" s="2" t="s">
        <v>9</v>
      </c>
    </row>
    <row r="179" spans="1:5" x14ac:dyDescent="0.3">
      <c r="A179" s="15">
        <v>42930.543749999997</v>
      </c>
      <c r="B179" s="2">
        <v>75.150000000000006</v>
      </c>
      <c r="D179" s="2">
        <f t="shared" si="2"/>
        <v>75.190000000000012</v>
      </c>
      <c r="E179" s="2" t="s">
        <v>9</v>
      </c>
    </row>
    <row r="180" spans="1:5" x14ac:dyDescent="0.3">
      <c r="A180" s="15">
        <v>42930.543055555558</v>
      </c>
      <c r="B180" s="2">
        <v>75.150000000000006</v>
      </c>
      <c r="D180" s="2">
        <f t="shared" si="2"/>
        <v>75.210000000000008</v>
      </c>
      <c r="E180" s="2" t="s">
        <v>9</v>
      </c>
    </row>
    <row r="181" spans="1:5" x14ac:dyDescent="0.3">
      <c r="A181" s="15">
        <v>42930.542361111111</v>
      </c>
      <c r="B181" s="2">
        <v>75.150000000000006</v>
      </c>
      <c r="D181" s="2">
        <f t="shared" si="2"/>
        <v>75.22</v>
      </c>
      <c r="E181" s="2" t="s">
        <v>9</v>
      </c>
    </row>
    <row r="182" spans="1:5" x14ac:dyDescent="0.3">
      <c r="A182" s="15">
        <v>42930.541666666664</v>
      </c>
      <c r="B182" s="2">
        <v>75.150000000000006</v>
      </c>
      <c r="D182" s="2">
        <f t="shared" si="2"/>
        <v>75.22</v>
      </c>
      <c r="E182" s="2" t="s">
        <v>9</v>
      </c>
    </row>
    <row r="183" spans="1:5" x14ac:dyDescent="0.3">
      <c r="A183" s="15">
        <v>42930.499305555553</v>
      </c>
      <c r="B183" s="2">
        <v>75.25</v>
      </c>
      <c r="D183" s="2">
        <f t="shared" si="2"/>
        <v>75.210000000000008</v>
      </c>
      <c r="E183" s="2" t="s">
        <v>9</v>
      </c>
    </row>
    <row r="184" spans="1:5" x14ac:dyDescent="0.3">
      <c r="A184" s="15">
        <v>42930.498611111114</v>
      </c>
      <c r="B184" s="2">
        <v>75.25</v>
      </c>
      <c r="D184" s="2">
        <f t="shared" si="2"/>
        <v>75.2</v>
      </c>
      <c r="E184" s="2" t="s">
        <v>9</v>
      </c>
    </row>
    <row r="185" spans="1:5" x14ac:dyDescent="0.3">
      <c r="A185" s="15">
        <v>42930.497916666667</v>
      </c>
      <c r="B185" s="2">
        <v>75.25</v>
      </c>
      <c r="D185" s="2">
        <f t="shared" si="2"/>
        <v>75.19</v>
      </c>
      <c r="E185" s="2" t="s">
        <v>9</v>
      </c>
    </row>
    <row r="186" spans="1:5" x14ac:dyDescent="0.3">
      <c r="A186" s="15">
        <v>42930.49722222222</v>
      </c>
      <c r="B186" s="2">
        <v>75.2</v>
      </c>
      <c r="D186" s="2">
        <f t="shared" si="2"/>
        <v>75.179999999999993</v>
      </c>
      <c r="E186" s="2" t="s">
        <v>9</v>
      </c>
    </row>
    <row r="187" spans="1:5" x14ac:dyDescent="0.3">
      <c r="A187" s="15">
        <v>42930.496527777781</v>
      </c>
      <c r="B187" s="2">
        <v>75.150000000000006</v>
      </c>
      <c r="D187" s="2">
        <f t="shared" si="2"/>
        <v>75.19</v>
      </c>
      <c r="E187" s="2" t="s">
        <v>9</v>
      </c>
    </row>
    <row r="188" spans="1:5" x14ac:dyDescent="0.3">
      <c r="A188" s="15">
        <v>42930.495833333334</v>
      </c>
      <c r="B188" s="2">
        <v>75.2</v>
      </c>
      <c r="D188" s="2">
        <f t="shared" si="2"/>
        <v>75.179999999999993</v>
      </c>
      <c r="E188" s="2" t="s">
        <v>9</v>
      </c>
    </row>
    <row r="189" spans="1:5" x14ac:dyDescent="0.3">
      <c r="A189" s="15">
        <v>42930.495138888888</v>
      </c>
      <c r="B189" s="2">
        <v>75.2</v>
      </c>
      <c r="D189" s="2">
        <f t="shared" si="2"/>
        <v>75.17</v>
      </c>
      <c r="E189" s="2" t="s">
        <v>9</v>
      </c>
    </row>
    <row r="190" spans="1:5" x14ac:dyDescent="0.3">
      <c r="A190" s="15">
        <v>42930.494444444441</v>
      </c>
      <c r="B190" s="2">
        <v>75.2</v>
      </c>
      <c r="D190" s="2">
        <f t="shared" si="2"/>
        <v>75.160000000000011</v>
      </c>
      <c r="E190" s="2" t="s">
        <v>9</v>
      </c>
    </row>
    <row r="191" spans="1:5" x14ac:dyDescent="0.3">
      <c r="A191" s="15">
        <v>42930.493750000001</v>
      </c>
      <c r="B191" s="2">
        <v>75.150000000000006</v>
      </c>
      <c r="D191" s="2">
        <f t="shared" si="2"/>
        <v>75.17</v>
      </c>
      <c r="E191" s="2" t="s">
        <v>9</v>
      </c>
    </row>
    <row r="192" spans="1:5" x14ac:dyDescent="0.3">
      <c r="A192" s="15">
        <v>42930.493055555555</v>
      </c>
      <c r="B192" s="2">
        <v>75.2</v>
      </c>
      <c r="D192" s="2">
        <f t="shared" si="2"/>
        <v>75.160000000000011</v>
      </c>
      <c r="E192" s="2" t="s">
        <v>9</v>
      </c>
    </row>
    <row r="193" spans="1:5" x14ac:dyDescent="0.3">
      <c r="A193" s="15">
        <v>42930.492361111108</v>
      </c>
      <c r="B193" s="2">
        <v>75.150000000000006</v>
      </c>
      <c r="D193" s="2">
        <f t="shared" si="2"/>
        <v>75.16</v>
      </c>
      <c r="E193" s="2" t="s">
        <v>9</v>
      </c>
    </row>
    <row r="194" spans="1:5" x14ac:dyDescent="0.3">
      <c r="A194" s="15">
        <v>42930.491666666669</v>
      </c>
      <c r="B194" s="2">
        <v>75.150000000000006</v>
      </c>
      <c r="D194" s="2">
        <f t="shared" si="2"/>
        <v>75.17</v>
      </c>
      <c r="E194" s="2" t="s">
        <v>9</v>
      </c>
    </row>
    <row r="195" spans="1:5" x14ac:dyDescent="0.3">
      <c r="A195" s="15">
        <v>42930.490972222222</v>
      </c>
      <c r="B195" s="2">
        <v>75.150000000000006</v>
      </c>
      <c r="D195" s="2">
        <f t="shared" si="2"/>
        <v>75.180000000000007</v>
      </c>
      <c r="E195" s="2" t="s">
        <v>9</v>
      </c>
    </row>
    <row r="196" spans="1:5" x14ac:dyDescent="0.3">
      <c r="A196" s="15">
        <v>42930.490277777775</v>
      </c>
      <c r="B196" s="2">
        <v>75.2</v>
      </c>
      <c r="D196" s="2">
        <f t="shared" ref="D196:D259" si="3">AVERAGE(B197:B201)</f>
        <v>75.17</v>
      </c>
      <c r="E196" s="2" t="s">
        <v>9</v>
      </c>
    </row>
    <row r="197" spans="1:5" x14ac:dyDescent="0.3">
      <c r="A197" s="15">
        <v>42930.489583333336</v>
      </c>
      <c r="B197" s="2">
        <v>75.150000000000006</v>
      </c>
      <c r="D197" s="2">
        <f t="shared" si="3"/>
        <v>75.180000000000007</v>
      </c>
      <c r="E197" s="2" t="s">
        <v>9</v>
      </c>
    </row>
    <row r="198" spans="1:5" x14ac:dyDescent="0.3">
      <c r="A198" s="15">
        <v>42930.488888888889</v>
      </c>
      <c r="B198" s="2">
        <v>75.150000000000006</v>
      </c>
      <c r="D198" s="2">
        <f t="shared" si="3"/>
        <v>75.179999999999993</v>
      </c>
      <c r="E198" s="2" t="s">
        <v>9</v>
      </c>
    </row>
    <row r="199" spans="1:5" x14ac:dyDescent="0.3">
      <c r="A199" s="15">
        <v>42930.488194444442</v>
      </c>
      <c r="B199" s="2">
        <v>75.2</v>
      </c>
      <c r="D199" s="2">
        <f t="shared" si="3"/>
        <v>75.180000000000007</v>
      </c>
      <c r="E199" s="2" t="s">
        <v>9</v>
      </c>
    </row>
    <row r="200" spans="1:5" x14ac:dyDescent="0.3">
      <c r="A200" s="15">
        <v>42930.487500000003</v>
      </c>
      <c r="B200" s="2">
        <v>75.2</v>
      </c>
      <c r="D200" s="2">
        <f t="shared" si="3"/>
        <v>75.180000000000007</v>
      </c>
      <c r="E200" s="2" t="s">
        <v>9</v>
      </c>
    </row>
    <row r="201" spans="1:5" x14ac:dyDescent="0.3">
      <c r="A201" s="15">
        <v>42930.486805555556</v>
      </c>
      <c r="B201" s="2">
        <v>75.150000000000006</v>
      </c>
      <c r="D201" s="2">
        <f t="shared" si="3"/>
        <v>75.19</v>
      </c>
      <c r="E201" s="2" t="s">
        <v>9</v>
      </c>
    </row>
    <row r="202" spans="1:5" x14ac:dyDescent="0.3">
      <c r="A202" s="15">
        <v>42930.486111111109</v>
      </c>
      <c r="B202" s="2">
        <v>75.2</v>
      </c>
      <c r="D202" s="2">
        <f t="shared" si="3"/>
        <v>75.2</v>
      </c>
      <c r="E202" s="2" t="s">
        <v>9</v>
      </c>
    </row>
    <row r="203" spans="1:5" x14ac:dyDescent="0.3">
      <c r="A203" s="15">
        <v>42930.48541666667</v>
      </c>
      <c r="B203" s="2">
        <v>75.150000000000006</v>
      </c>
      <c r="D203" s="2">
        <f t="shared" si="3"/>
        <v>75.210000000000008</v>
      </c>
      <c r="E203" s="2" t="s">
        <v>9</v>
      </c>
    </row>
    <row r="204" spans="1:5" x14ac:dyDescent="0.3">
      <c r="A204" s="15">
        <v>42930.484722222223</v>
      </c>
      <c r="B204" s="2">
        <v>75.2</v>
      </c>
      <c r="D204" s="2">
        <f t="shared" si="3"/>
        <v>75.210000000000008</v>
      </c>
      <c r="E204" s="2" t="s">
        <v>9</v>
      </c>
    </row>
    <row r="205" spans="1:5" x14ac:dyDescent="0.3">
      <c r="A205" s="15">
        <v>42930.484027777777</v>
      </c>
      <c r="B205" s="2">
        <v>75.2</v>
      </c>
      <c r="D205" s="2">
        <f t="shared" si="3"/>
        <v>75.209999999999994</v>
      </c>
      <c r="E205" s="2" t="s">
        <v>9</v>
      </c>
    </row>
    <row r="206" spans="1:5" x14ac:dyDescent="0.3">
      <c r="A206" s="15">
        <v>42930.48333333333</v>
      </c>
      <c r="B206" s="2">
        <v>75.2</v>
      </c>
      <c r="D206" s="2">
        <f t="shared" si="3"/>
        <v>75.209999999999994</v>
      </c>
      <c r="E206" s="2" t="s">
        <v>9</v>
      </c>
    </row>
    <row r="207" spans="1:5" x14ac:dyDescent="0.3">
      <c r="A207" s="15">
        <v>42930.482638888891</v>
      </c>
      <c r="B207" s="2">
        <v>75.25</v>
      </c>
      <c r="D207" s="2">
        <f t="shared" si="3"/>
        <v>75.2</v>
      </c>
      <c r="E207" s="2" t="s">
        <v>9</v>
      </c>
    </row>
    <row r="208" spans="1:5" x14ac:dyDescent="0.3">
      <c r="A208" s="15">
        <v>42930.481944444444</v>
      </c>
      <c r="B208" s="2">
        <v>75.2</v>
      </c>
      <c r="D208" s="2">
        <f t="shared" si="3"/>
        <v>75.190000000000012</v>
      </c>
      <c r="E208" s="2" t="s">
        <v>9</v>
      </c>
    </row>
    <row r="209" spans="1:5" x14ac:dyDescent="0.3">
      <c r="A209" s="15">
        <v>42930.481249999997</v>
      </c>
      <c r="B209" s="2">
        <v>75.2</v>
      </c>
      <c r="D209" s="2">
        <f t="shared" si="3"/>
        <v>75.179999999999993</v>
      </c>
      <c r="E209" s="2" t="s">
        <v>9</v>
      </c>
    </row>
    <row r="210" spans="1:5" x14ac:dyDescent="0.3">
      <c r="A210" s="15">
        <v>42930.480555555558</v>
      </c>
      <c r="B210" s="2">
        <v>75.2</v>
      </c>
      <c r="D210" s="2">
        <f t="shared" si="3"/>
        <v>75.17</v>
      </c>
      <c r="E210" s="2" t="s">
        <v>9</v>
      </c>
    </row>
    <row r="211" spans="1:5" x14ac:dyDescent="0.3">
      <c r="A211" s="15">
        <v>42930.479861111111</v>
      </c>
      <c r="B211" s="2">
        <v>75.2</v>
      </c>
      <c r="D211" s="2">
        <f t="shared" si="3"/>
        <v>75.17</v>
      </c>
      <c r="E211" s="2" t="s">
        <v>9</v>
      </c>
    </row>
    <row r="212" spans="1:5" x14ac:dyDescent="0.3">
      <c r="A212" s="15">
        <v>42930.479166666664</v>
      </c>
      <c r="B212" s="2">
        <v>75.2</v>
      </c>
      <c r="D212" s="2">
        <f t="shared" si="3"/>
        <v>75.160000000000011</v>
      </c>
      <c r="E212" s="2" t="s">
        <v>9</v>
      </c>
    </row>
    <row r="213" spans="1:5" x14ac:dyDescent="0.3">
      <c r="A213" s="15">
        <v>42930.478472222225</v>
      </c>
      <c r="B213" s="2">
        <v>75.150000000000006</v>
      </c>
      <c r="D213" s="2">
        <f t="shared" si="3"/>
        <v>75.169999999999987</v>
      </c>
      <c r="E213" s="2" t="s">
        <v>9</v>
      </c>
    </row>
    <row r="214" spans="1:5" x14ac:dyDescent="0.3">
      <c r="A214" s="15">
        <v>42930.477777777778</v>
      </c>
      <c r="B214" s="2">
        <v>75.150000000000006</v>
      </c>
      <c r="D214" s="2">
        <f t="shared" si="3"/>
        <v>75.180000000000007</v>
      </c>
      <c r="E214" s="2" t="s">
        <v>9</v>
      </c>
    </row>
    <row r="215" spans="1:5" x14ac:dyDescent="0.3">
      <c r="A215" s="15">
        <v>42930.477083333331</v>
      </c>
      <c r="B215" s="2">
        <v>75.150000000000006</v>
      </c>
      <c r="D215" s="2">
        <f t="shared" si="3"/>
        <v>75.19</v>
      </c>
      <c r="E215" s="2" t="s">
        <v>9</v>
      </c>
    </row>
    <row r="216" spans="1:5" x14ac:dyDescent="0.3">
      <c r="A216" s="15">
        <v>42930.476388888892</v>
      </c>
      <c r="B216" s="2">
        <v>75.2</v>
      </c>
      <c r="D216" s="2">
        <f t="shared" si="3"/>
        <v>75.19</v>
      </c>
      <c r="E216" s="2" t="s">
        <v>9</v>
      </c>
    </row>
    <row r="217" spans="1:5" x14ac:dyDescent="0.3">
      <c r="A217" s="15">
        <v>42930.475694444445</v>
      </c>
      <c r="B217" s="2">
        <v>75.150000000000006</v>
      </c>
      <c r="D217" s="2">
        <f t="shared" si="3"/>
        <v>75.190000000000012</v>
      </c>
      <c r="E217" s="2" t="s">
        <v>9</v>
      </c>
    </row>
    <row r="218" spans="1:5" x14ac:dyDescent="0.3">
      <c r="A218" s="15">
        <v>42930.474999999999</v>
      </c>
      <c r="B218" s="2">
        <v>75.2</v>
      </c>
      <c r="D218" s="2">
        <f t="shared" si="3"/>
        <v>75.19</v>
      </c>
      <c r="E218" s="2" t="s">
        <v>9</v>
      </c>
    </row>
    <row r="219" spans="1:5" x14ac:dyDescent="0.3">
      <c r="A219" s="15">
        <v>42930.474305555559</v>
      </c>
      <c r="B219" s="2">
        <v>75.2</v>
      </c>
      <c r="D219" s="2">
        <f t="shared" si="3"/>
        <v>75.179999999999993</v>
      </c>
      <c r="E219" s="2" t="s">
        <v>9</v>
      </c>
    </row>
    <row r="220" spans="1:5" x14ac:dyDescent="0.3">
      <c r="A220" s="15">
        <v>42930.473611111112</v>
      </c>
      <c r="B220" s="2">
        <v>75.2</v>
      </c>
      <c r="D220" s="2">
        <f t="shared" si="3"/>
        <v>75.17</v>
      </c>
      <c r="E220" s="2" t="s">
        <v>9</v>
      </c>
    </row>
    <row r="221" spans="1:5" x14ac:dyDescent="0.3">
      <c r="A221" s="15">
        <v>42930.472916666666</v>
      </c>
      <c r="B221" s="2">
        <v>75.2</v>
      </c>
      <c r="D221" s="2">
        <f t="shared" si="3"/>
        <v>75.160000000000011</v>
      </c>
      <c r="E221" s="2" t="s">
        <v>9</v>
      </c>
    </row>
    <row r="222" spans="1:5" x14ac:dyDescent="0.3">
      <c r="A222" s="15">
        <v>42930.472222222219</v>
      </c>
      <c r="B222" s="2">
        <v>75.150000000000006</v>
      </c>
      <c r="D222" s="2">
        <f t="shared" si="3"/>
        <v>75.160000000000011</v>
      </c>
      <c r="E222" s="2" t="s">
        <v>9</v>
      </c>
    </row>
    <row r="223" spans="1:5" x14ac:dyDescent="0.3">
      <c r="A223" s="15">
        <v>42930.47152777778</v>
      </c>
      <c r="B223" s="2">
        <v>75.2</v>
      </c>
      <c r="D223" s="2">
        <f t="shared" si="3"/>
        <v>75.150000000000006</v>
      </c>
      <c r="E223" s="2" t="s">
        <v>9</v>
      </c>
    </row>
    <row r="224" spans="1:5" x14ac:dyDescent="0.3">
      <c r="A224" s="15">
        <v>42930.470138888886</v>
      </c>
      <c r="B224" s="2">
        <v>75.150000000000006</v>
      </c>
      <c r="D224" s="2">
        <f t="shared" si="3"/>
        <v>75.150000000000006</v>
      </c>
      <c r="E224" s="2" t="s">
        <v>9</v>
      </c>
    </row>
    <row r="225" spans="1:5" x14ac:dyDescent="0.3">
      <c r="A225" s="15">
        <v>42930.469444444447</v>
      </c>
      <c r="B225" s="2">
        <v>75.150000000000006</v>
      </c>
      <c r="D225" s="2">
        <f t="shared" si="3"/>
        <v>75.150000000000006</v>
      </c>
      <c r="E225" s="2" t="s">
        <v>9</v>
      </c>
    </row>
    <row r="226" spans="1:5" x14ac:dyDescent="0.3">
      <c r="A226" s="15">
        <v>42930.46875</v>
      </c>
      <c r="B226" s="2">
        <v>75.150000000000006</v>
      </c>
      <c r="D226" s="2">
        <f t="shared" si="3"/>
        <v>75.140000000000015</v>
      </c>
      <c r="E226" s="2" t="s">
        <v>9</v>
      </c>
    </row>
    <row r="227" spans="1:5" x14ac:dyDescent="0.3">
      <c r="A227" s="15">
        <v>42930.468055555553</v>
      </c>
      <c r="B227" s="2">
        <v>75.150000000000006</v>
      </c>
      <c r="D227" s="2">
        <f t="shared" si="3"/>
        <v>75.13</v>
      </c>
      <c r="E227" s="2" t="s">
        <v>9</v>
      </c>
    </row>
    <row r="228" spans="1:5" x14ac:dyDescent="0.3">
      <c r="A228" s="15">
        <v>42930.467361111114</v>
      </c>
      <c r="B228" s="2">
        <v>75.150000000000006</v>
      </c>
      <c r="D228" s="2">
        <f t="shared" si="3"/>
        <v>75.12</v>
      </c>
      <c r="E228" s="2" t="s">
        <v>9</v>
      </c>
    </row>
    <row r="229" spans="1:5" x14ac:dyDescent="0.3">
      <c r="A229" s="15">
        <v>42930.466666666667</v>
      </c>
      <c r="B229" s="2">
        <v>75.150000000000006</v>
      </c>
      <c r="D229" s="2">
        <f t="shared" si="3"/>
        <v>75.109999999999985</v>
      </c>
      <c r="E229" s="2" t="s">
        <v>9</v>
      </c>
    </row>
    <row r="230" spans="1:5" x14ac:dyDescent="0.3">
      <c r="A230" s="15">
        <v>42930.46597222222</v>
      </c>
      <c r="B230" s="2">
        <v>75.150000000000006</v>
      </c>
      <c r="D230" s="2">
        <f t="shared" si="3"/>
        <v>75.099999999999994</v>
      </c>
      <c r="E230" s="2" t="s">
        <v>9</v>
      </c>
    </row>
    <row r="231" spans="1:5" x14ac:dyDescent="0.3">
      <c r="A231" s="15">
        <v>42930.465277777781</v>
      </c>
      <c r="B231" s="2">
        <v>75.099999999999994</v>
      </c>
      <c r="D231" s="2">
        <f t="shared" si="3"/>
        <v>75.099999999999994</v>
      </c>
      <c r="E231" s="2" t="s">
        <v>9</v>
      </c>
    </row>
    <row r="232" spans="1:5" x14ac:dyDescent="0.3">
      <c r="A232" s="15">
        <v>42930.464583333334</v>
      </c>
      <c r="B232" s="2">
        <v>75.099999999999994</v>
      </c>
      <c r="D232" s="2">
        <f t="shared" si="3"/>
        <v>75.099999999999994</v>
      </c>
      <c r="E232" s="2" t="s">
        <v>9</v>
      </c>
    </row>
    <row r="233" spans="1:5" x14ac:dyDescent="0.3">
      <c r="A233" s="15">
        <v>42930.463888888888</v>
      </c>
      <c r="B233" s="2">
        <v>75.099999999999994</v>
      </c>
      <c r="D233" s="2">
        <f t="shared" si="3"/>
        <v>75.099999999999994</v>
      </c>
      <c r="E233" s="2" t="s">
        <v>9</v>
      </c>
    </row>
    <row r="234" spans="1:5" x14ac:dyDescent="0.3">
      <c r="A234" s="15">
        <v>42930.463194444441</v>
      </c>
      <c r="B234" s="2">
        <v>75.099999999999994</v>
      </c>
      <c r="D234" s="2">
        <f t="shared" si="3"/>
        <v>75.09</v>
      </c>
      <c r="E234" s="2" t="s">
        <v>9</v>
      </c>
    </row>
    <row r="235" spans="1:5" x14ac:dyDescent="0.3">
      <c r="A235" s="15">
        <v>42930.462500000001</v>
      </c>
      <c r="B235" s="2">
        <v>75.099999999999994</v>
      </c>
      <c r="D235" s="2">
        <f t="shared" si="3"/>
        <v>75.08</v>
      </c>
      <c r="E235" s="2" t="s">
        <v>9</v>
      </c>
    </row>
    <row r="236" spans="1:5" x14ac:dyDescent="0.3">
      <c r="A236" s="15">
        <v>42930.461805555555</v>
      </c>
      <c r="B236" s="2">
        <v>75.099999999999994</v>
      </c>
      <c r="D236" s="2">
        <f t="shared" si="3"/>
        <v>75.070000000000007</v>
      </c>
      <c r="E236" s="2" t="s">
        <v>9</v>
      </c>
    </row>
    <row r="237" spans="1:5" x14ac:dyDescent="0.3">
      <c r="A237" s="15">
        <v>42930.461111111108</v>
      </c>
      <c r="B237" s="2">
        <v>75.099999999999994</v>
      </c>
      <c r="D237" s="2">
        <f t="shared" si="3"/>
        <v>75.06</v>
      </c>
      <c r="E237" s="2" t="s">
        <v>9</v>
      </c>
    </row>
    <row r="238" spans="1:5" x14ac:dyDescent="0.3">
      <c r="A238" s="15">
        <v>42930.460416666669</v>
      </c>
      <c r="B238" s="2">
        <v>75.099999999999994</v>
      </c>
      <c r="D238" s="2">
        <f t="shared" si="3"/>
        <v>75.059999999999988</v>
      </c>
      <c r="E238" s="2" t="s">
        <v>9</v>
      </c>
    </row>
    <row r="239" spans="1:5" x14ac:dyDescent="0.3">
      <c r="A239" s="15">
        <v>42930.459722222222</v>
      </c>
      <c r="B239" s="2">
        <v>75.05</v>
      </c>
      <c r="D239" s="2">
        <f t="shared" si="3"/>
        <v>75.070000000000007</v>
      </c>
      <c r="E239" s="2" t="s">
        <v>9</v>
      </c>
    </row>
    <row r="240" spans="1:5" x14ac:dyDescent="0.3">
      <c r="A240" s="15">
        <v>42930.459027777775</v>
      </c>
      <c r="B240" s="2">
        <v>75.05</v>
      </c>
      <c r="D240" s="2">
        <f t="shared" si="3"/>
        <v>75.069999999999993</v>
      </c>
      <c r="E240" s="2" t="s">
        <v>9</v>
      </c>
    </row>
    <row r="241" spans="1:5" x14ac:dyDescent="0.3">
      <c r="A241" s="15">
        <v>42930.458333333336</v>
      </c>
      <c r="B241" s="2">
        <v>75.05</v>
      </c>
      <c r="D241" s="2">
        <f t="shared" si="3"/>
        <v>75.08</v>
      </c>
      <c r="E241" s="2" t="s">
        <v>9</v>
      </c>
    </row>
    <row r="242" spans="1:5" x14ac:dyDescent="0.3">
      <c r="A242" s="15">
        <v>42930.457638888889</v>
      </c>
      <c r="B242" s="2">
        <v>75.05</v>
      </c>
      <c r="D242" s="2">
        <f t="shared" si="3"/>
        <v>75.09</v>
      </c>
      <c r="E242" s="2" t="s">
        <v>9</v>
      </c>
    </row>
    <row r="243" spans="1:5" x14ac:dyDescent="0.3">
      <c r="A243" s="15">
        <v>42930.456944444442</v>
      </c>
      <c r="B243" s="2">
        <v>75.099999999999994</v>
      </c>
      <c r="D243" s="2">
        <f t="shared" si="3"/>
        <v>75.089999999999989</v>
      </c>
      <c r="E243" s="2" t="s">
        <v>9</v>
      </c>
    </row>
    <row r="244" spans="1:5" x14ac:dyDescent="0.3">
      <c r="A244" s="15">
        <v>42930.456250000003</v>
      </c>
      <c r="B244" s="2">
        <v>75.099999999999994</v>
      </c>
      <c r="D244" s="2">
        <f t="shared" si="3"/>
        <v>75.089999999999989</v>
      </c>
      <c r="E244" s="2" t="s">
        <v>9</v>
      </c>
    </row>
    <row r="245" spans="1:5" x14ac:dyDescent="0.3">
      <c r="A245" s="15">
        <v>42930.455555555556</v>
      </c>
      <c r="B245" s="2">
        <v>75.05</v>
      </c>
      <c r="D245" s="2">
        <f t="shared" si="3"/>
        <v>75.099999999999994</v>
      </c>
      <c r="E245" s="2" t="s">
        <v>9</v>
      </c>
    </row>
    <row r="246" spans="1:5" x14ac:dyDescent="0.3">
      <c r="A246" s="15">
        <v>42930.454861111109</v>
      </c>
      <c r="B246" s="2">
        <v>75.099999999999994</v>
      </c>
      <c r="D246" s="2">
        <f t="shared" si="3"/>
        <v>75.099999999999994</v>
      </c>
      <c r="E246" s="2" t="s">
        <v>9</v>
      </c>
    </row>
    <row r="247" spans="1:5" x14ac:dyDescent="0.3">
      <c r="A247" s="15">
        <v>42930.45416666667</v>
      </c>
      <c r="B247" s="2">
        <v>75.099999999999994</v>
      </c>
      <c r="D247" s="2">
        <f t="shared" si="3"/>
        <v>75.109999999999985</v>
      </c>
      <c r="E247" s="2" t="s">
        <v>9</v>
      </c>
    </row>
    <row r="248" spans="1:5" x14ac:dyDescent="0.3">
      <c r="A248" s="15">
        <v>42930.453472222223</v>
      </c>
      <c r="B248" s="2">
        <v>75.099999999999994</v>
      </c>
      <c r="D248" s="2">
        <f t="shared" si="3"/>
        <v>75.12</v>
      </c>
      <c r="E248" s="2" t="s">
        <v>9</v>
      </c>
    </row>
    <row r="249" spans="1:5" x14ac:dyDescent="0.3">
      <c r="A249" s="15">
        <v>42930.452777777777</v>
      </c>
      <c r="B249" s="2">
        <v>75.099999999999994</v>
      </c>
      <c r="D249" s="2">
        <f t="shared" si="3"/>
        <v>75.12</v>
      </c>
      <c r="E249" s="2" t="s">
        <v>9</v>
      </c>
    </row>
    <row r="250" spans="1:5" x14ac:dyDescent="0.3">
      <c r="A250" s="15">
        <v>42930.45208333333</v>
      </c>
      <c r="B250" s="2">
        <v>75.099999999999994</v>
      </c>
      <c r="D250" s="2">
        <f t="shared" si="3"/>
        <v>75.12</v>
      </c>
      <c r="E250" s="2" t="s">
        <v>9</v>
      </c>
    </row>
    <row r="251" spans="1:5" x14ac:dyDescent="0.3">
      <c r="A251" s="15">
        <v>42930.451388888891</v>
      </c>
      <c r="B251" s="2">
        <v>75.099999999999994</v>
      </c>
      <c r="D251" s="2">
        <f t="shared" si="3"/>
        <v>75.12</v>
      </c>
      <c r="E251" s="2" t="s">
        <v>9</v>
      </c>
    </row>
    <row r="252" spans="1:5" x14ac:dyDescent="0.3">
      <c r="A252" s="15">
        <v>42930.450694444444</v>
      </c>
      <c r="B252" s="2">
        <v>75.150000000000006</v>
      </c>
      <c r="D252" s="2">
        <f t="shared" si="3"/>
        <v>75.109999999999985</v>
      </c>
      <c r="E252" s="2" t="s">
        <v>9</v>
      </c>
    </row>
    <row r="253" spans="1:5" x14ac:dyDescent="0.3">
      <c r="A253" s="15">
        <v>42930.45</v>
      </c>
      <c r="B253" s="2">
        <v>75.150000000000006</v>
      </c>
      <c r="D253" s="2">
        <f t="shared" si="3"/>
        <v>75.099999999999994</v>
      </c>
      <c r="E253" s="2" t="s">
        <v>9</v>
      </c>
    </row>
    <row r="254" spans="1:5" x14ac:dyDescent="0.3">
      <c r="A254" s="15">
        <v>42930.449305555558</v>
      </c>
      <c r="B254" s="2">
        <v>75.099999999999994</v>
      </c>
      <c r="D254" s="2">
        <f t="shared" si="3"/>
        <v>75.099999999999994</v>
      </c>
      <c r="E254" s="2" t="s">
        <v>9</v>
      </c>
    </row>
    <row r="255" spans="1:5" x14ac:dyDescent="0.3">
      <c r="A255" s="15">
        <v>42930.448611111111</v>
      </c>
      <c r="B255" s="2">
        <v>75.099999999999994</v>
      </c>
      <c r="D255" s="2">
        <f t="shared" si="3"/>
        <v>75.09</v>
      </c>
      <c r="E255" s="2" t="s">
        <v>9</v>
      </c>
    </row>
    <row r="256" spans="1:5" x14ac:dyDescent="0.3">
      <c r="A256" s="15">
        <v>42930.447916666664</v>
      </c>
      <c r="B256" s="2">
        <v>75.099999999999994</v>
      </c>
      <c r="D256" s="2">
        <f t="shared" si="3"/>
        <v>75.089999999999989</v>
      </c>
      <c r="E256" s="2" t="s">
        <v>9</v>
      </c>
    </row>
    <row r="257" spans="1:5" x14ac:dyDescent="0.3">
      <c r="A257" s="15">
        <v>42930.447222222225</v>
      </c>
      <c r="B257" s="2">
        <v>75.099999999999994</v>
      </c>
      <c r="D257" s="2">
        <f t="shared" si="3"/>
        <v>75.09</v>
      </c>
      <c r="E257" s="2" t="s">
        <v>9</v>
      </c>
    </row>
    <row r="258" spans="1:5" x14ac:dyDescent="0.3">
      <c r="A258" s="15">
        <v>42930.446527777778</v>
      </c>
      <c r="B258" s="2">
        <v>75.099999999999994</v>
      </c>
      <c r="D258" s="2">
        <f t="shared" si="3"/>
        <v>75.089999999999989</v>
      </c>
      <c r="E258" s="2" t="s">
        <v>9</v>
      </c>
    </row>
    <row r="259" spans="1:5" x14ac:dyDescent="0.3">
      <c r="A259" s="15">
        <v>42930.445833333331</v>
      </c>
      <c r="B259" s="2">
        <v>75.099999999999994</v>
      </c>
      <c r="D259" s="2">
        <f t="shared" si="3"/>
        <v>75.08</v>
      </c>
      <c r="E259" s="2" t="s">
        <v>9</v>
      </c>
    </row>
    <row r="260" spans="1:5" x14ac:dyDescent="0.3">
      <c r="A260" s="15">
        <v>42930.445138888892</v>
      </c>
      <c r="B260" s="2">
        <v>75.05</v>
      </c>
      <c r="D260" s="2">
        <f t="shared" ref="D260:D323" si="4">AVERAGE(B261:B265)</f>
        <v>75.089999999999989</v>
      </c>
      <c r="E260" s="2" t="s">
        <v>9</v>
      </c>
    </row>
    <row r="261" spans="1:5" x14ac:dyDescent="0.3">
      <c r="A261" s="15">
        <v>42930.444444444445</v>
      </c>
      <c r="B261" s="2">
        <v>75.099999999999994</v>
      </c>
      <c r="D261" s="2">
        <f t="shared" si="4"/>
        <v>75.11</v>
      </c>
      <c r="E261" s="2" t="s">
        <v>9</v>
      </c>
    </row>
    <row r="262" spans="1:5" x14ac:dyDescent="0.3">
      <c r="A262" s="15">
        <v>42930.443749999999</v>
      </c>
      <c r="B262" s="2">
        <v>75.099999999999994</v>
      </c>
      <c r="D262" s="2">
        <f t="shared" si="4"/>
        <v>75.12</v>
      </c>
      <c r="E262" s="2" t="s">
        <v>9</v>
      </c>
    </row>
    <row r="263" spans="1:5" x14ac:dyDescent="0.3">
      <c r="A263" s="15">
        <v>42930.443055555559</v>
      </c>
      <c r="B263" s="2">
        <v>75.099999999999994</v>
      </c>
      <c r="D263" s="2">
        <f t="shared" si="4"/>
        <v>75.13</v>
      </c>
      <c r="E263" s="2" t="s">
        <v>9</v>
      </c>
    </row>
    <row r="264" spans="1:5" x14ac:dyDescent="0.3">
      <c r="A264" s="15">
        <v>42930.442361111112</v>
      </c>
      <c r="B264" s="2">
        <v>75.05</v>
      </c>
      <c r="D264" s="2">
        <f t="shared" si="4"/>
        <v>75.150000000000006</v>
      </c>
      <c r="E264" s="2" t="s">
        <v>9</v>
      </c>
    </row>
    <row r="265" spans="1:5" x14ac:dyDescent="0.3">
      <c r="A265" s="15">
        <v>42930.441666666666</v>
      </c>
      <c r="B265" s="2">
        <v>75.099999999999994</v>
      </c>
      <c r="D265" s="2">
        <f t="shared" si="4"/>
        <v>75.160000000000011</v>
      </c>
      <c r="E265" s="2" t="s">
        <v>9</v>
      </c>
    </row>
    <row r="266" spans="1:5" x14ac:dyDescent="0.3">
      <c r="A266" s="15">
        <v>42930.440972222219</v>
      </c>
      <c r="B266" s="2">
        <v>75.2</v>
      </c>
      <c r="D266" s="2">
        <f t="shared" si="4"/>
        <v>75.150000000000006</v>
      </c>
      <c r="E266" s="2" t="s">
        <v>9</v>
      </c>
    </row>
    <row r="267" spans="1:5" x14ac:dyDescent="0.3">
      <c r="A267" s="15">
        <v>42930.44027777778</v>
      </c>
      <c r="B267" s="2">
        <v>75.150000000000006</v>
      </c>
      <c r="D267" s="2">
        <f t="shared" si="4"/>
        <v>75.140000000000015</v>
      </c>
      <c r="E267" s="2" t="s">
        <v>9</v>
      </c>
    </row>
    <row r="268" spans="1:5" x14ac:dyDescent="0.3">
      <c r="A268" s="15">
        <v>42930.439583333333</v>
      </c>
      <c r="B268" s="2">
        <v>75.150000000000006</v>
      </c>
      <c r="D268" s="2">
        <f t="shared" si="4"/>
        <v>75.140000000000015</v>
      </c>
      <c r="E268" s="2" t="s">
        <v>9</v>
      </c>
    </row>
    <row r="269" spans="1:5" x14ac:dyDescent="0.3">
      <c r="A269" s="15">
        <v>42930.438888888886</v>
      </c>
      <c r="B269" s="2">
        <v>75.150000000000006</v>
      </c>
      <c r="D269" s="2">
        <f t="shared" si="4"/>
        <v>75.140000000000015</v>
      </c>
      <c r="E269" s="2" t="s">
        <v>9</v>
      </c>
    </row>
    <row r="270" spans="1:5" x14ac:dyDescent="0.3">
      <c r="A270" s="15">
        <v>42930.438194444447</v>
      </c>
      <c r="B270" s="2">
        <v>75.150000000000006</v>
      </c>
      <c r="D270" s="2">
        <f t="shared" si="4"/>
        <v>75.13</v>
      </c>
      <c r="E270" s="2" t="s">
        <v>9</v>
      </c>
    </row>
    <row r="271" spans="1:5" x14ac:dyDescent="0.3">
      <c r="A271" s="15">
        <v>42930.4375</v>
      </c>
      <c r="B271" s="2">
        <v>75.150000000000006</v>
      </c>
      <c r="D271" s="2">
        <f t="shared" si="4"/>
        <v>75.11</v>
      </c>
      <c r="E271" s="2" t="s">
        <v>9</v>
      </c>
    </row>
    <row r="272" spans="1:5" x14ac:dyDescent="0.3">
      <c r="A272" s="15">
        <v>42930.436805555553</v>
      </c>
      <c r="B272" s="2">
        <v>75.099999999999994</v>
      </c>
      <c r="D272" s="2">
        <f t="shared" si="4"/>
        <v>75.109999999999985</v>
      </c>
      <c r="E272" s="2" t="s">
        <v>9</v>
      </c>
    </row>
    <row r="273" spans="1:5" x14ac:dyDescent="0.3">
      <c r="A273" s="15">
        <v>42930.436111111114</v>
      </c>
      <c r="B273" s="2">
        <v>75.150000000000006</v>
      </c>
      <c r="D273" s="2">
        <f t="shared" si="4"/>
        <v>75.099999999999994</v>
      </c>
      <c r="E273" s="2" t="s">
        <v>9</v>
      </c>
    </row>
    <row r="274" spans="1:5" x14ac:dyDescent="0.3">
      <c r="A274" s="15">
        <v>42930.435416666667</v>
      </c>
      <c r="B274" s="2">
        <v>75.150000000000006</v>
      </c>
      <c r="D274" s="2">
        <f t="shared" si="4"/>
        <v>75.08</v>
      </c>
      <c r="E274" s="2" t="s">
        <v>9</v>
      </c>
    </row>
    <row r="275" spans="1:5" x14ac:dyDescent="0.3">
      <c r="A275" s="15">
        <v>42930.43472222222</v>
      </c>
      <c r="B275" s="2">
        <v>75.099999999999994</v>
      </c>
      <c r="D275" s="2">
        <f t="shared" si="4"/>
        <v>75.08</v>
      </c>
      <c r="E275" s="2" t="s">
        <v>9</v>
      </c>
    </row>
    <row r="276" spans="1:5" x14ac:dyDescent="0.3">
      <c r="A276" s="15">
        <v>42930.434027777781</v>
      </c>
      <c r="B276" s="2">
        <v>75.05</v>
      </c>
      <c r="D276" s="2">
        <f t="shared" si="4"/>
        <v>75.09</v>
      </c>
      <c r="E276" s="2" t="s">
        <v>9</v>
      </c>
    </row>
    <row r="277" spans="1:5" x14ac:dyDescent="0.3">
      <c r="A277" s="15">
        <v>42930.433333333334</v>
      </c>
      <c r="B277" s="2">
        <v>75.099999999999994</v>
      </c>
      <c r="D277" s="2">
        <f t="shared" si="4"/>
        <v>75.089999999999989</v>
      </c>
      <c r="E277" s="2" t="s">
        <v>9</v>
      </c>
    </row>
    <row r="278" spans="1:5" x14ac:dyDescent="0.3">
      <c r="A278" s="15">
        <v>42930.432638888888</v>
      </c>
      <c r="B278" s="2">
        <v>75.099999999999994</v>
      </c>
      <c r="D278" s="2">
        <f t="shared" si="4"/>
        <v>75.089999999999989</v>
      </c>
      <c r="E278" s="2" t="s">
        <v>9</v>
      </c>
    </row>
    <row r="279" spans="1:5" x14ac:dyDescent="0.3">
      <c r="A279" s="15">
        <v>42930.431944444441</v>
      </c>
      <c r="B279" s="2">
        <v>75.05</v>
      </c>
      <c r="D279" s="2">
        <f t="shared" si="4"/>
        <v>75.09</v>
      </c>
      <c r="E279" s="2" t="s">
        <v>9</v>
      </c>
    </row>
    <row r="280" spans="1:5" x14ac:dyDescent="0.3">
      <c r="A280" s="15">
        <v>42930.431250000001</v>
      </c>
      <c r="B280" s="2">
        <v>75.099999999999994</v>
      </c>
      <c r="D280" s="2">
        <f t="shared" si="4"/>
        <v>75.08</v>
      </c>
      <c r="E280" s="2" t="s">
        <v>9</v>
      </c>
    </row>
    <row r="281" spans="1:5" x14ac:dyDescent="0.3">
      <c r="A281" s="15">
        <v>42930.430555555555</v>
      </c>
      <c r="B281" s="2">
        <v>75.099999999999994</v>
      </c>
      <c r="D281" s="2">
        <f t="shared" si="4"/>
        <v>75.08</v>
      </c>
      <c r="E281" s="2" t="s">
        <v>9</v>
      </c>
    </row>
    <row r="282" spans="1:5" x14ac:dyDescent="0.3">
      <c r="A282" s="15">
        <v>42930.429861111108</v>
      </c>
      <c r="B282" s="2">
        <v>75.099999999999994</v>
      </c>
      <c r="D282" s="2">
        <f t="shared" si="4"/>
        <v>75.08</v>
      </c>
      <c r="E282" s="2" t="s">
        <v>9</v>
      </c>
    </row>
    <row r="283" spans="1:5" x14ac:dyDescent="0.3">
      <c r="A283" s="15">
        <v>42930.429166666669</v>
      </c>
      <c r="B283" s="2">
        <v>75.099999999999994</v>
      </c>
      <c r="D283" s="2">
        <f t="shared" si="4"/>
        <v>75.08</v>
      </c>
      <c r="E283" s="2" t="s">
        <v>9</v>
      </c>
    </row>
    <row r="284" spans="1:5" x14ac:dyDescent="0.3">
      <c r="A284" s="15">
        <v>42930.428472222222</v>
      </c>
      <c r="B284" s="2">
        <v>75.05</v>
      </c>
      <c r="D284" s="2">
        <f t="shared" si="4"/>
        <v>75.089999999999989</v>
      </c>
      <c r="E284" s="2" t="s">
        <v>9</v>
      </c>
    </row>
    <row r="285" spans="1:5" x14ac:dyDescent="0.3">
      <c r="A285" s="15">
        <v>42930.427777777775</v>
      </c>
      <c r="B285" s="2">
        <v>75.05</v>
      </c>
      <c r="D285" s="2">
        <f t="shared" si="4"/>
        <v>75.099999999999994</v>
      </c>
      <c r="E285" s="2" t="s">
        <v>9</v>
      </c>
    </row>
    <row r="286" spans="1:5" x14ac:dyDescent="0.3">
      <c r="A286" s="15">
        <v>42930.427083333336</v>
      </c>
      <c r="B286" s="2">
        <v>75.099999999999994</v>
      </c>
      <c r="D286" s="2">
        <f t="shared" si="4"/>
        <v>75.099999999999994</v>
      </c>
      <c r="E286" s="2" t="s">
        <v>9</v>
      </c>
    </row>
    <row r="287" spans="1:5" x14ac:dyDescent="0.3">
      <c r="A287" s="15">
        <v>42930.426388888889</v>
      </c>
      <c r="B287" s="2">
        <v>75.099999999999994</v>
      </c>
      <c r="D287" s="2">
        <f t="shared" si="4"/>
        <v>75.09</v>
      </c>
      <c r="E287" s="2" t="s">
        <v>9</v>
      </c>
    </row>
    <row r="288" spans="1:5" x14ac:dyDescent="0.3">
      <c r="A288" s="15">
        <v>42930.425694444442</v>
      </c>
      <c r="B288" s="2">
        <v>75.099999999999994</v>
      </c>
      <c r="D288" s="2">
        <f t="shared" si="4"/>
        <v>75.089999999999989</v>
      </c>
      <c r="E288" s="2" t="s">
        <v>9</v>
      </c>
    </row>
    <row r="289" spans="1:5" x14ac:dyDescent="0.3">
      <c r="A289" s="15">
        <v>42930.425000000003</v>
      </c>
      <c r="B289" s="2">
        <v>75.099999999999994</v>
      </c>
      <c r="D289" s="2">
        <f t="shared" si="4"/>
        <v>75.09</v>
      </c>
      <c r="E289" s="2" t="s">
        <v>9</v>
      </c>
    </row>
    <row r="290" spans="1:5" x14ac:dyDescent="0.3">
      <c r="A290" s="15">
        <v>42930.424305555556</v>
      </c>
      <c r="B290" s="2">
        <v>75.099999999999994</v>
      </c>
      <c r="D290" s="2">
        <f t="shared" si="4"/>
        <v>75.089999999999989</v>
      </c>
      <c r="E290" s="2" t="s">
        <v>9</v>
      </c>
    </row>
    <row r="291" spans="1:5" x14ac:dyDescent="0.3">
      <c r="A291" s="15">
        <v>42930.423611111109</v>
      </c>
      <c r="B291" s="2">
        <v>75.099999999999994</v>
      </c>
      <c r="D291" s="2">
        <f t="shared" si="4"/>
        <v>75.089999999999989</v>
      </c>
      <c r="E291" s="2" t="s">
        <v>9</v>
      </c>
    </row>
    <row r="292" spans="1:5" x14ac:dyDescent="0.3">
      <c r="A292" s="15">
        <v>42930.42291666667</v>
      </c>
      <c r="B292" s="2">
        <v>75.05</v>
      </c>
      <c r="D292" s="2">
        <f t="shared" si="4"/>
        <v>75.08</v>
      </c>
      <c r="E292" s="2" t="s">
        <v>9</v>
      </c>
    </row>
    <row r="293" spans="1:5" x14ac:dyDescent="0.3">
      <c r="A293" s="15">
        <v>42930.422222222223</v>
      </c>
      <c r="B293" s="2">
        <v>75.099999999999994</v>
      </c>
      <c r="D293" s="2">
        <f t="shared" si="4"/>
        <v>75.08</v>
      </c>
      <c r="E293" s="2" t="s">
        <v>9</v>
      </c>
    </row>
    <row r="294" spans="1:5" x14ac:dyDescent="0.3">
      <c r="A294" s="15">
        <v>42930.421527777777</v>
      </c>
      <c r="B294" s="2">
        <v>75.099999999999994</v>
      </c>
      <c r="D294" s="2">
        <f t="shared" si="4"/>
        <v>75.059999999999988</v>
      </c>
      <c r="E294" s="2" t="s">
        <v>9</v>
      </c>
    </row>
    <row r="295" spans="1:5" x14ac:dyDescent="0.3">
      <c r="A295" s="15">
        <v>42930.42083333333</v>
      </c>
      <c r="B295" s="2">
        <v>75.099999999999994</v>
      </c>
      <c r="D295" s="2">
        <f t="shared" si="4"/>
        <v>75.05</v>
      </c>
      <c r="E295" s="2" t="s">
        <v>9</v>
      </c>
    </row>
    <row r="296" spans="1:5" x14ac:dyDescent="0.3">
      <c r="A296" s="15">
        <v>42930.420138888891</v>
      </c>
      <c r="B296" s="2">
        <v>75.099999999999994</v>
      </c>
      <c r="D296" s="2">
        <f t="shared" si="4"/>
        <v>75.03</v>
      </c>
      <c r="E296" s="2" t="s">
        <v>9</v>
      </c>
    </row>
    <row r="297" spans="1:5" x14ac:dyDescent="0.3">
      <c r="A297" s="15">
        <v>42930.419444444444</v>
      </c>
      <c r="B297" s="2">
        <v>75</v>
      </c>
      <c r="D297" s="2">
        <f t="shared" si="4"/>
        <v>75.039999999999992</v>
      </c>
      <c r="E297" s="2" t="s">
        <v>9</v>
      </c>
    </row>
    <row r="298" spans="1:5" x14ac:dyDescent="0.3">
      <c r="A298" s="15">
        <v>42930.418749999997</v>
      </c>
      <c r="B298" s="2">
        <v>75.099999999999994</v>
      </c>
      <c r="D298" s="2">
        <f t="shared" si="4"/>
        <v>75.03</v>
      </c>
      <c r="E298" s="2" t="s">
        <v>9</v>
      </c>
    </row>
    <row r="299" spans="1:5" x14ac:dyDescent="0.3">
      <c r="A299" s="15">
        <v>42930.418055555558</v>
      </c>
      <c r="B299" s="2">
        <v>75</v>
      </c>
      <c r="D299" s="2">
        <f t="shared" si="4"/>
        <v>75.040000000000006</v>
      </c>
      <c r="E299" s="2" t="s">
        <v>9</v>
      </c>
    </row>
    <row r="300" spans="1:5" x14ac:dyDescent="0.3">
      <c r="A300" s="15">
        <v>42930.417361111111</v>
      </c>
      <c r="B300" s="2">
        <v>75.05</v>
      </c>
      <c r="D300" s="2">
        <f t="shared" si="4"/>
        <v>75.040000000000006</v>
      </c>
      <c r="E300" s="2" t="s">
        <v>9</v>
      </c>
    </row>
    <row r="301" spans="1:5" x14ac:dyDescent="0.3">
      <c r="A301" s="15">
        <v>42930.416666666664</v>
      </c>
      <c r="B301" s="2">
        <v>75</v>
      </c>
      <c r="D301" s="2">
        <f t="shared" si="4"/>
        <v>75.05</v>
      </c>
      <c r="E301" s="2" t="s">
        <v>9</v>
      </c>
    </row>
    <row r="302" spans="1:5" x14ac:dyDescent="0.3">
      <c r="A302" s="15">
        <v>42930.415972222225</v>
      </c>
      <c r="B302" s="2">
        <v>75.05</v>
      </c>
      <c r="D302" s="2">
        <f t="shared" si="4"/>
        <v>75.05</v>
      </c>
      <c r="E302" s="2" t="s">
        <v>9</v>
      </c>
    </row>
    <row r="303" spans="1:5" x14ac:dyDescent="0.3">
      <c r="A303" s="15">
        <v>42930.415277777778</v>
      </c>
      <c r="B303" s="2">
        <v>75.05</v>
      </c>
      <c r="D303" s="2">
        <f t="shared" si="4"/>
        <v>75.059999999999988</v>
      </c>
      <c r="E303" s="2" t="s">
        <v>9</v>
      </c>
    </row>
    <row r="304" spans="1:5" x14ac:dyDescent="0.3">
      <c r="A304" s="15">
        <v>42930.414583333331</v>
      </c>
      <c r="B304" s="2">
        <v>75.05</v>
      </c>
      <c r="D304" s="2">
        <f t="shared" si="4"/>
        <v>75.070000000000007</v>
      </c>
      <c r="E304" s="2" t="s">
        <v>9</v>
      </c>
    </row>
    <row r="305" spans="1:5" x14ac:dyDescent="0.3">
      <c r="A305" s="15">
        <v>42930.413888888892</v>
      </c>
      <c r="B305" s="2">
        <v>75.05</v>
      </c>
      <c r="D305" s="2">
        <f t="shared" si="4"/>
        <v>75.08</v>
      </c>
      <c r="E305" s="2" t="s">
        <v>9</v>
      </c>
    </row>
    <row r="306" spans="1:5" x14ac:dyDescent="0.3">
      <c r="A306" s="15">
        <v>42930.413194444445</v>
      </c>
      <c r="B306" s="2">
        <v>75.05</v>
      </c>
      <c r="D306" s="2">
        <f t="shared" si="4"/>
        <v>75.08</v>
      </c>
      <c r="E306" s="2" t="s">
        <v>9</v>
      </c>
    </row>
    <row r="307" spans="1:5" x14ac:dyDescent="0.3">
      <c r="A307" s="15">
        <v>42930.412499999999</v>
      </c>
      <c r="B307" s="2">
        <v>75.05</v>
      </c>
      <c r="D307" s="2">
        <f t="shared" si="4"/>
        <v>75.08</v>
      </c>
      <c r="E307" s="2" t="s">
        <v>9</v>
      </c>
    </row>
    <row r="308" spans="1:5" x14ac:dyDescent="0.3">
      <c r="A308" s="15">
        <v>42930.411805555559</v>
      </c>
      <c r="B308" s="2">
        <v>75.099999999999994</v>
      </c>
      <c r="D308" s="2">
        <f t="shared" si="4"/>
        <v>75.08</v>
      </c>
      <c r="E308" s="2" t="s">
        <v>9</v>
      </c>
    </row>
    <row r="309" spans="1:5" x14ac:dyDescent="0.3">
      <c r="A309" s="15">
        <v>42930.411111111112</v>
      </c>
      <c r="B309" s="2">
        <v>75.099999999999994</v>
      </c>
      <c r="D309" s="2">
        <f t="shared" si="4"/>
        <v>75.059999999999988</v>
      </c>
      <c r="E309" s="2" t="s">
        <v>9</v>
      </c>
    </row>
    <row r="310" spans="1:5" x14ac:dyDescent="0.3">
      <c r="A310" s="15">
        <v>42930.410416666666</v>
      </c>
      <c r="B310" s="2">
        <v>75.099999999999994</v>
      </c>
      <c r="D310" s="2">
        <f t="shared" si="4"/>
        <v>75.039999999999992</v>
      </c>
      <c r="E310" s="2" t="s">
        <v>9</v>
      </c>
    </row>
    <row r="311" spans="1:5" x14ac:dyDescent="0.3">
      <c r="A311" s="15">
        <v>42930.409722222219</v>
      </c>
      <c r="B311" s="2">
        <v>75.05</v>
      </c>
      <c r="D311" s="2">
        <f t="shared" si="4"/>
        <v>75.039999999999992</v>
      </c>
      <c r="E311" s="2" t="s">
        <v>9</v>
      </c>
    </row>
    <row r="312" spans="1:5" x14ac:dyDescent="0.3">
      <c r="A312" s="15">
        <v>42930.40902777778</v>
      </c>
      <c r="B312" s="2">
        <v>75.05</v>
      </c>
      <c r="D312" s="2">
        <f t="shared" si="4"/>
        <v>75.03</v>
      </c>
      <c r="E312" s="2" t="s">
        <v>9</v>
      </c>
    </row>
    <row r="313" spans="1:5" x14ac:dyDescent="0.3">
      <c r="A313" s="15">
        <v>42930.408333333333</v>
      </c>
      <c r="B313" s="2">
        <v>75.099999999999994</v>
      </c>
      <c r="D313" s="2">
        <f t="shared" si="4"/>
        <v>75.010000000000005</v>
      </c>
      <c r="E313" s="2" t="s">
        <v>9</v>
      </c>
    </row>
    <row r="314" spans="1:5" x14ac:dyDescent="0.3">
      <c r="A314" s="15">
        <v>42930.407638888886</v>
      </c>
      <c r="B314" s="2">
        <v>75</v>
      </c>
      <c r="D314" s="2">
        <f t="shared" si="4"/>
        <v>75.02000000000001</v>
      </c>
      <c r="E314" s="2" t="s">
        <v>9</v>
      </c>
    </row>
    <row r="315" spans="1:5" x14ac:dyDescent="0.3">
      <c r="A315" s="15">
        <v>42930.406944444447</v>
      </c>
      <c r="B315" s="2">
        <v>75</v>
      </c>
      <c r="D315" s="2">
        <f t="shared" si="4"/>
        <v>75.040000000000006</v>
      </c>
      <c r="E315" s="2" t="s">
        <v>9</v>
      </c>
    </row>
    <row r="316" spans="1:5" x14ac:dyDescent="0.3">
      <c r="A316" s="15">
        <v>42930.40625</v>
      </c>
      <c r="B316" s="2">
        <v>75.05</v>
      </c>
      <c r="D316" s="2">
        <f t="shared" si="4"/>
        <v>75.069999999999993</v>
      </c>
      <c r="E316" s="2" t="s">
        <v>9</v>
      </c>
    </row>
    <row r="317" spans="1:5" x14ac:dyDescent="0.3">
      <c r="A317" s="15">
        <v>42930.405555555553</v>
      </c>
      <c r="B317" s="2">
        <v>75</v>
      </c>
      <c r="D317" s="2">
        <f t="shared" si="4"/>
        <v>75.11</v>
      </c>
      <c r="E317" s="2" t="s">
        <v>9</v>
      </c>
    </row>
    <row r="318" spans="1:5" x14ac:dyDescent="0.3">
      <c r="A318" s="15">
        <v>42930.404861111114</v>
      </c>
      <c r="B318" s="2">
        <v>75</v>
      </c>
      <c r="D318" s="2">
        <f t="shared" si="4"/>
        <v>75.139999999999986</v>
      </c>
      <c r="E318" s="2" t="s">
        <v>9</v>
      </c>
    </row>
    <row r="319" spans="1:5" x14ac:dyDescent="0.3">
      <c r="A319" s="15">
        <v>42930.404166666667</v>
      </c>
      <c r="B319" s="2">
        <v>75.05</v>
      </c>
      <c r="D319" s="2">
        <f t="shared" si="4"/>
        <v>75.169999999999987</v>
      </c>
      <c r="E319" s="2" t="s">
        <v>9</v>
      </c>
    </row>
    <row r="320" spans="1:5" x14ac:dyDescent="0.3">
      <c r="A320" s="15">
        <v>42930.40347222222</v>
      </c>
      <c r="B320" s="2">
        <v>75.099999999999994</v>
      </c>
      <c r="D320" s="2">
        <f t="shared" si="4"/>
        <v>75.2</v>
      </c>
      <c r="E320" s="2" t="s">
        <v>9</v>
      </c>
    </row>
    <row r="321" spans="1:5" x14ac:dyDescent="0.3">
      <c r="A321" s="15">
        <v>42930.402777777781</v>
      </c>
      <c r="B321" s="2">
        <v>75.2</v>
      </c>
      <c r="D321" s="2">
        <f t="shared" si="4"/>
        <v>75.2</v>
      </c>
      <c r="E321" s="2" t="s">
        <v>9</v>
      </c>
    </row>
    <row r="322" spans="1:5" x14ac:dyDescent="0.3">
      <c r="A322" s="15">
        <v>42930.402083333334</v>
      </c>
      <c r="B322" s="2">
        <v>75.2</v>
      </c>
      <c r="D322" s="2">
        <f t="shared" si="4"/>
        <v>75.190000000000012</v>
      </c>
      <c r="E322" s="2" t="s">
        <v>9</v>
      </c>
    </row>
    <row r="323" spans="1:5" x14ac:dyDescent="0.3">
      <c r="A323" s="15">
        <v>42930.401388888888</v>
      </c>
      <c r="B323" s="2">
        <v>75.150000000000006</v>
      </c>
      <c r="D323" s="2">
        <f t="shared" si="4"/>
        <v>75.199999999999989</v>
      </c>
      <c r="E323" s="2" t="s">
        <v>9</v>
      </c>
    </row>
    <row r="324" spans="1:5" x14ac:dyDescent="0.3">
      <c r="A324" s="15">
        <v>42930.400694444441</v>
      </c>
      <c r="B324" s="2">
        <v>75.2</v>
      </c>
      <c r="D324" s="2">
        <f t="shared" ref="D324:D328" si="5">AVERAGE(B325:B329)</f>
        <v>75.2</v>
      </c>
      <c r="E324" s="2" t="s">
        <v>9</v>
      </c>
    </row>
    <row r="325" spans="1:5" x14ac:dyDescent="0.3">
      <c r="A325" s="15">
        <v>42930.400000000001</v>
      </c>
      <c r="B325" s="2">
        <v>75.25</v>
      </c>
      <c r="D325" s="2">
        <f t="shared" si="5"/>
        <v>75.210000000000008</v>
      </c>
      <c r="E325" s="2" t="s">
        <v>9</v>
      </c>
    </row>
    <row r="326" spans="1:5" x14ac:dyDescent="0.3">
      <c r="A326" s="15">
        <v>42930.399305555555</v>
      </c>
      <c r="B326" s="2">
        <v>75.2</v>
      </c>
      <c r="D326" s="2">
        <f t="shared" si="5"/>
        <v>75.22</v>
      </c>
      <c r="E326" s="2" t="s">
        <v>9</v>
      </c>
    </row>
    <row r="327" spans="1:5" x14ac:dyDescent="0.3">
      <c r="A327" s="15">
        <v>42930.398611111108</v>
      </c>
      <c r="B327" s="2">
        <v>75.150000000000006</v>
      </c>
      <c r="D327" s="2">
        <f t="shared" si="5"/>
        <v>75.25</v>
      </c>
      <c r="E327" s="2" t="s">
        <v>9</v>
      </c>
    </row>
    <row r="328" spans="1:5" x14ac:dyDescent="0.3">
      <c r="A328" s="15">
        <v>42930.397916666669</v>
      </c>
      <c r="B328" s="2">
        <v>75.2</v>
      </c>
      <c r="D328" s="2">
        <f t="shared" si="5"/>
        <v>75.27000000000001</v>
      </c>
      <c r="E328" s="2" t="s">
        <v>9</v>
      </c>
    </row>
    <row r="329" spans="1:5" x14ac:dyDescent="0.3">
      <c r="A329" s="15">
        <v>42930.397222222222</v>
      </c>
      <c r="B329" s="2">
        <v>75.2</v>
      </c>
      <c r="D329" s="2" t="s">
        <v>9</v>
      </c>
      <c r="E329" s="2" t="s">
        <v>9</v>
      </c>
    </row>
    <row r="330" spans="1:5" x14ac:dyDescent="0.3">
      <c r="A330" s="15">
        <v>42930.396527777775</v>
      </c>
      <c r="B330" s="2">
        <v>75.3</v>
      </c>
      <c r="D330" s="2" t="s">
        <v>9</v>
      </c>
      <c r="E330" s="2" t="s">
        <v>9</v>
      </c>
    </row>
    <row r="331" spans="1:5" x14ac:dyDescent="0.3">
      <c r="A331" s="15">
        <v>42930.395833333336</v>
      </c>
      <c r="B331" s="2">
        <v>75.25</v>
      </c>
      <c r="D331" s="2" t="s">
        <v>9</v>
      </c>
      <c r="E331" s="2" t="s">
        <v>9</v>
      </c>
    </row>
    <row r="332" spans="1:5" x14ac:dyDescent="0.3">
      <c r="A332" s="15">
        <v>42930.395138888889</v>
      </c>
      <c r="B332" s="2">
        <v>75.3</v>
      </c>
      <c r="D332" s="2" t="s">
        <v>9</v>
      </c>
      <c r="E332" s="2" t="s">
        <v>9</v>
      </c>
    </row>
    <row r="333" spans="1:5" x14ac:dyDescent="0.3">
      <c r="A333" s="15">
        <v>42930.388194444444</v>
      </c>
      <c r="B333" s="2">
        <v>75.3</v>
      </c>
      <c r="D333" s="2" t="s">
        <v>9</v>
      </c>
      <c r="E333" s="2" t="s">
        <v>9</v>
      </c>
    </row>
    <row r="334" spans="1:5" x14ac:dyDescent="0.3">
      <c r="A334" s="15"/>
      <c r="B334" s="2"/>
      <c r="D334" s="2"/>
    </row>
    <row r="335" spans="1:5" x14ac:dyDescent="0.3">
      <c r="A335" s="15"/>
      <c r="B335" s="2"/>
      <c r="D335" s="2"/>
    </row>
    <row r="336" spans="1:5" x14ac:dyDescent="0.3">
      <c r="A336" s="15"/>
      <c r="B336" s="2"/>
      <c r="D336" s="2"/>
    </row>
    <row r="337" spans="1:4" x14ac:dyDescent="0.3">
      <c r="A337" s="15"/>
      <c r="B337" s="2"/>
      <c r="D337" s="2"/>
    </row>
    <row r="338" spans="1:4" x14ac:dyDescent="0.3">
      <c r="A338" s="15"/>
      <c r="B338" s="2"/>
      <c r="D338" s="2"/>
    </row>
    <row r="339" spans="1:4" x14ac:dyDescent="0.3">
      <c r="A339" s="15"/>
      <c r="B339" s="2"/>
      <c r="D339" s="2"/>
    </row>
    <row r="340" spans="1:4" x14ac:dyDescent="0.3">
      <c r="A340" s="15"/>
      <c r="B340" s="2"/>
      <c r="D340" s="2"/>
    </row>
    <row r="341" spans="1:4" x14ac:dyDescent="0.3">
      <c r="A341" s="15"/>
      <c r="B341" s="2"/>
      <c r="D341" s="2"/>
    </row>
    <row r="342" spans="1:4" x14ac:dyDescent="0.3">
      <c r="A342" s="15"/>
      <c r="B342" s="2"/>
      <c r="D342" s="2"/>
    </row>
    <row r="343" spans="1:4" x14ac:dyDescent="0.3">
      <c r="A343" s="15"/>
      <c r="B343" s="2"/>
      <c r="D343" s="2"/>
    </row>
    <row r="344" spans="1:4" x14ac:dyDescent="0.3">
      <c r="A344" s="15"/>
      <c r="B344" s="2"/>
      <c r="D344" s="2"/>
    </row>
    <row r="345" spans="1:4" x14ac:dyDescent="0.3">
      <c r="A345" s="15"/>
      <c r="B345" s="2"/>
      <c r="D345" s="2"/>
    </row>
    <row r="346" spans="1:4" x14ac:dyDescent="0.3">
      <c r="A346" s="15"/>
      <c r="B346" s="2"/>
      <c r="D346" s="2"/>
    </row>
    <row r="347" spans="1:4" x14ac:dyDescent="0.3">
      <c r="A347" s="15"/>
      <c r="B347" s="2"/>
      <c r="D347" s="2"/>
    </row>
    <row r="348" spans="1:4" x14ac:dyDescent="0.3">
      <c r="A348" s="15"/>
      <c r="B348" s="2"/>
      <c r="D348" s="2"/>
    </row>
    <row r="349" spans="1:4" x14ac:dyDescent="0.3">
      <c r="A349" s="15"/>
      <c r="B349" s="2"/>
      <c r="D349" s="2"/>
    </row>
    <row r="350" spans="1:4" x14ac:dyDescent="0.3">
      <c r="A350" s="15"/>
      <c r="B350" s="2"/>
      <c r="D350" s="2"/>
    </row>
    <row r="351" spans="1:4" x14ac:dyDescent="0.3">
      <c r="A351" s="15"/>
      <c r="B351" s="2"/>
      <c r="D351" s="2"/>
    </row>
    <row r="352" spans="1:4" x14ac:dyDescent="0.3">
      <c r="A352" s="15"/>
      <c r="B352" s="2"/>
      <c r="D352" s="2"/>
    </row>
    <row r="353" spans="1:4" x14ac:dyDescent="0.3">
      <c r="A353" s="15"/>
      <c r="B353" s="2"/>
      <c r="D353" s="2"/>
    </row>
    <row r="354" spans="1:4" x14ac:dyDescent="0.3">
      <c r="A354" s="15"/>
      <c r="B354" s="2"/>
      <c r="D354" s="2"/>
    </row>
    <row r="355" spans="1:4" x14ac:dyDescent="0.3">
      <c r="A355" s="15"/>
      <c r="B355" s="2"/>
      <c r="D355" s="2"/>
    </row>
    <row r="356" spans="1:4" x14ac:dyDescent="0.3">
      <c r="A356" s="15"/>
      <c r="B356" s="2"/>
      <c r="D356" s="2"/>
    </row>
    <row r="357" spans="1:4" x14ac:dyDescent="0.3">
      <c r="A357" s="15"/>
      <c r="B357" s="2"/>
      <c r="D357" s="2"/>
    </row>
    <row r="358" spans="1:4" x14ac:dyDescent="0.3">
      <c r="A358" s="15"/>
      <c r="B358" s="2"/>
      <c r="D358" s="2"/>
    </row>
    <row r="359" spans="1:4" x14ac:dyDescent="0.3">
      <c r="A359" s="15"/>
      <c r="B359" s="2"/>
      <c r="D359" s="2"/>
    </row>
    <row r="360" spans="1:4" x14ac:dyDescent="0.3">
      <c r="A360" s="15"/>
      <c r="B360" s="2"/>
      <c r="D360" s="2"/>
    </row>
    <row r="361" spans="1:4" x14ac:dyDescent="0.3">
      <c r="A361" s="15"/>
      <c r="B361" s="2"/>
      <c r="D361" s="2"/>
    </row>
    <row r="362" spans="1:4" x14ac:dyDescent="0.3">
      <c r="A362" s="15"/>
      <c r="B362" s="2"/>
      <c r="D362" s="2"/>
    </row>
    <row r="363" spans="1:4" x14ac:dyDescent="0.3">
      <c r="A363" s="15"/>
      <c r="B363" s="2"/>
      <c r="D363" s="2"/>
    </row>
    <row r="364" spans="1:4" x14ac:dyDescent="0.3">
      <c r="A364" s="15"/>
      <c r="B364" s="2"/>
      <c r="D364" s="2"/>
    </row>
    <row r="365" spans="1:4" x14ac:dyDescent="0.3">
      <c r="A365" s="15"/>
      <c r="B365" s="2"/>
      <c r="D365" s="2"/>
    </row>
    <row r="366" spans="1:4" x14ac:dyDescent="0.3">
      <c r="A366" s="15"/>
      <c r="B366" s="2"/>
      <c r="D366" s="2"/>
    </row>
    <row r="367" spans="1:4" x14ac:dyDescent="0.3">
      <c r="A367" s="15"/>
      <c r="B367" s="2"/>
      <c r="D367" s="2"/>
    </row>
    <row r="368" spans="1:4" x14ac:dyDescent="0.3">
      <c r="A368" s="15"/>
      <c r="B368" s="2"/>
      <c r="D368" s="2"/>
    </row>
    <row r="369" spans="1:4" x14ac:dyDescent="0.3">
      <c r="A369" s="15"/>
      <c r="B369" s="2"/>
      <c r="D369" s="2"/>
    </row>
    <row r="370" spans="1:4" x14ac:dyDescent="0.3">
      <c r="A370" s="15"/>
      <c r="B370" s="2"/>
      <c r="D370" s="2"/>
    </row>
    <row r="371" spans="1:4" x14ac:dyDescent="0.3">
      <c r="A371" s="15"/>
      <c r="B371" s="2"/>
      <c r="D371" s="2"/>
    </row>
    <row r="372" spans="1:4" x14ac:dyDescent="0.3">
      <c r="A372" s="15"/>
      <c r="B372" s="2"/>
      <c r="D372" s="2"/>
    </row>
    <row r="373" spans="1:4" x14ac:dyDescent="0.3">
      <c r="A373" s="15"/>
      <c r="B373" s="2"/>
      <c r="D373" s="2"/>
    </row>
    <row r="374" spans="1:4" x14ac:dyDescent="0.3">
      <c r="A374" s="15"/>
      <c r="B374" s="2"/>
      <c r="D374" s="2"/>
    </row>
    <row r="375" spans="1:4" x14ac:dyDescent="0.3">
      <c r="A375" s="15"/>
      <c r="B375" s="2"/>
      <c r="D375" s="2"/>
    </row>
    <row r="376" spans="1:4" x14ac:dyDescent="0.3">
      <c r="A376" s="15"/>
      <c r="B376" s="2"/>
      <c r="D376" s="2"/>
    </row>
    <row r="377" spans="1:4" x14ac:dyDescent="0.3">
      <c r="A377" s="15"/>
      <c r="B377" s="2"/>
      <c r="D377" s="2"/>
    </row>
    <row r="378" spans="1:4" x14ac:dyDescent="0.3">
      <c r="A378" s="15"/>
      <c r="B378" s="2"/>
      <c r="D378" s="2"/>
    </row>
    <row r="379" spans="1:4" x14ac:dyDescent="0.3">
      <c r="A379" s="15"/>
      <c r="B379" s="2"/>
      <c r="D379" s="2"/>
    </row>
    <row r="380" spans="1:4" x14ac:dyDescent="0.3">
      <c r="A380" s="15"/>
      <c r="B380" s="2"/>
      <c r="D380" s="2"/>
    </row>
    <row r="381" spans="1:4" x14ac:dyDescent="0.3">
      <c r="A381" s="15"/>
      <c r="B381" s="2"/>
      <c r="D381" s="2"/>
    </row>
    <row r="382" spans="1:4" x14ac:dyDescent="0.3">
      <c r="A382" s="15"/>
      <c r="B382" s="2"/>
      <c r="D382" s="2"/>
    </row>
    <row r="383" spans="1:4" x14ac:dyDescent="0.3">
      <c r="A383" s="15"/>
      <c r="B383" s="2"/>
      <c r="D383" s="2"/>
    </row>
    <row r="384" spans="1:4" x14ac:dyDescent="0.3">
      <c r="A384" s="15"/>
      <c r="B384" s="2"/>
      <c r="D384" s="2"/>
    </row>
    <row r="385" spans="1:4" x14ac:dyDescent="0.3">
      <c r="A385" s="15"/>
      <c r="B385" s="2"/>
      <c r="D385" s="2"/>
    </row>
    <row r="386" spans="1:4" x14ac:dyDescent="0.3">
      <c r="A386" s="15"/>
      <c r="B386" s="2"/>
      <c r="D386" s="2"/>
    </row>
    <row r="387" spans="1:4" x14ac:dyDescent="0.3">
      <c r="A387" s="15"/>
      <c r="B387" s="2"/>
      <c r="D387" s="2"/>
    </row>
    <row r="388" spans="1:4" x14ac:dyDescent="0.3">
      <c r="A388" s="15"/>
      <c r="B388" s="2"/>
      <c r="D388" s="2"/>
    </row>
    <row r="389" spans="1:4" x14ac:dyDescent="0.3">
      <c r="A389" s="15"/>
      <c r="B389" s="2"/>
      <c r="D389" s="2"/>
    </row>
    <row r="390" spans="1:4" x14ac:dyDescent="0.3">
      <c r="A390" s="15"/>
      <c r="B390" s="2"/>
      <c r="D390" s="2"/>
    </row>
    <row r="391" spans="1:4" x14ac:dyDescent="0.3">
      <c r="A391" s="15"/>
      <c r="B391" s="2"/>
      <c r="D391" s="2"/>
    </row>
    <row r="392" spans="1:4" x14ac:dyDescent="0.3">
      <c r="A392" s="15"/>
      <c r="B392" s="2"/>
      <c r="D392" s="2"/>
    </row>
    <row r="393" spans="1:4" x14ac:dyDescent="0.3">
      <c r="A393" s="15"/>
      <c r="B393" s="2"/>
      <c r="D393" s="2"/>
    </row>
    <row r="394" spans="1:4" x14ac:dyDescent="0.3">
      <c r="A394" s="15"/>
      <c r="B394" s="2"/>
      <c r="D394" s="2"/>
    </row>
    <row r="395" spans="1:4" x14ac:dyDescent="0.3">
      <c r="A395" s="15"/>
      <c r="B395" s="2"/>
      <c r="D395" s="2"/>
    </row>
    <row r="396" spans="1:4" x14ac:dyDescent="0.3">
      <c r="A396" s="15"/>
      <c r="B396" s="2"/>
      <c r="D396" s="2"/>
    </row>
    <row r="397" spans="1:4" x14ac:dyDescent="0.3">
      <c r="A397" s="15"/>
      <c r="B397" s="2"/>
      <c r="D397" s="2"/>
    </row>
    <row r="398" spans="1:4" x14ac:dyDescent="0.3">
      <c r="A398" s="15"/>
      <c r="B398" s="2"/>
      <c r="D398" s="2"/>
    </row>
    <row r="399" spans="1:4" x14ac:dyDescent="0.3">
      <c r="A399" s="15"/>
      <c r="B399" s="2"/>
      <c r="D399" s="2"/>
    </row>
    <row r="400" spans="1:4" x14ac:dyDescent="0.3">
      <c r="A400" s="15"/>
      <c r="B400" s="2"/>
      <c r="D400" s="2"/>
    </row>
    <row r="401" spans="1:4" x14ac:dyDescent="0.3">
      <c r="A401" s="15"/>
      <c r="B401" s="2"/>
      <c r="D401" s="2"/>
    </row>
    <row r="402" spans="1:4" x14ac:dyDescent="0.3">
      <c r="A402" s="15"/>
      <c r="B402" s="2"/>
      <c r="D402" s="2"/>
    </row>
    <row r="403" spans="1:4" x14ac:dyDescent="0.3">
      <c r="A403" s="15"/>
      <c r="B403" s="2"/>
      <c r="D403" s="2"/>
    </row>
    <row r="404" spans="1:4" x14ac:dyDescent="0.3">
      <c r="A404" s="15"/>
      <c r="B404" s="2"/>
      <c r="D404" s="2"/>
    </row>
    <row r="405" spans="1:4" x14ac:dyDescent="0.3">
      <c r="A405" s="15"/>
      <c r="B405" s="2"/>
      <c r="D405" s="2"/>
    </row>
    <row r="406" spans="1:4" x14ac:dyDescent="0.3">
      <c r="A406" s="15"/>
      <c r="B406" s="2"/>
      <c r="D406" s="2"/>
    </row>
    <row r="407" spans="1:4" x14ac:dyDescent="0.3">
      <c r="A407" s="15"/>
      <c r="B407" s="2"/>
      <c r="D407" s="2"/>
    </row>
    <row r="408" spans="1:4" x14ac:dyDescent="0.3">
      <c r="A408" s="15"/>
      <c r="B408" s="2"/>
      <c r="D408" s="2"/>
    </row>
    <row r="409" spans="1:4" x14ac:dyDescent="0.3">
      <c r="A409" s="15"/>
      <c r="B409" s="2"/>
      <c r="D409" s="2"/>
    </row>
    <row r="410" spans="1:4" x14ac:dyDescent="0.3">
      <c r="A410" s="15"/>
      <c r="B410" s="2"/>
      <c r="D410" s="2"/>
    </row>
    <row r="411" spans="1:4" x14ac:dyDescent="0.3">
      <c r="A411" s="15"/>
      <c r="B411" s="2"/>
      <c r="D411" s="2"/>
    </row>
    <row r="412" spans="1:4" x14ac:dyDescent="0.3">
      <c r="A412" s="15"/>
      <c r="B412" s="2"/>
      <c r="D412" s="2"/>
    </row>
    <row r="413" spans="1:4" x14ac:dyDescent="0.3">
      <c r="A413" s="15"/>
      <c r="B413" s="2"/>
      <c r="D413" s="2"/>
    </row>
    <row r="414" spans="1:4" x14ac:dyDescent="0.3">
      <c r="A414" s="15"/>
      <c r="B414" s="2"/>
      <c r="D414" s="2"/>
    </row>
    <row r="415" spans="1:4" x14ac:dyDescent="0.3">
      <c r="A415" s="15"/>
      <c r="B415" s="2"/>
      <c r="D415" s="2"/>
    </row>
    <row r="416" spans="1:4" x14ac:dyDescent="0.3">
      <c r="A416" s="15"/>
      <c r="B416" s="2"/>
      <c r="D416" s="2"/>
    </row>
    <row r="417" spans="1:4" x14ac:dyDescent="0.3">
      <c r="A417" s="15"/>
      <c r="B417" s="2"/>
      <c r="D417" s="2"/>
    </row>
    <row r="418" spans="1:4" x14ac:dyDescent="0.3">
      <c r="A418" s="15"/>
      <c r="B418" s="2"/>
      <c r="D418" s="2"/>
    </row>
    <row r="419" spans="1:4" x14ac:dyDescent="0.3">
      <c r="A419" s="15"/>
      <c r="B419" s="2"/>
      <c r="D419" s="2"/>
    </row>
    <row r="420" spans="1:4" x14ac:dyDescent="0.3">
      <c r="A420" s="15"/>
      <c r="B420" s="2"/>
      <c r="D420" s="2"/>
    </row>
    <row r="421" spans="1:4" x14ac:dyDescent="0.3">
      <c r="A421" s="15"/>
      <c r="B421" s="2"/>
      <c r="D421" s="2"/>
    </row>
    <row r="422" spans="1:4" x14ac:dyDescent="0.3">
      <c r="A422" s="15"/>
      <c r="B422" s="2"/>
      <c r="D422" s="2"/>
    </row>
    <row r="423" spans="1:4" x14ac:dyDescent="0.3">
      <c r="A423" s="15"/>
      <c r="B423" s="2"/>
      <c r="D423" s="2"/>
    </row>
    <row r="424" spans="1:4" x14ac:dyDescent="0.3">
      <c r="A424" s="15"/>
      <c r="B424" s="2"/>
      <c r="D424" s="2"/>
    </row>
    <row r="425" spans="1:4" x14ac:dyDescent="0.3">
      <c r="A425" s="15"/>
      <c r="B425" s="2"/>
      <c r="D425" s="2"/>
    </row>
    <row r="426" spans="1:4" x14ac:dyDescent="0.3">
      <c r="A426" s="15"/>
      <c r="B426" s="2"/>
      <c r="D426" s="2"/>
    </row>
    <row r="427" spans="1:4" x14ac:dyDescent="0.3">
      <c r="A427" s="15"/>
      <c r="B427" s="2"/>
      <c r="D427" s="2"/>
    </row>
    <row r="428" spans="1:4" x14ac:dyDescent="0.3">
      <c r="A428" s="15"/>
      <c r="B428" s="2"/>
      <c r="D428" s="2"/>
    </row>
    <row r="429" spans="1:4" x14ac:dyDescent="0.3">
      <c r="A429" s="15"/>
      <c r="B429" s="2"/>
      <c r="D429" s="2"/>
    </row>
    <row r="430" spans="1:4" x14ac:dyDescent="0.3">
      <c r="A430" s="15"/>
      <c r="B430" s="2"/>
      <c r="D430" s="2"/>
    </row>
    <row r="431" spans="1:4" x14ac:dyDescent="0.3">
      <c r="A431" s="15"/>
      <c r="B431" s="2"/>
      <c r="D431" s="2"/>
    </row>
    <row r="432" spans="1:4" x14ac:dyDescent="0.3">
      <c r="A432" s="15"/>
      <c r="B432" s="2"/>
      <c r="D432" s="2"/>
    </row>
    <row r="433" spans="1:4" x14ac:dyDescent="0.3">
      <c r="A433" s="15"/>
      <c r="B433" s="2"/>
      <c r="D433" s="2"/>
    </row>
    <row r="434" spans="1:4" x14ac:dyDescent="0.3">
      <c r="A434" s="15"/>
      <c r="B434" s="2"/>
      <c r="D434" s="2"/>
    </row>
    <row r="435" spans="1:4" x14ac:dyDescent="0.3">
      <c r="A435" s="15"/>
      <c r="B435" s="2"/>
      <c r="D435" s="2"/>
    </row>
    <row r="436" spans="1:4" x14ac:dyDescent="0.3">
      <c r="A436" s="15"/>
      <c r="B436" s="2"/>
      <c r="D436" s="2"/>
    </row>
    <row r="437" spans="1:4" x14ac:dyDescent="0.3">
      <c r="A437" s="15"/>
      <c r="B437" s="2"/>
      <c r="D437" s="2"/>
    </row>
    <row r="438" spans="1:4" x14ac:dyDescent="0.3">
      <c r="A438" s="15"/>
      <c r="B438" s="2"/>
      <c r="D438" s="2"/>
    </row>
    <row r="439" spans="1:4" x14ac:dyDescent="0.3">
      <c r="A439" s="15"/>
      <c r="B439" s="2"/>
      <c r="D439" s="2"/>
    </row>
    <row r="440" spans="1:4" x14ac:dyDescent="0.3">
      <c r="A440" s="15"/>
      <c r="B440" s="2"/>
      <c r="D440" s="2"/>
    </row>
    <row r="441" spans="1:4" x14ac:dyDescent="0.3">
      <c r="A441" s="15"/>
      <c r="B441" s="2"/>
      <c r="D441" s="2"/>
    </row>
    <row r="442" spans="1:4" x14ac:dyDescent="0.3">
      <c r="A442" s="15"/>
      <c r="B442" s="2"/>
      <c r="D442" s="2"/>
    </row>
    <row r="443" spans="1:4" x14ac:dyDescent="0.3">
      <c r="A443" s="15"/>
      <c r="B443" s="2"/>
      <c r="D443" s="2"/>
    </row>
    <row r="444" spans="1:4" x14ac:dyDescent="0.3">
      <c r="A444" s="15"/>
      <c r="B444" s="2"/>
      <c r="D444" s="2"/>
    </row>
    <row r="445" spans="1:4" x14ac:dyDescent="0.3">
      <c r="A445" s="15"/>
      <c r="B445" s="2"/>
      <c r="D445" s="2"/>
    </row>
    <row r="446" spans="1:4" x14ac:dyDescent="0.3">
      <c r="A446" s="15"/>
      <c r="B446" s="2"/>
      <c r="D446" s="2"/>
    </row>
    <row r="447" spans="1:4" x14ac:dyDescent="0.3">
      <c r="A447" s="15"/>
      <c r="B447" s="2"/>
      <c r="D447" s="2"/>
    </row>
    <row r="448" spans="1:4" x14ac:dyDescent="0.3">
      <c r="A448" s="15"/>
      <c r="B448" s="2"/>
      <c r="D448" s="2"/>
    </row>
    <row r="449" spans="1:4" x14ac:dyDescent="0.3">
      <c r="A449" s="15"/>
      <c r="B449" s="2"/>
      <c r="D449" s="2"/>
    </row>
    <row r="450" spans="1:4" x14ac:dyDescent="0.3">
      <c r="A450" s="15"/>
      <c r="B450" s="2"/>
      <c r="D450" s="2"/>
    </row>
    <row r="451" spans="1:4" x14ac:dyDescent="0.3">
      <c r="A451" s="15"/>
      <c r="B451" s="2"/>
      <c r="D451" s="2"/>
    </row>
    <row r="452" spans="1:4" x14ac:dyDescent="0.3">
      <c r="A452" s="15"/>
      <c r="B452" s="2"/>
      <c r="D452" s="2"/>
    </row>
    <row r="453" spans="1:4" x14ac:dyDescent="0.3">
      <c r="A453" s="15"/>
      <c r="B453" s="2"/>
      <c r="D453" s="2"/>
    </row>
    <row r="454" spans="1:4" x14ac:dyDescent="0.3">
      <c r="A454" s="15"/>
      <c r="B454" s="2"/>
      <c r="D454" s="2"/>
    </row>
    <row r="455" spans="1:4" x14ac:dyDescent="0.3">
      <c r="A455" s="15"/>
      <c r="B455" s="2"/>
      <c r="D455" s="2"/>
    </row>
    <row r="456" spans="1:4" x14ac:dyDescent="0.3">
      <c r="A456" s="15"/>
      <c r="B456" s="2"/>
      <c r="D456" s="2"/>
    </row>
    <row r="457" spans="1:4" x14ac:dyDescent="0.3">
      <c r="A457" s="15"/>
      <c r="B457" s="2"/>
      <c r="D457" s="2"/>
    </row>
    <row r="458" spans="1:4" x14ac:dyDescent="0.3">
      <c r="A458" s="15"/>
      <c r="B458" s="2"/>
      <c r="D458" s="2"/>
    </row>
    <row r="459" spans="1:4" x14ac:dyDescent="0.3">
      <c r="A459" s="15"/>
      <c r="B459" s="2"/>
      <c r="D459" s="2"/>
    </row>
    <row r="460" spans="1:4" x14ac:dyDescent="0.3">
      <c r="A460" s="15"/>
      <c r="B460" s="2"/>
      <c r="D460" s="2"/>
    </row>
    <row r="461" spans="1:4" x14ac:dyDescent="0.3">
      <c r="A461" s="15"/>
      <c r="B461" s="2"/>
      <c r="D461" s="2"/>
    </row>
    <row r="462" spans="1:4" x14ac:dyDescent="0.3">
      <c r="A462" s="15"/>
      <c r="B462" s="2"/>
      <c r="D462" s="2"/>
    </row>
    <row r="463" spans="1:4" x14ac:dyDescent="0.3">
      <c r="A463" s="15"/>
      <c r="B463" s="2"/>
      <c r="D463" s="2"/>
    </row>
    <row r="464" spans="1:4" x14ac:dyDescent="0.3">
      <c r="A464" s="15"/>
      <c r="B464" s="2"/>
      <c r="D464" s="2"/>
    </row>
    <row r="465" spans="1:4" x14ac:dyDescent="0.3">
      <c r="A465" s="15"/>
      <c r="B465" s="2"/>
      <c r="D465" s="2"/>
    </row>
    <row r="466" spans="1:4" x14ac:dyDescent="0.3">
      <c r="A466" s="15"/>
      <c r="B466" s="2"/>
      <c r="D466" s="2"/>
    </row>
    <row r="467" spans="1:4" x14ac:dyDescent="0.3">
      <c r="A467" s="15"/>
      <c r="B467" s="2"/>
      <c r="D467" s="2"/>
    </row>
    <row r="468" spans="1:4" x14ac:dyDescent="0.3">
      <c r="A468" s="15"/>
      <c r="B468" s="2"/>
      <c r="D468" s="2"/>
    </row>
    <row r="469" spans="1:4" x14ac:dyDescent="0.3">
      <c r="A469" s="15"/>
      <c r="B469" s="2"/>
      <c r="D469" s="2"/>
    </row>
    <row r="470" spans="1:4" x14ac:dyDescent="0.3">
      <c r="A470" s="15"/>
      <c r="B470" s="2"/>
      <c r="D470" s="2"/>
    </row>
    <row r="471" spans="1:4" x14ac:dyDescent="0.3">
      <c r="A471" s="15"/>
      <c r="B471" s="2"/>
      <c r="D471" s="2"/>
    </row>
    <row r="472" spans="1:4" x14ac:dyDescent="0.3">
      <c r="A472" s="15"/>
      <c r="B472" s="2"/>
      <c r="D472" s="2"/>
    </row>
    <row r="473" spans="1:4" x14ac:dyDescent="0.3">
      <c r="A473" s="15"/>
      <c r="B473" s="2"/>
      <c r="D473" s="2"/>
    </row>
    <row r="474" spans="1:4" x14ac:dyDescent="0.3">
      <c r="A474" s="15"/>
      <c r="B474" s="2"/>
      <c r="D474" s="2"/>
    </row>
    <row r="475" spans="1:4" x14ac:dyDescent="0.3">
      <c r="A475" s="15"/>
      <c r="B475" s="2"/>
      <c r="D475" s="2"/>
    </row>
    <row r="476" spans="1:4" x14ac:dyDescent="0.3">
      <c r="A476" s="15"/>
      <c r="B476" s="2"/>
      <c r="D476" s="2"/>
    </row>
    <row r="477" spans="1:4" x14ac:dyDescent="0.3">
      <c r="A477" s="15"/>
      <c r="B477" s="2"/>
      <c r="D477" s="2"/>
    </row>
    <row r="478" spans="1:4" x14ac:dyDescent="0.3">
      <c r="A478" s="15"/>
      <c r="B478" s="2"/>
      <c r="D478" s="2"/>
    </row>
    <row r="479" spans="1:4" x14ac:dyDescent="0.3">
      <c r="A479" s="15"/>
      <c r="B479" s="2"/>
      <c r="D479" s="2"/>
    </row>
    <row r="480" spans="1:4" x14ac:dyDescent="0.3">
      <c r="A480" s="15"/>
      <c r="B480" s="2"/>
      <c r="D480" s="2"/>
    </row>
    <row r="481" spans="1:4" x14ac:dyDescent="0.3">
      <c r="A481" s="15"/>
      <c r="B481" s="2"/>
      <c r="D481" s="2"/>
    </row>
    <row r="482" spans="1:4" x14ac:dyDescent="0.3">
      <c r="A482" s="15"/>
      <c r="B482" s="2"/>
      <c r="D482" s="2"/>
    </row>
    <row r="483" spans="1:4" x14ac:dyDescent="0.3">
      <c r="A483" s="15"/>
      <c r="B483" s="2"/>
      <c r="D483" s="2"/>
    </row>
    <row r="484" spans="1:4" x14ac:dyDescent="0.3">
      <c r="A484" s="15"/>
      <c r="B484" s="2"/>
      <c r="D484" s="2"/>
    </row>
    <row r="485" spans="1:4" x14ac:dyDescent="0.3">
      <c r="A485" s="15"/>
      <c r="B485" s="2"/>
      <c r="D485" s="2"/>
    </row>
    <row r="486" spans="1:4" x14ac:dyDescent="0.3">
      <c r="A486" s="15"/>
      <c r="B486" s="2"/>
      <c r="D486" s="2"/>
    </row>
    <row r="487" spans="1:4" x14ac:dyDescent="0.3">
      <c r="A487" s="15"/>
      <c r="B487" s="2"/>
      <c r="D487" s="2"/>
    </row>
    <row r="488" spans="1:4" x14ac:dyDescent="0.3">
      <c r="A488" s="15"/>
      <c r="B488" s="2"/>
      <c r="D488" s="2"/>
    </row>
    <row r="489" spans="1:4" x14ac:dyDescent="0.3">
      <c r="A489" s="15"/>
      <c r="B489" s="2"/>
      <c r="D489" s="2"/>
    </row>
    <row r="490" spans="1:4" x14ac:dyDescent="0.3">
      <c r="A490" s="15"/>
      <c r="B490" s="2"/>
      <c r="D490" s="2"/>
    </row>
    <row r="491" spans="1:4" x14ac:dyDescent="0.3">
      <c r="A491" s="15"/>
      <c r="B491" s="2"/>
      <c r="D491" s="2"/>
    </row>
    <row r="492" spans="1:4" x14ac:dyDescent="0.3">
      <c r="A492" s="15"/>
      <c r="B492" s="2"/>
      <c r="D492" s="2"/>
    </row>
    <row r="493" spans="1:4" x14ac:dyDescent="0.3">
      <c r="A493" s="15"/>
      <c r="B493" s="2"/>
      <c r="D493" s="2"/>
    </row>
    <row r="494" spans="1:4" x14ac:dyDescent="0.3">
      <c r="A494" s="15"/>
      <c r="B494" s="2"/>
      <c r="D494" s="2"/>
    </row>
    <row r="495" spans="1:4" x14ac:dyDescent="0.3">
      <c r="A495" s="15"/>
      <c r="B495" s="2"/>
      <c r="D495" s="2"/>
    </row>
    <row r="496" spans="1:4" x14ac:dyDescent="0.3">
      <c r="A496" s="15"/>
      <c r="B496" s="2"/>
      <c r="D496" s="2"/>
    </row>
    <row r="497" spans="1:4" x14ac:dyDescent="0.3">
      <c r="A497" s="15"/>
      <c r="B497" s="2"/>
      <c r="D497" s="2"/>
    </row>
    <row r="498" spans="1:4" x14ac:dyDescent="0.3">
      <c r="A498" s="15"/>
      <c r="B498" s="2"/>
      <c r="D498" s="2"/>
    </row>
    <row r="499" spans="1:4" x14ac:dyDescent="0.3">
      <c r="A499" s="15"/>
      <c r="B499" s="2"/>
      <c r="D499" s="2"/>
    </row>
    <row r="500" spans="1:4" x14ac:dyDescent="0.3">
      <c r="A500" s="15"/>
      <c r="B500" s="2"/>
      <c r="D500" s="2"/>
    </row>
    <row r="501" spans="1:4" x14ac:dyDescent="0.3">
      <c r="A501" s="15"/>
      <c r="B501" s="2"/>
      <c r="D501" s="2"/>
    </row>
    <row r="502" spans="1:4" x14ac:dyDescent="0.3">
      <c r="A502" s="15"/>
      <c r="B502" s="2"/>
      <c r="D502" s="2"/>
    </row>
    <row r="503" spans="1:4" x14ac:dyDescent="0.3">
      <c r="A503" s="15"/>
      <c r="B503" s="2"/>
      <c r="D503" s="2"/>
    </row>
    <row r="504" spans="1:4" x14ac:dyDescent="0.3">
      <c r="A504" s="15"/>
      <c r="B504" s="2"/>
      <c r="D504" s="2"/>
    </row>
    <row r="505" spans="1:4" x14ac:dyDescent="0.3">
      <c r="A505" s="15"/>
      <c r="B505" s="2"/>
      <c r="D505" s="2"/>
    </row>
    <row r="506" spans="1:4" x14ac:dyDescent="0.3">
      <c r="A506" s="15"/>
      <c r="B506" s="2"/>
      <c r="D506" s="2"/>
    </row>
    <row r="507" spans="1:4" x14ac:dyDescent="0.3">
      <c r="A507" s="15"/>
      <c r="B507" s="2"/>
      <c r="D507" s="2"/>
    </row>
    <row r="508" spans="1:4" x14ac:dyDescent="0.3">
      <c r="A508" s="15"/>
      <c r="B508" s="2"/>
      <c r="D508" s="2"/>
    </row>
    <row r="509" spans="1:4" x14ac:dyDescent="0.3">
      <c r="A509" s="15"/>
      <c r="B509" s="2"/>
      <c r="D509" s="2"/>
    </row>
    <row r="510" spans="1:4" x14ac:dyDescent="0.3">
      <c r="A510" s="15"/>
      <c r="B510" s="2"/>
      <c r="D510" s="2"/>
    </row>
    <row r="511" spans="1:4" x14ac:dyDescent="0.3">
      <c r="A511" s="15"/>
      <c r="B511" s="2"/>
      <c r="D511" s="2"/>
    </row>
    <row r="512" spans="1:4" x14ac:dyDescent="0.3">
      <c r="A512" s="15"/>
      <c r="B512" s="2"/>
      <c r="D512" s="2"/>
    </row>
    <row r="513" spans="1:4" x14ac:dyDescent="0.3">
      <c r="A513" s="15"/>
      <c r="B513" s="2"/>
      <c r="D513" s="2"/>
    </row>
    <row r="514" spans="1:4" x14ac:dyDescent="0.3">
      <c r="A514" s="15"/>
      <c r="B514" s="2"/>
      <c r="D514" s="2"/>
    </row>
    <row r="515" spans="1:4" x14ac:dyDescent="0.3">
      <c r="A515" s="15"/>
      <c r="B515" s="2"/>
      <c r="D515" s="2"/>
    </row>
    <row r="516" spans="1:4" x14ac:dyDescent="0.3">
      <c r="A516" s="15"/>
      <c r="B516" s="2"/>
      <c r="D516" s="2"/>
    </row>
    <row r="517" spans="1:4" x14ac:dyDescent="0.3">
      <c r="A517" s="15"/>
      <c r="B517" s="2"/>
      <c r="D517" s="2"/>
    </row>
    <row r="518" spans="1:4" x14ac:dyDescent="0.3">
      <c r="A518" s="15"/>
      <c r="B518" s="2"/>
      <c r="D518" s="2"/>
    </row>
    <row r="519" spans="1:4" x14ac:dyDescent="0.3">
      <c r="A519" s="15"/>
      <c r="B519" s="2"/>
      <c r="D519" s="2"/>
    </row>
    <row r="520" spans="1:4" x14ac:dyDescent="0.3">
      <c r="A520" s="15"/>
      <c r="B520" s="2"/>
      <c r="D520" s="2"/>
    </row>
    <row r="521" spans="1:4" x14ac:dyDescent="0.3">
      <c r="A521" s="15"/>
      <c r="B521" s="2"/>
      <c r="D521" s="2"/>
    </row>
    <row r="522" spans="1:4" x14ac:dyDescent="0.3">
      <c r="A522" s="15"/>
      <c r="B522" s="2"/>
      <c r="D522" s="2"/>
    </row>
    <row r="523" spans="1:4" x14ac:dyDescent="0.3">
      <c r="A523" s="15"/>
      <c r="B523" s="2"/>
      <c r="D523" s="2"/>
    </row>
    <row r="524" spans="1:4" x14ac:dyDescent="0.3">
      <c r="A524" s="15"/>
      <c r="B524" s="2"/>
      <c r="D524" s="2"/>
    </row>
    <row r="525" spans="1:4" x14ac:dyDescent="0.3">
      <c r="A525" s="15"/>
      <c r="B525" s="2"/>
      <c r="D525" s="2"/>
    </row>
    <row r="526" spans="1:4" x14ac:dyDescent="0.3">
      <c r="A526" s="15"/>
      <c r="B526" s="2"/>
      <c r="D526" s="2"/>
    </row>
    <row r="527" spans="1:4" x14ac:dyDescent="0.3">
      <c r="A527" s="15"/>
      <c r="B527" s="2"/>
      <c r="D527" s="2"/>
    </row>
    <row r="528" spans="1:4" x14ac:dyDescent="0.3">
      <c r="A528" s="15"/>
      <c r="B528" s="2"/>
      <c r="D528" s="2"/>
    </row>
    <row r="529" spans="1:4" x14ac:dyDescent="0.3">
      <c r="A529" s="15"/>
      <c r="B529" s="2"/>
      <c r="D529" s="2"/>
    </row>
    <row r="530" spans="1:4" x14ac:dyDescent="0.3">
      <c r="A530" s="15"/>
      <c r="B530" s="2"/>
      <c r="D530" s="2"/>
    </row>
    <row r="531" spans="1:4" x14ac:dyDescent="0.3">
      <c r="A531" s="15"/>
      <c r="B531" s="2"/>
      <c r="D531" s="2"/>
    </row>
    <row r="532" spans="1:4" x14ac:dyDescent="0.3">
      <c r="A532" s="15"/>
      <c r="B532" s="2"/>
      <c r="D532" s="2"/>
    </row>
    <row r="533" spans="1:4" x14ac:dyDescent="0.3">
      <c r="A533" s="15"/>
      <c r="B533" s="2"/>
      <c r="D533" s="2"/>
    </row>
    <row r="534" spans="1:4" x14ac:dyDescent="0.3">
      <c r="A534" s="15"/>
      <c r="B534" s="2"/>
      <c r="D534" s="2"/>
    </row>
    <row r="535" spans="1:4" x14ac:dyDescent="0.3">
      <c r="A535" s="15"/>
      <c r="B535" s="2"/>
      <c r="D535" s="2"/>
    </row>
    <row r="536" spans="1:4" x14ac:dyDescent="0.3">
      <c r="A536" s="15"/>
      <c r="B536" s="2"/>
      <c r="D536" s="2"/>
    </row>
    <row r="537" spans="1:4" x14ac:dyDescent="0.3">
      <c r="A537" s="15"/>
      <c r="B537" s="2"/>
      <c r="D537" s="2"/>
    </row>
    <row r="538" spans="1:4" x14ac:dyDescent="0.3">
      <c r="A538" s="15"/>
      <c r="B538" s="2"/>
      <c r="D538" s="2"/>
    </row>
    <row r="539" spans="1:4" x14ac:dyDescent="0.3">
      <c r="A539" s="15"/>
      <c r="B539" s="2"/>
      <c r="D539" s="2"/>
    </row>
    <row r="540" spans="1:4" x14ac:dyDescent="0.3">
      <c r="A540" s="15"/>
      <c r="B540" s="2"/>
      <c r="D540" s="2"/>
    </row>
    <row r="541" spans="1:4" x14ac:dyDescent="0.3">
      <c r="A541" s="15"/>
      <c r="B541" s="2"/>
      <c r="D541" s="2"/>
    </row>
    <row r="542" spans="1:4" x14ac:dyDescent="0.3">
      <c r="A542" s="15"/>
      <c r="B542" s="2"/>
      <c r="D542" s="2"/>
    </row>
    <row r="543" spans="1:4" x14ac:dyDescent="0.3">
      <c r="A543" s="15"/>
      <c r="B543" s="2"/>
      <c r="D543" s="2"/>
    </row>
    <row r="544" spans="1:4" x14ac:dyDescent="0.3">
      <c r="A544" s="15"/>
      <c r="B544" s="2"/>
      <c r="D544" s="2"/>
    </row>
    <row r="545" spans="1:4" x14ac:dyDescent="0.3">
      <c r="A545" s="15"/>
      <c r="B545" s="2"/>
      <c r="D545" s="2"/>
    </row>
    <row r="546" spans="1:4" x14ac:dyDescent="0.3">
      <c r="A546" s="15"/>
      <c r="B546" s="2"/>
      <c r="D546" s="2"/>
    </row>
    <row r="547" spans="1:4" x14ac:dyDescent="0.3">
      <c r="A547" s="15"/>
      <c r="B547" s="2"/>
      <c r="D547" s="2"/>
    </row>
    <row r="548" spans="1:4" x14ac:dyDescent="0.3">
      <c r="A548" s="15"/>
      <c r="B548" s="2"/>
      <c r="D548" s="2"/>
    </row>
    <row r="549" spans="1:4" x14ac:dyDescent="0.3">
      <c r="A549" s="15"/>
      <c r="B549" s="2"/>
      <c r="D549" s="2"/>
    </row>
    <row r="550" spans="1:4" x14ac:dyDescent="0.3">
      <c r="A550" s="15"/>
      <c r="B550" s="2"/>
      <c r="D550" s="2"/>
    </row>
    <row r="551" spans="1:4" x14ac:dyDescent="0.3">
      <c r="A551" s="15"/>
      <c r="B551" s="2"/>
      <c r="D551" s="2"/>
    </row>
    <row r="552" spans="1:4" x14ac:dyDescent="0.3">
      <c r="A552" s="15"/>
      <c r="B552" s="2"/>
      <c r="D552" s="2"/>
    </row>
    <row r="553" spans="1:4" x14ac:dyDescent="0.3">
      <c r="A553" s="15"/>
      <c r="B553" s="2"/>
      <c r="D553" s="2"/>
    </row>
    <row r="554" spans="1:4" x14ac:dyDescent="0.3">
      <c r="A554" s="15"/>
      <c r="B554" s="2"/>
      <c r="D554" s="2"/>
    </row>
    <row r="555" spans="1:4" x14ac:dyDescent="0.3">
      <c r="A555" s="15"/>
      <c r="B555" s="2"/>
      <c r="D555" s="2"/>
    </row>
    <row r="556" spans="1:4" x14ac:dyDescent="0.3">
      <c r="A556" s="15"/>
      <c r="B556" s="2"/>
      <c r="D556" s="2"/>
    </row>
    <row r="557" spans="1:4" x14ac:dyDescent="0.3">
      <c r="A557" s="15"/>
      <c r="B557" s="2"/>
      <c r="D557" s="2"/>
    </row>
    <row r="558" spans="1:4" x14ac:dyDescent="0.3">
      <c r="A558" s="15"/>
      <c r="B558" s="2"/>
      <c r="D558" s="2"/>
    </row>
    <row r="559" spans="1:4" x14ac:dyDescent="0.3">
      <c r="A559" s="15"/>
      <c r="B559" s="2"/>
      <c r="D559" s="2"/>
    </row>
    <row r="560" spans="1:4" x14ac:dyDescent="0.3">
      <c r="A560" s="15"/>
      <c r="B560" s="2"/>
      <c r="D560" s="2"/>
    </row>
    <row r="561" spans="1:4" x14ac:dyDescent="0.3">
      <c r="A561" s="15"/>
      <c r="B561" s="2"/>
      <c r="D561" s="2"/>
    </row>
    <row r="562" spans="1:4" x14ac:dyDescent="0.3">
      <c r="A562" s="15"/>
      <c r="B562" s="2"/>
      <c r="D562" s="2"/>
    </row>
    <row r="563" spans="1:4" x14ac:dyDescent="0.3">
      <c r="A563" s="15"/>
      <c r="B563" s="2"/>
      <c r="D563" s="2"/>
    </row>
    <row r="564" spans="1:4" x14ac:dyDescent="0.3">
      <c r="A564" s="15"/>
      <c r="B564" s="2"/>
      <c r="D564" s="2"/>
    </row>
    <row r="565" spans="1:4" x14ac:dyDescent="0.3">
      <c r="A565" s="15"/>
      <c r="B565" s="2"/>
      <c r="D565" s="2"/>
    </row>
    <row r="566" spans="1:4" x14ac:dyDescent="0.3">
      <c r="A566" s="15"/>
      <c r="B566" s="2"/>
      <c r="D566" s="2"/>
    </row>
    <row r="567" spans="1:4" x14ac:dyDescent="0.3">
      <c r="A567" s="15"/>
      <c r="B567" s="2"/>
      <c r="D567" s="2"/>
    </row>
    <row r="568" spans="1:4" x14ac:dyDescent="0.3">
      <c r="A568" s="15"/>
      <c r="B568" s="2"/>
      <c r="D568" s="2"/>
    </row>
    <row r="569" spans="1:4" x14ac:dyDescent="0.3">
      <c r="A569" s="15"/>
      <c r="B569" s="2"/>
      <c r="D569" s="2"/>
    </row>
    <row r="570" spans="1:4" x14ac:dyDescent="0.3">
      <c r="A570" s="15"/>
      <c r="B570" s="2"/>
      <c r="D570" s="2"/>
    </row>
    <row r="571" spans="1:4" x14ac:dyDescent="0.3">
      <c r="A571" s="15"/>
      <c r="B571" s="2"/>
      <c r="D571" s="2"/>
    </row>
    <row r="572" spans="1:4" x14ac:dyDescent="0.3">
      <c r="A572" s="15"/>
      <c r="B572" s="2"/>
      <c r="D572" s="2"/>
    </row>
    <row r="573" spans="1:4" x14ac:dyDescent="0.3">
      <c r="A573" s="15"/>
      <c r="B573" s="2"/>
      <c r="D573" s="2"/>
    </row>
    <row r="574" spans="1:4" x14ac:dyDescent="0.3">
      <c r="A574" s="15"/>
      <c r="B574" s="2"/>
      <c r="D574" s="2"/>
    </row>
    <row r="575" spans="1:4" x14ac:dyDescent="0.3">
      <c r="A575" s="15"/>
      <c r="B575" s="2"/>
      <c r="D575" s="2"/>
    </row>
    <row r="576" spans="1:4" x14ac:dyDescent="0.3">
      <c r="A576" s="15"/>
      <c r="B576" s="2"/>
      <c r="D576" s="2"/>
    </row>
    <row r="577" spans="1:4" x14ac:dyDescent="0.3">
      <c r="A577" s="15"/>
      <c r="B577" s="2"/>
      <c r="D577" s="2"/>
    </row>
    <row r="578" spans="1:4" x14ac:dyDescent="0.3">
      <c r="A578" s="15"/>
      <c r="B578" s="2"/>
      <c r="D578" s="2"/>
    </row>
    <row r="579" spans="1:4" x14ac:dyDescent="0.3">
      <c r="A579" s="15"/>
      <c r="B579" s="2"/>
      <c r="D579" s="2"/>
    </row>
    <row r="580" spans="1:4" x14ac:dyDescent="0.3">
      <c r="A580" s="15"/>
      <c r="B580" s="2"/>
      <c r="D580" s="2"/>
    </row>
    <row r="581" spans="1:4" x14ac:dyDescent="0.3">
      <c r="A581" s="15"/>
      <c r="B581" s="2"/>
      <c r="D581" s="2"/>
    </row>
    <row r="582" spans="1:4" x14ac:dyDescent="0.3">
      <c r="A582" s="15"/>
      <c r="B582" s="2"/>
      <c r="D582" s="2"/>
    </row>
    <row r="583" spans="1:4" x14ac:dyDescent="0.3">
      <c r="A583" s="15"/>
      <c r="B583" s="2"/>
      <c r="D583" s="2"/>
    </row>
    <row r="584" spans="1:4" x14ac:dyDescent="0.3">
      <c r="A584" s="15"/>
      <c r="B584" s="2"/>
      <c r="D584" s="2"/>
    </row>
    <row r="585" spans="1:4" x14ac:dyDescent="0.3">
      <c r="A585" s="15"/>
      <c r="B585" s="2"/>
      <c r="D585" s="2"/>
    </row>
    <row r="586" spans="1:4" x14ac:dyDescent="0.3">
      <c r="A586" s="15"/>
      <c r="B586" s="2"/>
      <c r="D586" s="2"/>
    </row>
    <row r="587" spans="1:4" x14ac:dyDescent="0.3">
      <c r="A587" s="15"/>
      <c r="B587" s="2"/>
      <c r="D587" s="2"/>
    </row>
    <row r="588" spans="1:4" x14ac:dyDescent="0.3">
      <c r="A588" s="15"/>
      <c r="B588" s="2"/>
      <c r="D588" s="2"/>
    </row>
    <row r="589" spans="1:4" x14ac:dyDescent="0.3">
      <c r="A589" s="15"/>
      <c r="B589" s="2"/>
      <c r="D589" s="2"/>
    </row>
    <row r="590" spans="1:4" x14ac:dyDescent="0.3">
      <c r="A590" s="15"/>
      <c r="B590" s="2"/>
      <c r="D590" s="2"/>
    </row>
    <row r="591" spans="1:4" x14ac:dyDescent="0.3">
      <c r="A591" s="15"/>
      <c r="B591" s="2"/>
      <c r="D591" s="2"/>
    </row>
    <row r="592" spans="1:4" x14ac:dyDescent="0.3">
      <c r="A592" s="15"/>
      <c r="B592" s="2"/>
      <c r="D592" s="2"/>
    </row>
    <row r="593" spans="1:4" x14ac:dyDescent="0.3">
      <c r="A593" s="15"/>
      <c r="B593" s="2"/>
      <c r="D593" s="2"/>
    </row>
    <row r="594" spans="1:4" x14ac:dyDescent="0.3">
      <c r="A594" s="15"/>
      <c r="B594" s="2"/>
      <c r="D594" s="2"/>
    </row>
    <row r="595" spans="1:4" x14ac:dyDescent="0.3">
      <c r="A595" s="15"/>
      <c r="B595" s="2"/>
      <c r="D595" s="2"/>
    </row>
    <row r="596" spans="1:4" x14ac:dyDescent="0.3">
      <c r="A596" s="15"/>
      <c r="B596" s="2"/>
      <c r="D596" s="2"/>
    </row>
    <row r="597" spans="1:4" x14ac:dyDescent="0.3">
      <c r="A597" s="15"/>
      <c r="B597" s="2"/>
      <c r="D597" s="2"/>
    </row>
    <row r="598" spans="1:4" x14ac:dyDescent="0.3">
      <c r="A598" s="15"/>
      <c r="B598" s="2"/>
      <c r="D598" s="2"/>
    </row>
    <row r="599" spans="1:4" x14ac:dyDescent="0.3">
      <c r="A599" s="15"/>
      <c r="B599" s="2"/>
      <c r="D599" s="2"/>
    </row>
    <row r="600" spans="1:4" x14ac:dyDescent="0.3">
      <c r="A600" s="15"/>
      <c r="B600" s="2"/>
      <c r="D600" s="2"/>
    </row>
    <row r="601" spans="1:4" x14ac:dyDescent="0.3">
      <c r="A601" s="15"/>
      <c r="B601" s="2"/>
      <c r="D601" s="2"/>
    </row>
    <row r="602" spans="1:4" x14ac:dyDescent="0.3">
      <c r="A602" s="15"/>
      <c r="B602" s="2"/>
      <c r="D602" s="2"/>
    </row>
    <row r="603" spans="1:4" x14ac:dyDescent="0.3">
      <c r="A603" s="15"/>
      <c r="B603" s="2"/>
      <c r="D603" s="2"/>
    </row>
    <row r="604" spans="1:4" x14ac:dyDescent="0.3">
      <c r="A604" s="15"/>
      <c r="B604" s="2"/>
      <c r="D604" s="2"/>
    </row>
    <row r="605" spans="1:4" x14ac:dyDescent="0.3">
      <c r="A605" s="15"/>
      <c r="B605" s="2"/>
      <c r="D605" s="2"/>
    </row>
    <row r="606" spans="1:4" x14ac:dyDescent="0.3">
      <c r="A606" s="15"/>
      <c r="B606" s="2"/>
      <c r="D606" s="2"/>
    </row>
    <row r="607" spans="1:4" x14ac:dyDescent="0.3">
      <c r="A607" s="15"/>
      <c r="B607" s="2"/>
      <c r="D607" s="2"/>
    </row>
    <row r="608" spans="1:4" x14ac:dyDescent="0.3">
      <c r="A608" s="15"/>
      <c r="B608" s="2"/>
      <c r="D608" s="2"/>
    </row>
    <row r="609" spans="1:4" x14ac:dyDescent="0.3">
      <c r="A609" s="15"/>
      <c r="B609" s="2"/>
      <c r="D609" s="2"/>
    </row>
    <row r="610" spans="1:4" x14ac:dyDescent="0.3">
      <c r="A610" s="15"/>
      <c r="B610" s="2"/>
      <c r="D610" s="2"/>
    </row>
    <row r="611" spans="1:4" x14ac:dyDescent="0.3">
      <c r="A611" s="15"/>
      <c r="B611" s="2"/>
      <c r="D611" s="2"/>
    </row>
    <row r="612" spans="1:4" x14ac:dyDescent="0.3">
      <c r="A612" s="15"/>
      <c r="B612" s="2"/>
      <c r="D612" s="2"/>
    </row>
    <row r="613" spans="1:4" x14ac:dyDescent="0.3">
      <c r="A613" s="15"/>
      <c r="B613" s="2"/>
      <c r="D613" s="2"/>
    </row>
    <row r="614" spans="1:4" x14ac:dyDescent="0.3">
      <c r="A614" s="15"/>
      <c r="B614" s="2"/>
      <c r="D614" s="2"/>
    </row>
    <row r="615" spans="1:4" x14ac:dyDescent="0.3">
      <c r="A615" s="15"/>
      <c r="B615" s="2"/>
      <c r="D615" s="2"/>
    </row>
    <row r="616" spans="1:4" x14ac:dyDescent="0.3">
      <c r="A616" s="15"/>
      <c r="B616" s="2"/>
      <c r="D616" s="2"/>
    </row>
    <row r="617" spans="1:4" x14ac:dyDescent="0.3">
      <c r="A617" s="15"/>
      <c r="B617" s="2"/>
      <c r="D617" s="2"/>
    </row>
    <row r="618" spans="1:4" x14ac:dyDescent="0.3">
      <c r="A618" s="15"/>
      <c r="B618" s="2"/>
      <c r="D618" s="2"/>
    </row>
    <row r="619" spans="1:4" x14ac:dyDescent="0.3">
      <c r="A619" s="15"/>
      <c r="B619" s="2"/>
      <c r="D619" s="2"/>
    </row>
    <row r="620" spans="1:4" x14ac:dyDescent="0.3">
      <c r="A620" s="15"/>
      <c r="B620" s="2"/>
      <c r="D620" s="2"/>
    </row>
    <row r="621" spans="1:4" x14ac:dyDescent="0.3">
      <c r="A621" s="15"/>
      <c r="B621" s="2"/>
      <c r="D621" s="2"/>
    </row>
    <row r="622" spans="1:4" x14ac:dyDescent="0.3">
      <c r="A622" s="15"/>
      <c r="B622" s="2"/>
      <c r="D622" s="2"/>
    </row>
    <row r="623" spans="1:4" x14ac:dyDescent="0.3">
      <c r="A623" s="15"/>
      <c r="B623" s="2"/>
      <c r="D623" s="2"/>
    </row>
    <row r="624" spans="1:4" x14ac:dyDescent="0.3">
      <c r="A624" s="15"/>
      <c r="B624" s="2"/>
      <c r="D624" s="2"/>
    </row>
    <row r="625" spans="1:4" x14ac:dyDescent="0.3">
      <c r="A625" s="15"/>
      <c r="B625" s="2"/>
      <c r="D625" s="2"/>
    </row>
    <row r="626" spans="1:4" x14ac:dyDescent="0.3">
      <c r="A626" s="15"/>
      <c r="B626" s="2"/>
      <c r="D626" s="2"/>
    </row>
    <row r="627" spans="1:4" x14ac:dyDescent="0.3">
      <c r="A627" s="15"/>
      <c r="B627" s="2"/>
      <c r="D627" s="2"/>
    </row>
    <row r="628" spans="1:4" x14ac:dyDescent="0.3">
      <c r="A628" s="15"/>
      <c r="B628" s="2"/>
      <c r="D628" s="2"/>
    </row>
    <row r="629" spans="1:4" x14ac:dyDescent="0.3">
      <c r="A629" s="15"/>
      <c r="B629" s="2"/>
      <c r="D629" s="2"/>
    </row>
    <row r="630" spans="1:4" x14ac:dyDescent="0.3">
      <c r="A630" s="15"/>
      <c r="B630" s="2"/>
      <c r="D630" s="2"/>
    </row>
    <row r="631" spans="1:4" x14ac:dyDescent="0.3">
      <c r="A631" s="15"/>
      <c r="B631" s="2"/>
      <c r="D631" s="2"/>
    </row>
    <row r="632" spans="1:4" x14ac:dyDescent="0.3">
      <c r="A632" s="15"/>
      <c r="B632" s="2"/>
      <c r="D632" s="2"/>
    </row>
    <row r="633" spans="1:4" x14ac:dyDescent="0.3">
      <c r="A633" s="15"/>
      <c r="B633" s="2"/>
      <c r="D633" s="2"/>
    </row>
    <row r="634" spans="1:4" x14ac:dyDescent="0.3">
      <c r="A634" s="15"/>
      <c r="B634" s="2"/>
      <c r="D634" s="2"/>
    </row>
    <row r="635" spans="1:4" x14ac:dyDescent="0.3">
      <c r="A635" s="15"/>
      <c r="B635" s="2"/>
      <c r="D635" s="2"/>
    </row>
    <row r="636" spans="1:4" x14ac:dyDescent="0.3">
      <c r="A636" s="15"/>
      <c r="B636" s="2"/>
      <c r="D636" s="2"/>
    </row>
    <row r="637" spans="1:4" x14ac:dyDescent="0.3">
      <c r="A637" s="15"/>
      <c r="B637" s="2"/>
      <c r="D637" s="2"/>
    </row>
    <row r="638" spans="1:4" x14ac:dyDescent="0.3">
      <c r="A638" s="15"/>
      <c r="B638" s="2"/>
      <c r="D638" s="2"/>
    </row>
    <row r="639" spans="1:4" x14ac:dyDescent="0.3">
      <c r="A639" s="15"/>
      <c r="B639" s="2"/>
      <c r="D639" s="2"/>
    </row>
    <row r="640" spans="1:4" x14ac:dyDescent="0.3">
      <c r="A640" s="15"/>
      <c r="B640" s="2"/>
      <c r="D640" s="2"/>
    </row>
    <row r="641" spans="1:4" x14ac:dyDescent="0.3">
      <c r="A641" s="15"/>
      <c r="B641" s="2"/>
      <c r="D641" s="2"/>
    </row>
    <row r="642" spans="1:4" x14ac:dyDescent="0.3">
      <c r="A642" s="15"/>
      <c r="B642" s="2"/>
      <c r="D642" s="2"/>
    </row>
    <row r="643" spans="1:4" x14ac:dyDescent="0.3">
      <c r="A643" s="15"/>
      <c r="B643" s="2"/>
      <c r="D643" s="2"/>
    </row>
    <row r="644" spans="1:4" x14ac:dyDescent="0.3">
      <c r="A644" s="15"/>
      <c r="B644" s="2"/>
      <c r="D644" s="2"/>
    </row>
    <row r="645" spans="1:4" x14ac:dyDescent="0.3">
      <c r="A645" s="15"/>
      <c r="B645" s="2"/>
      <c r="D645" s="2"/>
    </row>
    <row r="646" spans="1:4" x14ac:dyDescent="0.3">
      <c r="A646" s="15"/>
      <c r="B646" s="2"/>
      <c r="D646" s="2"/>
    </row>
    <row r="647" spans="1:4" x14ac:dyDescent="0.3">
      <c r="A647" s="15"/>
      <c r="B647" s="2"/>
      <c r="D647" s="2"/>
    </row>
    <row r="648" spans="1:4" x14ac:dyDescent="0.3">
      <c r="A648" s="15"/>
      <c r="B648" s="2"/>
      <c r="D648" s="2"/>
    </row>
    <row r="649" spans="1:4" x14ac:dyDescent="0.3">
      <c r="A649" s="15"/>
      <c r="B649" s="2"/>
      <c r="D649" s="2"/>
    </row>
    <row r="650" spans="1:4" x14ac:dyDescent="0.3">
      <c r="A650" s="15"/>
      <c r="B650" s="2"/>
      <c r="D650" s="2"/>
    </row>
    <row r="651" spans="1:4" x14ac:dyDescent="0.3">
      <c r="A651" s="15"/>
      <c r="B651" s="2"/>
      <c r="D651" s="2"/>
    </row>
    <row r="652" spans="1:4" x14ac:dyDescent="0.3">
      <c r="A652" s="15"/>
      <c r="B652" s="2"/>
      <c r="D652" s="2"/>
    </row>
    <row r="653" spans="1:4" x14ac:dyDescent="0.3">
      <c r="A653" s="15"/>
      <c r="B653" s="2"/>
      <c r="D653" s="2"/>
    </row>
    <row r="654" spans="1:4" x14ac:dyDescent="0.3">
      <c r="A654" s="15"/>
      <c r="B654" s="2"/>
      <c r="D654" s="2"/>
    </row>
    <row r="655" spans="1:4" x14ac:dyDescent="0.3">
      <c r="A655" s="15"/>
      <c r="B655" s="2"/>
      <c r="D655" s="2"/>
    </row>
    <row r="656" spans="1:4" x14ac:dyDescent="0.3">
      <c r="A656" s="15"/>
      <c r="B656" s="2"/>
      <c r="D656" s="2"/>
    </row>
    <row r="657" spans="1:4" x14ac:dyDescent="0.3">
      <c r="A657" s="15"/>
      <c r="B657" s="2"/>
      <c r="D657" s="2"/>
    </row>
    <row r="658" spans="1:4" x14ac:dyDescent="0.3">
      <c r="A658" s="15"/>
      <c r="B658" s="2"/>
      <c r="D658" s="2"/>
    </row>
    <row r="659" spans="1:4" x14ac:dyDescent="0.3">
      <c r="A659" s="15"/>
      <c r="B659" s="2"/>
      <c r="D659" s="2"/>
    </row>
    <row r="660" spans="1:4" x14ac:dyDescent="0.3">
      <c r="A660" s="15"/>
      <c r="B660" s="2"/>
      <c r="D660" s="2"/>
    </row>
    <row r="661" spans="1:4" x14ac:dyDescent="0.3">
      <c r="A661" s="15"/>
      <c r="B661" s="2"/>
      <c r="D661" s="2"/>
    </row>
    <row r="662" spans="1:4" x14ac:dyDescent="0.3">
      <c r="A662" s="15"/>
      <c r="B662" s="2"/>
      <c r="D662" s="2"/>
    </row>
    <row r="663" spans="1:4" x14ac:dyDescent="0.3">
      <c r="A663" s="15"/>
      <c r="B663" s="2"/>
      <c r="D663" s="2"/>
    </row>
    <row r="664" spans="1:4" x14ac:dyDescent="0.3">
      <c r="A664" s="15"/>
      <c r="B664" s="2"/>
      <c r="D664" s="2"/>
    </row>
    <row r="665" spans="1:4" x14ac:dyDescent="0.3">
      <c r="A665" s="15"/>
      <c r="B665" s="2"/>
      <c r="D665" s="2"/>
    </row>
    <row r="666" spans="1:4" x14ac:dyDescent="0.3">
      <c r="A666" s="15"/>
      <c r="B666" s="2"/>
      <c r="D666" s="2"/>
    </row>
    <row r="667" spans="1:4" x14ac:dyDescent="0.3">
      <c r="A667" s="16"/>
    </row>
    <row r="668" spans="1:4" x14ac:dyDescent="0.3">
      <c r="A668" s="16"/>
    </row>
    <row r="669" spans="1:4" x14ac:dyDescent="0.3">
      <c r="A669" s="16"/>
    </row>
    <row r="670" spans="1:4" x14ac:dyDescent="0.3">
      <c r="A670" s="16"/>
    </row>
    <row r="671" spans="1:4" x14ac:dyDescent="0.3">
      <c r="A671" s="16"/>
    </row>
    <row r="672" spans="1:4" x14ac:dyDescent="0.3">
      <c r="A672" s="16"/>
    </row>
    <row r="673" spans="1:1" x14ac:dyDescent="0.3">
      <c r="A673" s="16"/>
    </row>
    <row r="674" spans="1:1" x14ac:dyDescent="0.3">
      <c r="A674" s="16"/>
    </row>
    <row r="675" spans="1:1" x14ac:dyDescent="0.3">
      <c r="A675" s="16"/>
    </row>
    <row r="676" spans="1:1" x14ac:dyDescent="0.3">
      <c r="A676" s="16"/>
    </row>
    <row r="677" spans="1:1" x14ac:dyDescent="0.3">
      <c r="A677" s="16"/>
    </row>
    <row r="678" spans="1:1" x14ac:dyDescent="0.3">
      <c r="A678" s="16"/>
    </row>
    <row r="679" spans="1:1" x14ac:dyDescent="0.3">
      <c r="A679" s="16"/>
    </row>
    <row r="680" spans="1:1" x14ac:dyDescent="0.3">
      <c r="A680" s="16"/>
    </row>
    <row r="681" spans="1:1" x14ac:dyDescent="0.3">
      <c r="A681" s="16"/>
    </row>
    <row r="682" spans="1:1" x14ac:dyDescent="0.3">
      <c r="A682" s="16"/>
    </row>
    <row r="683" spans="1:1" x14ac:dyDescent="0.3">
      <c r="A683" s="16"/>
    </row>
    <row r="684" spans="1:1" x14ac:dyDescent="0.3">
      <c r="A684" s="16"/>
    </row>
    <row r="685" spans="1:1" x14ac:dyDescent="0.3">
      <c r="A685" s="16"/>
    </row>
    <row r="686" spans="1:1" x14ac:dyDescent="0.3">
      <c r="A686" s="16"/>
    </row>
    <row r="687" spans="1:1" x14ac:dyDescent="0.3">
      <c r="A687" s="16"/>
    </row>
    <row r="688" spans="1:1" x14ac:dyDescent="0.3">
      <c r="A688" s="16"/>
    </row>
    <row r="689" spans="1:1" x14ac:dyDescent="0.3">
      <c r="A689" s="16"/>
    </row>
    <row r="690" spans="1:1" x14ac:dyDescent="0.3">
      <c r="A690" s="16"/>
    </row>
    <row r="691" spans="1:1" x14ac:dyDescent="0.3">
      <c r="A691" s="16"/>
    </row>
    <row r="692" spans="1:1" x14ac:dyDescent="0.3">
      <c r="A692" s="16"/>
    </row>
    <row r="693" spans="1:1" x14ac:dyDescent="0.3">
      <c r="A693" s="16"/>
    </row>
    <row r="694" spans="1:1" x14ac:dyDescent="0.3">
      <c r="A694" s="16"/>
    </row>
    <row r="695" spans="1:1" x14ac:dyDescent="0.3">
      <c r="A695" s="16"/>
    </row>
    <row r="696" spans="1:1" x14ac:dyDescent="0.3">
      <c r="A696" s="16"/>
    </row>
    <row r="697" spans="1:1" x14ac:dyDescent="0.3">
      <c r="A697" s="16"/>
    </row>
    <row r="698" spans="1:1" x14ac:dyDescent="0.3">
      <c r="A698" s="16"/>
    </row>
    <row r="699" spans="1:1" x14ac:dyDescent="0.3">
      <c r="A699" s="16"/>
    </row>
    <row r="700" spans="1:1" x14ac:dyDescent="0.3">
      <c r="A700" s="16"/>
    </row>
    <row r="701" spans="1:1" x14ac:dyDescent="0.3">
      <c r="A701" s="16"/>
    </row>
    <row r="702" spans="1:1" x14ac:dyDescent="0.3">
      <c r="A702" s="16"/>
    </row>
    <row r="703" spans="1:1" x14ac:dyDescent="0.3">
      <c r="A703" s="16"/>
    </row>
    <row r="704" spans="1:1" x14ac:dyDescent="0.3">
      <c r="A704" s="16"/>
    </row>
    <row r="705" spans="1:1" x14ac:dyDescent="0.3">
      <c r="A705" s="16"/>
    </row>
    <row r="706" spans="1:1" x14ac:dyDescent="0.3">
      <c r="A706" s="16"/>
    </row>
    <row r="707" spans="1:1" x14ac:dyDescent="0.3">
      <c r="A707" s="16"/>
    </row>
    <row r="708" spans="1:1" x14ac:dyDescent="0.3">
      <c r="A708" s="16"/>
    </row>
    <row r="709" spans="1:1" x14ac:dyDescent="0.3">
      <c r="A709" s="16"/>
    </row>
    <row r="710" spans="1:1" x14ac:dyDescent="0.3">
      <c r="A710" s="16"/>
    </row>
    <row r="711" spans="1:1" x14ac:dyDescent="0.3">
      <c r="A711" s="16"/>
    </row>
    <row r="712" spans="1:1" x14ac:dyDescent="0.3">
      <c r="A712" s="16"/>
    </row>
    <row r="713" spans="1:1" x14ac:dyDescent="0.3">
      <c r="A713" s="16"/>
    </row>
    <row r="714" spans="1:1" x14ac:dyDescent="0.3">
      <c r="A714" s="16"/>
    </row>
    <row r="715" spans="1:1" x14ac:dyDescent="0.3">
      <c r="A715" s="16"/>
    </row>
    <row r="716" spans="1:1" x14ac:dyDescent="0.3">
      <c r="A716" s="16"/>
    </row>
    <row r="717" spans="1:1" x14ac:dyDescent="0.3">
      <c r="A717" s="16"/>
    </row>
    <row r="718" spans="1:1" x14ac:dyDescent="0.3">
      <c r="A718" s="16"/>
    </row>
    <row r="719" spans="1:1" x14ac:dyDescent="0.3">
      <c r="A719" s="16"/>
    </row>
    <row r="720" spans="1:1" x14ac:dyDescent="0.3">
      <c r="A720" s="16"/>
    </row>
    <row r="721" spans="1:1" x14ac:dyDescent="0.3">
      <c r="A721" s="16"/>
    </row>
    <row r="722" spans="1:1" x14ac:dyDescent="0.3">
      <c r="A722" s="16"/>
    </row>
    <row r="723" spans="1:1" x14ac:dyDescent="0.3">
      <c r="A723" s="16"/>
    </row>
    <row r="724" spans="1:1" x14ac:dyDescent="0.3">
      <c r="A724" s="16"/>
    </row>
    <row r="725" spans="1:1" x14ac:dyDescent="0.3">
      <c r="A725" s="16"/>
    </row>
    <row r="726" spans="1:1" x14ac:dyDescent="0.3">
      <c r="A726" s="16"/>
    </row>
    <row r="727" spans="1:1" x14ac:dyDescent="0.3">
      <c r="A727" s="16"/>
    </row>
    <row r="728" spans="1:1" x14ac:dyDescent="0.3">
      <c r="A728" s="16"/>
    </row>
    <row r="729" spans="1:1" x14ac:dyDescent="0.3">
      <c r="A729" s="16"/>
    </row>
    <row r="730" spans="1:1" x14ac:dyDescent="0.3">
      <c r="A730" s="16"/>
    </row>
    <row r="731" spans="1:1" x14ac:dyDescent="0.3">
      <c r="A731" s="16"/>
    </row>
    <row r="732" spans="1:1" x14ac:dyDescent="0.3">
      <c r="A732" s="16"/>
    </row>
    <row r="733" spans="1:1" x14ac:dyDescent="0.3">
      <c r="A733" s="16"/>
    </row>
    <row r="734" spans="1:1" x14ac:dyDescent="0.3">
      <c r="A734" s="16"/>
    </row>
    <row r="735" spans="1:1" x14ac:dyDescent="0.3">
      <c r="A735" s="16"/>
    </row>
    <row r="736" spans="1:1" x14ac:dyDescent="0.3">
      <c r="A736" s="16"/>
    </row>
    <row r="737" spans="1:1" x14ac:dyDescent="0.3">
      <c r="A737" s="16"/>
    </row>
    <row r="738" spans="1:1" x14ac:dyDescent="0.3">
      <c r="A738" s="16"/>
    </row>
    <row r="739" spans="1:1" x14ac:dyDescent="0.3">
      <c r="A739" s="16"/>
    </row>
    <row r="740" spans="1:1" x14ac:dyDescent="0.3">
      <c r="A740" s="16"/>
    </row>
    <row r="741" spans="1:1" x14ac:dyDescent="0.3">
      <c r="A741" s="16"/>
    </row>
    <row r="742" spans="1:1" x14ac:dyDescent="0.3">
      <c r="A742" s="16"/>
    </row>
    <row r="743" spans="1:1" x14ac:dyDescent="0.3">
      <c r="A743" s="16"/>
    </row>
    <row r="744" spans="1:1" x14ac:dyDescent="0.3">
      <c r="A744" s="16"/>
    </row>
    <row r="745" spans="1:1" x14ac:dyDescent="0.3">
      <c r="A745" s="16"/>
    </row>
    <row r="746" spans="1:1" x14ac:dyDescent="0.3">
      <c r="A746" s="16"/>
    </row>
    <row r="747" spans="1:1" x14ac:dyDescent="0.3">
      <c r="A747" s="16"/>
    </row>
    <row r="748" spans="1:1" x14ac:dyDescent="0.3">
      <c r="A748" s="16"/>
    </row>
    <row r="749" spans="1:1" x14ac:dyDescent="0.3">
      <c r="A749" s="16"/>
    </row>
    <row r="750" spans="1:1" x14ac:dyDescent="0.3">
      <c r="A750" s="16"/>
    </row>
    <row r="751" spans="1:1" x14ac:dyDescent="0.3">
      <c r="A751" s="16"/>
    </row>
    <row r="752" spans="1:1" x14ac:dyDescent="0.3">
      <c r="A752" s="16"/>
    </row>
    <row r="753" spans="1:1" x14ac:dyDescent="0.3">
      <c r="A753" s="16"/>
    </row>
    <row r="754" spans="1:1" x14ac:dyDescent="0.3">
      <c r="A754" s="16"/>
    </row>
    <row r="755" spans="1:1" x14ac:dyDescent="0.3">
      <c r="A755" s="16"/>
    </row>
    <row r="756" spans="1:1" x14ac:dyDescent="0.3">
      <c r="A756" s="16"/>
    </row>
    <row r="757" spans="1:1" x14ac:dyDescent="0.3">
      <c r="A757" s="16"/>
    </row>
    <row r="758" spans="1:1" x14ac:dyDescent="0.3">
      <c r="A758" s="16"/>
    </row>
    <row r="759" spans="1:1" x14ac:dyDescent="0.3">
      <c r="A759" s="16"/>
    </row>
    <row r="760" spans="1:1" x14ac:dyDescent="0.3">
      <c r="A760" s="16"/>
    </row>
    <row r="761" spans="1:1" x14ac:dyDescent="0.3">
      <c r="A761" s="16"/>
    </row>
    <row r="762" spans="1:1" x14ac:dyDescent="0.3">
      <c r="A762" s="16"/>
    </row>
    <row r="763" spans="1:1" x14ac:dyDescent="0.3">
      <c r="A763" s="16"/>
    </row>
    <row r="764" spans="1:1" x14ac:dyDescent="0.3">
      <c r="A764" s="16"/>
    </row>
    <row r="765" spans="1:1" x14ac:dyDescent="0.3">
      <c r="A765" s="16"/>
    </row>
    <row r="766" spans="1:1" x14ac:dyDescent="0.3">
      <c r="A766" s="16"/>
    </row>
    <row r="767" spans="1:1" x14ac:dyDescent="0.3">
      <c r="A767" s="16"/>
    </row>
    <row r="768" spans="1:1" x14ac:dyDescent="0.3">
      <c r="A768" s="16"/>
    </row>
    <row r="769" spans="1:1" x14ac:dyDescent="0.3">
      <c r="A769" s="16"/>
    </row>
    <row r="770" spans="1:1" x14ac:dyDescent="0.3">
      <c r="A770" s="16"/>
    </row>
    <row r="771" spans="1:1" x14ac:dyDescent="0.3">
      <c r="A771" s="16"/>
    </row>
    <row r="772" spans="1:1" x14ac:dyDescent="0.3">
      <c r="A772" s="16"/>
    </row>
    <row r="773" spans="1:1" x14ac:dyDescent="0.3">
      <c r="A773" s="16"/>
    </row>
    <row r="774" spans="1:1" x14ac:dyDescent="0.3">
      <c r="A774" s="16"/>
    </row>
    <row r="775" spans="1:1" x14ac:dyDescent="0.3">
      <c r="A775" s="16"/>
    </row>
    <row r="776" spans="1:1" x14ac:dyDescent="0.3">
      <c r="A776" s="16"/>
    </row>
    <row r="777" spans="1:1" x14ac:dyDescent="0.3">
      <c r="A777" s="16"/>
    </row>
    <row r="778" spans="1:1" x14ac:dyDescent="0.3">
      <c r="A778" s="16"/>
    </row>
    <row r="779" spans="1:1" x14ac:dyDescent="0.3">
      <c r="A779" s="16"/>
    </row>
    <row r="780" spans="1:1" x14ac:dyDescent="0.3">
      <c r="A780" s="16"/>
    </row>
    <row r="781" spans="1:1" x14ac:dyDescent="0.3">
      <c r="A781" s="16"/>
    </row>
    <row r="782" spans="1:1" x14ac:dyDescent="0.3">
      <c r="A782" s="16"/>
    </row>
    <row r="783" spans="1:1" x14ac:dyDescent="0.3">
      <c r="A783" s="16"/>
    </row>
    <row r="784" spans="1:1" x14ac:dyDescent="0.3">
      <c r="A784" s="16"/>
    </row>
    <row r="785" spans="1:1" x14ac:dyDescent="0.3">
      <c r="A785" s="16"/>
    </row>
    <row r="786" spans="1:1" x14ac:dyDescent="0.3">
      <c r="A786" s="16"/>
    </row>
    <row r="787" spans="1:1" x14ac:dyDescent="0.3">
      <c r="A787" s="16"/>
    </row>
    <row r="788" spans="1:1" x14ac:dyDescent="0.3">
      <c r="A788" s="16"/>
    </row>
    <row r="789" spans="1:1" x14ac:dyDescent="0.3">
      <c r="A789" s="16"/>
    </row>
    <row r="790" spans="1:1" x14ac:dyDescent="0.3">
      <c r="A790" s="16"/>
    </row>
    <row r="791" spans="1:1" x14ac:dyDescent="0.3">
      <c r="A791" s="16"/>
    </row>
    <row r="792" spans="1:1" x14ac:dyDescent="0.3">
      <c r="A792" s="16"/>
    </row>
    <row r="793" spans="1:1" x14ac:dyDescent="0.3">
      <c r="A793" s="16"/>
    </row>
    <row r="794" spans="1:1" x14ac:dyDescent="0.3">
      <c r="A794" s="16"/>
    </row>
    <row r="795" spans="1:1" x14ac:dyDescent="0.3">
      <c r="A795" s="16"/>
    </row>
    <row r="796" spans="1:1" x14ac:dyDescent="0.3">
      <c r="A796" s="16"/>
    </row>
    <row r="797" spans="1:1" x14ac:dyDescent="0.3">
      <c r="A797" s="16"/>
    </row>
    <row r="798" spans="1:1" x14ac:dyDescent="0.3">
      <c r="A798" s="16"/>
    </row>
    <row r="799" spans="1:1" x14ac:dyDescent="0.3">
      <c r="A799" s="16"/>
    </row>
    <row r="800" spans="1:1" x14ac:dyDescent="0.3">
      <c r="A800" s="16"/>
    </row>
    <row r="801" spans="1:1" x14ac:dyDescent="0.3">
      <c r="A801" s="16"/>
    </row>
    <row r="802" spans="1:1" x14ac:dyDescent="0.3">
      <c r="A802" s="16"/>
    </row>
    <row r="803" spans="1:1" x14ac:dyDescent="0.3">
      <c r="A803" s="16"/>
    </row>
    <row r="804" spans="1:1" x14ac:dyDescent="0.3">
      <c r="A804" s="16"/>
    </row>
    <row r="805" spans="1:1" x14ac:dyDescent="0.3">
      <c r="A805" s="16"/>
    </row>
    <row r="806" spans="1:1" x14ac:dyDescent="0.3">
      <c r="A806" s="16"/>
    </row>
    <row r="807" spans="1:1" x14ac:dyDescent="0.3">
      <c r="A807" s="16"/>
    </row>
    <row r="808" spans="1:1" x14ac:dyDescent="0.3">
      <c r="A808" s="16"/>
    </row>
    <row r="809" spans="1:1" x14ac:dyDescent="0.3">
      <c r="A809" s="16"/>
    </row>
    <row r="810" spans="1:1" x14ac:dyDescent="0.3">
      <c r="A810" s="16"/>
    </row>
    <row r="811" spans="1:1" x14ac:dyDescent="0.3">
      <c r="A811" s="16"/>
    </row>
    <row r="812" spans="1:1" x14ac:dyDescent="0.3">
      <c r="A812" s="16"/>
    </row>
    <row r="813" spans="1:1" x14ac:dyDescent="0.3">
      <c r="A813" s="16"/>
    </row>
    <row r="814" spans="1:1" x14ac:dyDescent="0.3">
      <c r="A814" s="16"/>
    </row>
    <row r="815" spans="1:1" x14ac:dyDescent="0.3">
      <c r="A815" s="16"/>
    </row>
    <row r="816" spans="1:1" x14ac:dyDescent="0.3">
      <c r="A816" s="16"/>
    </row>
    <row r="817" spans="1:1" x14ac:dyDescent="0.3">
      <c r="A817" s="16"/>
    </row>
    <row r="818" spans="1:1" x14ac:dyDescent="0.3">
      <c r="A818" s="16"/>
    </row>
    <row r="819" spans="1:1" x14ac:dyDescent="0.3">
      <c r="A819" s="16"/>
    </row>
    <row r="820" spans="1:1" x14ac:dyDescent="0.3">
      <c r="A820" s="16"/>
    </row>
    <row r="821" spans="1:1" x14ac:dyDescent="0.3">
      <c r="A821" s="16"/>
    </row>
    <row r="822" spans="1:1" x14ac:dyDescent="0.3">
      <c r="A822" s="16"/>
    </row>
    <row r="823" spans="1:1" x14ac:dyDescent="0.3">
      <c r="A823" s="16"/>
    </row>
    <row r="824" spans="1:1" x14ac:dyDescent="0.3">
      <c r="A824" s="16"/>
    </row>
    <row r="825" spans="1:1" x14ac:dyDescent="0.3">
      <c r="A825" s="16"/>
    </row>
    <row r="826" spans="1:1" x14ac:dyDescent="0.3">
      <c r="A826" s="16"/>
    </row>
    <row r="827" spans="1:1" x14ac:dyDescent="0.3">
      <c r="A827" s="16"/>
    </row>
    <row r="828" spans="1:1" x14ac:dyDescent="0.3">
      <c r="A828" s="16"/>
    </row>
    <row r="829" spans="1:1" x14ac:dyDescent="0.3">
      <c r="A829" s="16"/>
    </row>
    <row r="830" spans="1:1" x14ac:dyDescent="0.3">
      <c r="A830" s="16"/>
    </row>
    <row r="831" spans="1:1" x14ac:dyDescent="0.3">
      <c r="A831" s="16"/>
    </row>
    <row r="832" spans="1:1" x14ac:dyDescent="0.3">
      <c r="A832" s="16"/>
    </row>
    <row r="833" spans="1:1" x14ac:dyDescent="0.3">
      <c r="A833" s="16"/>
    </row>
    <row r="834" spans="1:1" x14ac:dyDescent="0.3">
      <c r="A834" s="16"/>
    </row>
    <row r="835" spans="1:1" x14ac:dyDescent="0.3">
      <c r="A835" s="16"/>
    </row>
    <row r="836" spans="1:1" x14ac:dyDescent="0.3">
      <c r="A836" s="16"/>
    </row>
    <row r="837" spans="1:1" x14ac:dyDescent="0.3">
      <c r="A837" s="16"/>
    </row>
    <row r="838" spans="1:1" x14ac:dyDescent="0.3">
      <c r="A838" s="16"/>
    </row>
    <row r="839" spans="1:1" x14ac:dyDescent="0.3">
      <c r="A839" s="16"/>
    </row>
    <row r="840" spans="1:1" x14ac:dyDescent="0.3">
      <c r="A840" s="16"/>
    </row>
    <row r="841" spans="1:1" x14ac:dyDescent="0.3">
      <c r="A841" s="16"/>
    </row>
    <row r="842" spans="1:1" x14ac:dyDescent="0.3">
      <c r="A842" s="16"/>
    </row>
    <row r="843" spans="1:1" x14ac:dyDescent="0.3">
      <c r="A843" s="16"/>
    </row>
    <row r="844" spans="1:1" x14ac:dyDescent="0.3">
      <c r="A844" s="16"/>
    </row>
    <row r="845" spans="1:1" x14ac:dyDescent="0.3">
      <c r="A845" s="16"/>
    </row>
    <row r="846" spans="1:1" x14ac:dyDescent="0.3">
      <c r="A846" s="16"/>
    </row>
    <row r="847" spans="1:1" x14ac:dyDescent="0.3">
      <c r="A847" s="16"/>
    </row>
    <row r="848" spans="1:1" x14ac:dyDescent="0.3">
      <c r="A848" s="16"/>
    </row>
    <row r="849" spans="1:1" x14ac:dyDescent="0.3">
      <c r="A849" s="16"/>
    </row>
    <row r="850" spans="1:1" x14ac:dyDescent="0.3">
      <c r="A850" s="16"/>
    </row>
    <row r="851" spans="1:1" x14ac:dyDescent="0.3">
      <c r="A851" s="16"/>
    </row>
    <row r="852" spans="1:1" x14ac:dyDescent="0.3">
      <c r="A852" s="16"/>
    </row>
    <row r="853" spans="1:1" x14ac:dyDescent="0.3">
      <c r="A853" s="16"/>
    </row>
    <row r="854" spans="1:1" x14ac:dyDescent="0.3">
      <c r="A854" s="16"/>
    </row>
    <row r="855" spans="1:1" x14ac:dyDescent="0.3">
      <c r="A855" s="16"/>
    </row>
    <row r="856" spans="1:1" x14ac:dyDescent="0.3">
      <c r="A856" s="16"/>
    </row>
    <row r="857" spans="1:1" x14ac:dyDescent="0.3">
      <c r="A857" s="16"/>
    </row>
    <row r="858" spans="1:1" x14ac:dyDescent="0.3">
      <c r="A858" s="16"/>
    </row>
    <row r="859" spans="1:1" x14ac:dyDescent="0.3">
      <c r="A859" s="16"/>
    </row>
    <row r="860" spans="1:1" x14ac:dyDescent="0.3">
      <c r="A860" s="16"/>
    </row>
    <row r="861" spans="1:1" x14ac:dyDescent="0.3">
      <c r="A861" s="16"/>
    </row>
    <row r="862" spans="1:1" x14ac:dyDescent="0.3">
      <c r="A862" s="16"/>
    </row>
    <row r="863" spans="1:1" x14ac:dyDescent="0.3">
      <c r="A863" s="16"/>
    </row>
    <row r="864" spans="1:1" x14ac:dyDescent="0.3">
      <c r="A864" s="16"/>
    </row>
    <row r="865" spans="1:1" x14ac:dyDescent="0.3">
      <c r="A865" s="16"/>
    </row>
    <row r="866" spans="1:1" x14ac:dyDescent="0.3">
      <c r="A866" s="16"/>
    </row>
    <row r="867" spans="1:1" x14ac:dyDescent="0.3">
      <c r="A867" s="16"/>
    </row>
    <row r="868" spans="1:1" x14ac:dyDescent="0.3">
      <c r="A868" s="16"/>
    </row>
    <row r="869" spans="1:1" x14ac:dyDescent="0.3">
      <c r="A869" s="16"/>
    </row>
    <row r="870" spans="1:1" x14ac:dyDescent="0.3">
      <c r="A870" s="16"/>
    </row>
    <row r="871" spans="1:1" x14ac:dyDescent="0.3">
      <c r="A871" s="16"/>
    </row>
    <row r="872" spans="1:1" x14ac:dyDescent="0.3">
      <c r="A872" s="16"/>
    </row>
    <row r="873" spans="1:1" x14ac:dyDescent="0.3">
      <c r="A873" s="16"/>
    </row>
    <row r="874" spans="1:1" x14ac:dyDescent="0.3">
      <c r="A874" s="16"/>
    </row>
    <row r="875" spans="1:1" x14ac:dyDescent="0.3">
      <c r="A875" s="16"/>
    </row>
    <row r="876" spans="1:1" x14ac:dyDescent="0.3">
      <c r="A876" s="16"/>
    </row>
    <row r="877" spans="1:1" x14ac:dyDescent="0.3">
      <c r="A877" s="16"/>
    </row>
    <row r="878" spans="1:1" x14ac:dyDescent="0.3">
      <c r="A878" s="16"/>
    </row>
    <row r="879" spans="1:1" x14ac:dyDescent="0.3">
      <c r="A879" s="16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14-July Bloomberg Minute Data</vt:lpstr>
      <vt:lpstr>SAS EM Algorithm Walkthrough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shun kit wong</cp:lastModifiedBy>
  <dcterms:created xsi:type="dcterms:W3CDTF">2017-07-15T09:46:14Z</dcterms:created>
  <dcterms:modified xsi:type="dcterms:W3CDTF">2017-07-16T08:59:59Z</dcterms:modified>
</cp:coreProperties>
</file>