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 Competition\2017 UBS Group T&amp;O Case Challenge\(2nd Round Submission) 18th July 2017\Prototypes\Multisource Referening and Alert\"/>
    </mc:Choice>
  </mc:AlternateContent>
  <bookViews>
    <workbookView xWindow="0" yWindow="0" windowWidth="23040" windowHeight="9060" activeTab="2"/>
  </bookViews>
  <sheets>
    <sheet name="Elite Bank Quotes" sheetId="7" r:id="rId1"/>
    <sheet name="Bloomberg &amp; HKEx (0005.HK)" sheetId="8" r:id="rId2"/>
    <sheet name="Reuters &amp; HKEx (0005.HK)" sheetId="9" r:id="rId3"/>
  </sheets>
  <calcPr calcId="171027"/>
  <fileRecoveryPr autoRecover="0"/>
</workbook>
</file>

<file path=xl/calcChain.xml><?xml version="1.0" encoding="utf-8"?>
<calcChain xmlns="http://schemas.openxmlformats.org/spreadsheetml/2006/main">
  <c r="E19" i="9" l="1"/>
  <c r="E27" i="8"/>
  <c r="E25" i="7" l="1"/>
  <c r="E17" i="7"/>
</calcChain>
</file>

<file path=xl/sharedStrings.xml><?xml version="1.0" encoding="utf-8"?>
<sst xmlns="http://schemas.openxmlformats.org/spreadsheetml/2006/main" count="100" uniqueCount="13">
  <si>
    <t>HSBC Holdings PLC (0005.HK)</t>
    <phoneticPr fontId="18" type="noConversion"/>
  </si>
  <si>
    <t>Date</t>
    <phoneticPr fontId="18" type="noConversion"/>
  </si>
  <si>
    <t>Bloomberg Day's Close</t>
    <phoneticPr fontId="18" type="noConversion"/>
  </si>
  <si>
    <t>Reuters Day's Close</t>
    <phoneticPr fontId="18" type="noConversion"/>
  </si>
  <si>
    <t>Percentage Errror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</si>
  <si>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</si>
  <si>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</si>
  <si>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</si>
  <si>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HKEx Day's Close</t>
    <phoneticPr fontId="18" type="noConversion"/>
  </si>
  <si>
    <t>Reuters Day's Close</t>
    <phoneticPr fontId="18" type="noConversion"/>
  </si>
  <si>
    <t>Incorrect Day's Close from Data Source(s)</t>
    <phoneticPr fontId="18" type="noConversion"/>
  </si>
  <si>
    <t>Percentage Error Due to Deviation</t>
    <phoneticPr fontId="18" type="noConversion"/>
  </si>
  <si>
    <t>Correct Day's Close from Exchange House(s)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</si>
</sst>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b/>
      <sz val="11"/>
      <color theme="8" tint="0.79998168889431442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rgb="FFD5D5D5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20" fillId="33" borderId="11" xfId="0" applyFont="1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21" fillId="38" borderId="0" xfId="0" applyFont="1" applyFill="1" applyBorder="1" applyAlignment="1">
      <alignment horizontal="center" vertical="center"/>
    </xf>
    <xf numFmtId="15" fontId="22" fillId="34" borderId="12" xfId="0" applyNumberFormat="1" applyFon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1" fillId="39" borderId="12" xfId="0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2" fillId="41" borderId="12" xfId="0" applyFont="1" applyFill="1" applyBorder="1" applyAlignment="1">
      <alignment horizontal="center" vertical="center" wrapText="1"/>
    </xf>
    <xf numFmtId="0" fontId="19" fillId="42" borderId="0" xfId="0" applyFont="1" applyFill="1" applyBorder="1" applyAlignment="1">
      <alignment horizontal="center" vertical="center"/>
    </xf>
    <xf numFmtId="0" fontId="21" fillId="43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 wrapText="1"/>
    </xf>
    <xf numFmtId="0" fontId="21" fillId="39" borderId="0" xfId="0" applyFont="1" applyFill="1" applyBorder="1" applyAlignment="1">
      <alignment horizontal="center" vertical="center" wrapText="1"/>
    </xf>
    <xf numFmtId="0" fontId="21" fillId="44" borderId="12" xfId="0" applyFont="1" applyFill="1" applyBorder="1" applyAlignment="1">
      <alignment horizontal="center" vertical="center" wrapText="1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0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HSBC Holdings PLC (0005.HK) Day Close 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400" b="0" i="0" baseline="0">
                <a:effectLst/>
              </a:rPr>
              <a:t>- Reuters (16th June-14th July) &amp; Bloomberg (5 June-14th July)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'Elite Bank Quotes'!$B$10</c:f>
              <c:strCache>
                <c:ptCount val="1"/>
                <c:pt idx="0">
                  <c:v>Bloomberg Day's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dLbl>
              <c:idx val="15"/>
              <c:layout>
                <c:manualLayout>
                  <c:x val="-2.4086712163789641E-2"/>
                  <c:y val="3.16055625790139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14-4201-8018-4ABBFC8F547C}"/>
                </c:ext>
              </c:extLst>
            </c:dLbl>
            <c:dLbl>
              <c:idx val="23"/>
              <c:layout>
                <c:manualLayout>
                  <c:x val="-3.8128443498958602E-2"/>
                  <c:y val="8.5381058562369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14-4201-8018-4ABBFC8F54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'Elite Bank Quotes'!$A$11:$A$40</c:f>
              <c:numCache>
                <c:formatCode>d\-mmm\-yy</c:formatCode>
                <c:ptCount val="30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  <c:pt idx="21">
                  <c:v>42901</c:v>
                </c:pt>
                <c:pt idx="22">
                  <c:v>42900</c:v>
                </c:pt>
                <c:pt idx="23">
                  <c:v>42899</c:v>
                </c:pt>
                <c:pt idx="24">
                  <c:v>42898</c:v>
                </c:pt>
                <c:pt idx="25">
                  <c:v>42895</c:v>
                </c:pt>
                <c:pt idx="26">
                  <c:v>42894</c:v>
                </c:pt>
                <c:pt idx="27">
                  <c:v>42893</c:v>
                </c:pt>
                <c:pt idx="28">
                  <c:v>42892</c:v>
                </c:pt>
                <c:pt idx="29">
                  <c:v>42891</c:v>
                </c:pt>
              </c:numCache>
            </c:numRef>
          </c:cat>
          <c:val>
            <c:numRef>
              <c:f>'Elite Bank Quotes'!$B$11:$B$40</c:f>
              <c:numCache>
                <c:formatCode>General</c:formatCode>
                <c:ptCount val="30"/>
                <c:pt idx="0">
                  <c:v>75.150000000000006</c:v>
                </c:pt>
                <c:pt idx="1">
                  <c:v>75.099999999999994</c:v>
                </c:pt>
                <c:pt idx="2">
                  <c:v>74.7</c:v>
                </c:pt>
                <c:pt idx="3">
                  <c:v>75.05</c:v>
                </c:pt>
                <c:pt idx="4">
                  <c:v>74.599999999999994</c:v>
                </c:pt>
                <c:pt idx="5">
                  <c:v>73.150000000000006</c:v>
                </c:pt>
                <c:pt idx="6">
                  <c:v>73.349999999999994</c:v>
                </c:pt>
                <c:pt idx="7">
                  <c:v>73.599999999999994</c:v>
                </c:pt>
                <c:pt idx="8">
                  <c:v>73.3</c:v>
                </c:pt>
                <c:pt idx="9">
                  <c:v>73.55</c:v>
                </c:pt>
                <c:pt idx="10">
                  <c:v>72.650000000000006</c:v>
                </c:pt>
                <c:pt idx="11">
                  <c:v>72.8</c:v>
                </c:pt>
                <c:pt idx="12">
                  <c:v>68.5</c:v>
                </c:pt>
                <c:pt idx="13">
                  <c:v>68.2</c:v>
                </c:pt>
                <c:pt idx="14">
                  <c:v>66</c:v>
                </c:pt>
                <c:pt idx="15">
                  <c:v>67.8</c:v>
                </c:pt>
                <c:pt idx="16">
                  <c:v>67.650000000000006</c:v>
                </c:pt>
                <c:pt idx="17">
                  <c:v>67.900000000000006</c:v>
                </c:pt>
                <c:pt idx="18">
                  <c:v>68.5</c:v>
                </c:pt>
                <c:pt idx="19">
                  <c:v>68.900000000000006</c:v>
                </c:pt>
                <c:pt idx="20">
                  <c:v>68.349999999999994</c:v>
                </c:pt>
                <c:pt idx="21">
                  <c:v>67.8</c:v>
                </c:pt>
                <c:pt idx="22">
                  <c:v>68.55</c:v>
                </c:pt>
                <c:pt idx="23">
                  <c:v>68.599999999999994</c:v>
                </c:pt>
                <c:pt idx="24">
                  <c:v>68.45</c:v>
                </c:pt>
                <c:pt idx="25">
                  <c:v>68.599999999999994</c:v>
                </c:pt>
                <c:pt idx="26">
                  <c:v>69</c:v>
                </c:pt>
                <c:pt idx="27">
                  <c:v>68.849999999999994</c:v>
                </c:pt>
                <c:pt idx="28">
                  <c:v>68.75</c:v>
                </c:pt>
                <c:pt idx="29">
                  <c:v>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4-4201-8018-4ABBFC8F547C}"/>
            </c:ext>
          </c:extLst>
        </c:ser>
        <c:ser>
          <c:idx val="1"/>
          <c:order val="1"/>
          <c:tx>
            <c:strRef>
              <c:f>'Elite Bank Quotes'!$C$10</c:f>
              <c:strCache>
                <c:ptCount val="1"/>
                <c:pt idx="0">
                  <c:v>Reuters Day's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Lbls>
            <c:dLbl>
              <c:idx val="15"/>
              <c:layout>
                <c:manualLayout>
                  <c:x val="-9.3995391282633303E-2"/>
                  <c:y val="-4.4275660232736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14-4201-8018-4ABBFC8F547C}"/>
                </c:ext>
              </c:extLst>
            </c:dLbl>
            <c:dLbl>
              <c:idx val="23"/>
              <c:layout>
                <c:manualLayout>
                  <c:x val="-3.0108390204737202E-2"/>
                  <c:y val="-4.74083438685208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14-4201-8018-4ABBFC8F54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'Elite Bank Quotes'!$A$11:$A$40</c:f>
              <c:numCache>
                <c:formatCode>d\-mmm\-yy</c:formatCode>
                <c:ptCount val="30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  <c:pt idx="21">
                  <c:v>42901</c:v>
                </c:pt>
                <c:pt idx="22">
                  <c:v>42900</c:v>
                </c:pt>
                <c:pt idx="23">
                  <c:v>42899</c:v>
                </c:pt>
                <c:pt idx="24">
                  <c:v>42898</c:v>
                </c:pt>
                <c:pt idx="25">
                  <c:v>42895</c:v>
                </c:pt>
                <c:pt idx="26">
                  <c:v>42894</c:v>
                </c:pt>
                <c:pt idx="27">
                  <c:v>42893</c:v>
                </c:pt>
                <c:pt idx="28">
                  <c:v>42892</c:v>
                </c:pt>
                <c:pt idx="29">
                  <c:v>42891</c:v>
                </c:pt>
              </c:numCache>
            </c:numRef>
          </c:cat>
          <c:val>
            <c:numRef>
              <c:f>'Elite Bank Quotes'!$C$11:$C$40</c:f>
              <c:numCache>
                <c:formatCode>General</c:formatCode>
                <c:ptCount val="30"/>
                <c:pt idx="0">
                  <c:v>75.150002000000001</c:v>
                </c:pt>
                <c:pt idx="1">
                  <c:v>75.099997999999999</c:v>
                </c:pt>
                <c:pt idx="2">
                  <c:v>74.699996999999996</c:v>
                </c:pt>
                <c:pt idx="3">
                  <c:v>75.050003000000004</c:v>
                </c:pt>
                <c:pt idx="4">
                  <c:v>74.599997999999999</c:v>
                </c:pt>
                <c:pt idx="5">
                  <c:v>73.150002000000001</c:v>
                </c:pt>
                <c:pt idx="6">
                  <c:v>76</c:v>
                </c:pt>
                <c:pt idx="7">
                  <c:v>73.599997999999999</c:v>
                </c:pt>
                <c:pt idx="8">
                  <c:v>73.300003000000004</c:v>
                </c:pt>
                <c:pt idx="9">
                  <c:v>73.550003000000004</c:v>
                </c:pt>
                <c:pt idx="10">
                  <c:v>72.650002000000001</c:v>
                </c:pt>
                <c:pt idx="11">
                  <c:v>72.800003000000004</c:v>
                </c:pt>
                <c:pt idx="12">
                  <c:v>68.5</c:v>
                </c:pt>
                <c:pt idx="13">
                  <c:v>68.199996999999996</c:v>
                </c:pt>
                <c:pt idx="14">
                  <c:v>68.150002000000001</c:v>
                </c:pt>
                <c:pt idx="15">
                  <c:v>67.800003000000004</c:v>
                </c:pt>
                <c:pt idx="16">
                  <c:v>67.650002000000001</c:v>
                </c:pt>
                <c:pt idx="17">
                  <c:v>67.900002000000001</c:v>
                </c:pt>
                <c:pt idx="18">
                  <c:v>68.5</c:v>
                </c:pt>
                <c:pt idx="19">
                  <c:v>68.900002000000001</c:v>
                </c:pt>
                <c:pt idx="20">
                  <c:v>68.349997999999999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4-4201-8018-4ABBFC8F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770896"/>
        <c:axId val="1592346112"/>
      </c:lineChart>
      <c:dateAx>
        <c:axId val="1715770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346112"/>
        <c:crosses val="autoZero"/>
        <c:auto val="1"/>
        <c:lblOffset val="100"/>
        <c:baseTimeUnit val="days"/>
      </c:dateAx>
      <c:valAx>
        <c:axId val="1592346112"/>
        <c:scaling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HSBC Holdings PLC (0005.HK) Day Close </a:t>
            </a:r>
            <a:endParaRPr lang="zh-TW" altLang="zh-TW">
              <a:effectLst/>
            </a:endParaRPr>
          </a:p>
          <a:p>
            <a:pPr>
              <a:defRPr/>
            </a:pPr>
            <a:r>
              <a:rPr lang="en-US" altLang="zh-TW" sz="1400" b="0" i="0" baseline="0">
                <a:effectLst/>
              </a:rPr>
              <a:t>- Bloomberg (5th June-14th July) &amp; HKEx (</a:t>
            </a:r>
            <a:r>
              <a:rPr lang="en-US" altLang="zh-TW" sz="1400" b="0" i="0" u="none" strike="noStrike" baseline="0">
                <a:effectLst/>
              </a:rPr>
              <a:t>5th June-14th July</a:t>
            </a:r>
            <a:r>
              <a:rPr lang="en-US" altLang="zh-TW" sz="1400" b="0" i="0" baseline="0">
                <a:effectLst/>
              </a:rPr>
              <a:t>)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'Bloomberg &amp; HKEx (0005.HK)'!$B$12</c:f>
              <c:strCache>
                <c:ptCount val="1"/>
                <c:pt idx="0">
                  <c:v>Bloomberg Day's Close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ot"/>
              </a:ln>
              <a:effectLst/>
            </c:spPr>
          </c:marker>
          <c:dLbls>
            <c:dLbl>
              <c:idx val="15"/>
              <c:layout>
                <c:manualLayout>
                  <c:x val="-3.0181086519114761E-2"/>
                  <c:y val="3.4987277353689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9-4EA5-9BEC-B7C227897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'Bloomberg &amp; HKEx (0005.HK)'!$A$13:$A$42</c:f>
              <c:numCache>
                <c:formatCode>d\-mmm\-yy</c:formatCode>
                <c:ptCount val="30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  <c:pt idx="21">
                  <c:v>42901</c:v>
                </c:pt>
                <c:pt idx="22">
                  <c:v>42900</c:v>
                </c:pt>
                <c:pt idx="23">
                  <c:v>42899</c:v>
                </c:pt>
                <c:pt idx="24">
                  <c:v>42898</c:v>
                </c:pt>
                <c:pt idx="25">
                  <c:v>42895</c:v>
                </c:pt>
                <c:pt idx="26">
                  <c:v>42894</c:v>
                </c:pt>
                <c:pt idx="27">
                  <c:v>42893</c:v>
                </c:pt>
                <c:pt idx="28">
                  <c:v>42892</c:v>
                </c:pt>
                <c:pt idx="29">
                  <c:v>42891</c:v>
                </c:pt>
              </c:numCache>
            </c:numRef>
          </c:cat>
          <c:val>
            <c:numRef>
              <c:f>'Bloomberg &amp; HKEx (0005.HK)'!$B$13:$B$42</c:f>
              <c:numCache>
                <c:formatCode>General</c:formatCode>
                <c:ptCount val="30"/>
                <c:pt idx="0">
                  <c:v>75.150000000000006</c:v>
                </c:pt>
                <c:pt idx="1">
                  <c:v>75.099999999999994</c:v>
                </c:pt>
                <c:pt idx="2">
                  <c:v>74.7</c:v>
                </c:pt>
                <c:pt idx="3">
                  <c:v>75.05</c:v>
                </c:pt>
                <c:pt idx="4">
                  <c:v>74.599999999999994</c:v>
                </c:pt>
                <c:pt idx="5">
                  <c:v>73.150000000000006</c:v>
                </c:pt>
                <c:pt idx="6">
                  <c:v>73.349999999999994</c:v>
                </c:pt>
                <c:pt idx="7">
                  <c:v>73.599999999999994</c:v>
                </c:pt>
                <c:pt idx="8">
                  <c:v>73.3</c:v>
                </c:pt>
                <c:pt idx="9">
                  <c:v>73.55</c:v>
                </c:pt>
                <c:pt idx="10">
                  <c:v>72.650000000000006</c:v>
                </c:pt>
                <c:pt idx="11">
                  <c:v>72.8</c:v>
                </c:pt>
                <c:pt idx="12">
                  <c:v>68.5</c:v>
                </c:pt>
                <c:pt idx="13">
                  <c:v>68.2</c:v>
                </c:pt>
                <c:pt idx="14">
                  <c:v>66</c:v>
                </c:pt>
                <c:pt idx="15">
                  <c:v>67.8</c:v>
                </c:pt>
                <c:pt idx="16">
                  <c:v>67.650000000000006</c:v>
                </c:pt>
                <c:pt idx="17">
                  <c:v>67.900000000000006</c:v>
                </c:pt>
                <c:pt idx="18">
                  <c:v>68.5</c:v>
                </c:pt>
                <c:pt idx="19">
                  <c:v>68.900000000000006</c:v>
                </c:pt>
                <c:pt idx="20">
                  <c:v>68.349999999999994</c:v>
                </c:pt>
                <c:pt idx="21">
                  <c:v>67.8</c:v>
                </c:pt>
                <c:pt idx="22">
                  <c:v>68.55</c:v>
                </c:pt>
                <c:pt idx="23">
                  <c:v>68.599999999999994</c:v>
                </c:pt>
                <c:pt idx="24">
                  <c:v>68.45</c:v>
                </c:pt>
                <c:pt idx="25">
                  <c:v>68.599999999999994</c:v>
                </c:pt>
                <c:pt idx="26">
                  <c:v>69</c:v>
                </c:pt>
                <c:pt idx="27">
                  <c:v>68.849999999999994</c:v>
                </c:pt>
                <c:pt idx="28">
                  <c:v>68.75</c:v>
                </c:pt>
                <c:pt idx="29">
                  <c:v>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A-42C6-8705-C1BF81F1DA54}"/>
            </c:ext>
          </c:extLst>
        </c:ser>
        <c:ser>
          <c:idx val="1"/>
          <c:order val="1"/>
          <c:tx>
            <c:strRef>
              <c:f>'Bloomberg &amp; HKEx (0005.HK)'!$C$12</c:f>
              <c:strCache>
                <c:ptCount val="1"/>
                <c:pt idx="0">
                  <c:v>HKEx Day's Close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Lbl>
              <c:idx val="15"/>
              <c:layout>
                <c:manualLayout>
                  <c:x val="-9.4567404426559351E-2"/>
                  <c:y val="-9.22391857506361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9-4EA5-9BEC-B7C227897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'Bloomberg &amp; HKEx (0005.HK)'!$A$13:$A$42</c:f>
              <c:numCache>
                <c:formatCode>d\-mmm\-yy</c:formatCode>
                <c:ptCount val="30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  <c:pt idx="21">
                  <c:v>42901</c:v>
                </c:pt>
                <c:pt idx="22">
                  <c:v>42900</c:v>
                </c:pt>
                <c:pt idx="23">
                  <c:v>42899</c:v>
                </c:pt>
                <c:pt idx="24">
                  <c:v>42898</c:v>
                </c:pt>
                <c:pt idx="25">
                  <c:v>42895</c:v>
                </c:pt>
                <c:pt idx="26">
                  <c:v>42894</c:v>
                </c:pt>
                <c:pt idx="27">
                  <c:v>42893</c:v>
                </c:pt>
                <c:pt idx="28">
                  <c:v>42892</c:v>
                </c:pt>
                <c:pt idx="29">
                  <c:v>42891</c:v>
                </c:pt>
              </c:numCache>
            </c:numRef>
          </c:cat>
          <c:val>
            <c:numRef>
              <c:f>'Bloomberg &amp; HKEx (0005.HK)'!$C$13:$C$42</c:f>
              <c:numCache>
                <c:formatCode>General</c:formatCode>
                <c:ptCount val="30"/>
                <c:pt idx="0">
                  <c:v>75.150000000000006</c:v>
                </c:pt>
                <c:pt idx="1">
                  <c:v>75.099999999999994</c:v>
                </c:pt>
                <c:pt idx="2">
                  <c:v>74.7</c:v>
                </c:pt>
                <c:pt idx="3">
                  <c:v>75.05</c:v>
                </c:pt>
                <c:pt idx="4">
                  <c:v>74.599999999999994</c:v>
                </c:pt>
                <c:pt idx="5">
                  <c:v>73.150000000000006</c:v>
                </c:pt>
                <c:pt idx="6">
                  <c:v>73.349999999999994</c:v>
                </c:pt>
                <c:pt idx="7">
                  <c:v>73.599999999999994</c:v>
                </c:pt>
                <c:pt idx="8">
                  <c:v>73.3</c:v>
                </c:pt>
                <c:pt idx="9">
                  <c:v>73.55</c:v>
                </c:pt>
                <c:pt idx="10">
                  <c:v>72.650000000000006</c:v>
                </c:pt>
                <c:pt idx="11">
                  <c:v>72.8</c:v>
                </c:pt>
                <c:pt idx="12">
                  <c:v>68.5</c:v>
                </c:pt>
                <c:pt idx="13">
                  <c:v>68.2</c:v>
                </c:pt>
                <c:pt idx="14">
                  <c:v>68.150002000000001</c:v>
                </c:pt>
                <c:pt idx="15">
                  <c:v>67.8</c:v>
                </c:pt>
                <c:pt idx="16">
                  <c:v>67.650000000000006</c:v>
                </c:pt>
                <c:pt idx="17">
                  <c:v>67.900000000000006</c:v>
                </c:pt>
                <c:pt idx="18">
                  <c:v>68.5</c:v>
                </c:pt>
                <c:pt idx="19">
                  <c:v>68.900000000000006</c:v>
                </c:pt>
                <c:pt idx="20">
                  <c:v>68.349999999999994</c:v>
                </c:pt>
                <c:pt idx="21">
                  <c:v>67.8</c:v>
                </c:pt>
                <c:pt idx="22">
                  <c:v>68.55</c:v>
                </c:pt>
                <c:pt idx="23">
                  <c:v>68.599999999999994</c:v>
                </c:pt>
                <c:pt idx="24">
                  <c:v>68.45</c:v>
                </c:pt>
                <c:pt idx="25">
                  <c:v>68.599999999999994</c:v>
                </c:pt>
                <c:pt idx="26">
                  <c:v>69</c:v>
                </c:pt>
                <c:pt idx="27">
                  <c:v>68.849999999999994</c:v>
                </c:pt>
                <c:pt idx="28">
                  <c:v>68.75</c:v>
                </c:pt>
                <c:pt idx="29">
                  <c:v>68.25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42C6-8705-C1BF81F1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49327"/>
        <c:axId val="1620202687"/>
      </c:lineChart>
      <c:dateAx>
        <c:axId val="163214932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0202687"/>
        <c:crosses val="autoZero"/>
        <c:auto val="1"/>
        <c:lblOffset val="100"/>
        <c:baseTimeUnit val="days"/>
      </c:dateAx>
      <c:valAx>
        <c:axId val="1620202687"/>
        <c:scaling>
          <c:orientation val="minMax"/>
          <c:max val="77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1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HSBC Holdings PLC (0005.HK) Day Close </a:t>
            </a:r>
            <a:endParaRPr lang="zh-TW"/>
          </a:p>
          <a:p>
            <a:pPr>
              <a:defRPr/>
            </a:pPr>
            <a:r>
              <a:rPr lang="en-US"/>
              <a:t>- Reuters (16th June-14th July) &amp; HKEx (16th June-14th July)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'Reuters &amp; HKEx (0005.HK)'!$B$12</c:f>
              <c:strCache>
                <c:ptCount val="1"/>
                <c:pt idx="0">
                  <c:v>Reuters Day's Close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08-4070-B0AB-8A6ABDD3313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8-4070-B0AB-8A6ABDD33139}"/>
              </c:ext>
            </c:extLst>
          </c:dPt>
          <c:dLbls>
            <c:dLbl>
              <c:idx val="14"/>
              <c:layout>
                <c:manualLayout>
                  <c:x val="-3.0156815440289506E-2"/>
                  <c:y val="-3.07503075030750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8-4070-B0AB-8A6ABDD331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'Reuters &amp; HKEx (0005.HK)'!$A$13:$A$33</c:f>
              <c:numCache>
                <c:formatCode>d\-mmm\-yy</c:formatCode>
                <c:ptCount val="21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</c:numCache>
            </c:numRef>
          </c:cat>
          <c:val>
            <c:numRef>
              <c:f>'Reuters &amp; HKEx (0005.HK)'!$B$13:$B$33</c:f>
              <c:numCache>
                <c:formatCode>General</c:formatCode>
                <c:ptCount val="21"/>
                <c:pt idx="0">
                  <c:v>75.150002000000001</c:v>
                </c:pt>
                <c:pt idx="1">
                  <c:v>75.099997999999999</c:v>
                </c:pt>
                <c:pt idx="2">
                  <c:v>74.699996999999996</c:v>
                </c:pt>
                <c:pt idx="3">
                  <c:v>75.050003000000004</c:v>
                </c:pt>
                <c:pt idx="4">
                  <c:v>74.599997999999999</c:v>
                </c:pt>
                <c:pt idx="5">
                  <c:v>73.150002000000001</c:v>
                </c:pt>
                <c:pt idx="6">
                  <c:v>76</c:v>
                </c:pt>
                <c:pt idx="7">
                  <c:v>73.599997999999999</c:v>
                </c:pt>
                <c:pt idx="8">
                  <c:v>73.300003000000004</c:v>
                </c:pt>
                <c:pt idx="9">
                  <c:v>73.550003000000004</c:v>
                </c:pt>
                <c:pt idx="10">
                  <c:v>72.650002000000001</c:v>
                </c:pt>
                <c:pt idx="11">
                  <c:v>72.800003000000004</c:v>
                </c:pt>
                <c:pt idx="12">
                  <c:v>68.5</c:v>
                </c:pt>
                <c:pt idx="13">
                  <c:v>68.199996999999996</c:v>
                </c:pt>
                <c:pt idx="14">
                  <c:v>68.150002000000001</c:v>
                </c:pt>
                <c:pt idx="15">
                  <c:v>67.800003000000004</c:v>
                </c:pt>
                <c:pt idx="16">
                  <c:v>67.650002000000001</c:v>
                </c:pt>
                <c:pt idx="17">
                  <c:v>67.900002000000001</c:v>
                </c:pt>
                <c:pt idx="18">
                  <c:v>68.5</c:v>
                </c:pt>
                <c:pt idx="19">
                  <c:v>68.900002000000001</c:v>
                </c:pt>
                <c:pt idx="20">
                  <c:v>68.349997999999999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8-4070-B0AB-8A6ABDD33139}"/>
            </c:ext>
          </c:extLst>
        </c:ser>
        <c:ser>
          <c:idx val="1"/>
          <c:order val="1"/>
          <c:tx>
            <c:strRef>
              <c:f>'Reuters &amp; HKEx (0005.HK)'!$C$12</c:f>
              <c:strCache>
                <c:ptCount val="1"/>
                <c:pt idx="0">
                  <c:v>HKEx Day's Close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5.227181342983514E-2"/>
                  <c:y val="8.30258302583025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5E-453C-AA82-6A2882FDD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'Reuters &amp; HKEx (0005.HK)'!$A$13:$A$33</c:f>
              <c:numCache>
                <c:formatCode>d\-mmm\-yy</c:formatCode>
                <c:ptCount val="21"/>
                <c:pt idx="0">
                  <c:v>42930</c:v>
                </c:pt>
                <c:pt idx="1">
                  <c:v>42929</c:v>
                </c:pt>
                <c:pt idx="2">
                  <c:v>42928</c:v>
                </c:pt>
                <c:pt idx="3">
                  <c:v>42927</c:v>
                </c:pt>
                <c:pt idx="4">
                  <c:v>42926</c:v>
                </c:pt>
                <c:pt idx="5">
                  <c:v>42923</c:v>
                </c:pt>
                <c:pt idx="6">
                  <c:v>42922</c:v>
                </c:pt>
                <c:pt idx="7">
                  <c:v>42921</c:v>
                </c:pt>
                <c:pt idx="8">
                  <c:v>42920</c:v>
                </c:pt>
                <c:pt idx="9">
                  <c:v>42919</c:v>
                </c:pt>
                <c:pt idx="10">
                  <c:v>42916</c:v>
                </c:pt>
                <c:pt idx="11">
                  <c:v>42915</c:v>
                </c:pt>
                <c:pt idx="12">
                  <c:v>42914</c:v>
                </c:pt>
                <c:pt idx="13">
                  <c:v>42913</c:v>
                </c:pt>
                <c:pt idx="14">
                  <c:v>42912</c:v>
                </c:pt>
                <c:pt idx="15">
                  <c:v>42909</c:v>
                </c:pt>
                <c:pt idx="16">
                  <c:v>42908</c:v>
                </c:pt>
                <c:pt idx="17">
                  <c:v>42907</c:v>
                </c:pt>
                <c:pt idx="18">
                  <c:v>42906</c:v>
                </c:pt>
                <c:pt idx="19">
                  <c:v>42905</c:v>
                </c:pt>
                <c:pt idx="20">
                  <c:v>42902</c:v>
                </c:pt>
              </c:numCache>
            </c:numRef>
          </c:cat>
          <c:val>
            <c:numRef>
              <c:f>'Reuters &amp; HKEx (0005.HK)'!$C$13:$C$33</c:f>
              <c:numCache>
                <c:formatCode>General</c:formatCode>
                <c:ptCount val="21"/>
                <c:pt idx="0">
                  <c:v>75.150000000000006</c:v>
                </c:pt>
                <c:pt idx="1">
                  <c:v>75.099999999999994</c:v>
                </c:pt>
                <c:pt idx="2">
                  <c:v>74.7</c:v>
                </c:pt>
                <c:pt idx="3">
                  <c:v>75.05</c:v>
                </c:pt>
                <c:pt idx="4">
                  <c:v>74.599999999999994</c:v>
                </c:pt>
                <c:pt idx="5">
                  <c:v>73.150000000000006</c:v>
                </c:pt>
                <c:pt idx="6">
                  <c:v>73.349999999999994</c:v>
                </c:pt>
                <c:pt idx="7">
                  <c:v>73.599999999999994</c:v>
                </c:pt>
                <c:pt idx="8">
                  <c:v>73.3</c:v>
                </c:pt>
                <c:pt idx="9">
                  <c:v>73.55</c:v>
                </c:pt>
                <c:pt idx="10">
                  <c:v>72.650000000000006</c:v>
                </c:pt>
                <c:pt idx="11">
                  <c:v>72.8</c:v>
                </c:pt>
                <c:pt idx="12">
                  <c:v>68.5</c:v>
                </c:pt>
                <c:pt idx="13">
                  <c:v>68.2</c:v>
                </c:pt>
                <c:pt idx="14">
                  <c:v>68.150000000000006</c:v>
                </c:pt>
                <c:pt idx="15">
                  <c:v>67.8</c:v>
                </c:pt>
                <c:pt idx="16">
                  <c:v>67.650000000000006</c:v>
                </c:pt>
                <c:pt idx="17">
                  <c:v>67.900000000000006</c:v>
                </c:pt>
                <c:pt idx="18">
                  <c:v>68.5</c:v>
                </c:pt>
                <c:pt idx="19">
                  <c:v>68.900000000000006</c:v>
                </c:pt>
                <c:pt idx="20">
                  <c:v>68.349999999999994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8-4070-B0AB-8A6ABDD3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63727"/>
        <c:axId val="1620189727"/>
      </c:lineChart>
      <c:dateAx>
        <c:axId val="163086372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0189727"/>
        <c:crosses val="autoZero"/>
        <c:auto val="1"/>
        <c:lblOffset val="100"/>
        <c:baseTimeUnit val="days"/>
      </c:dateAx>
      <c:valAx>
        <c:axId val="1620189727"/>
        <c:scaling>
          <c:orientation val="minMax"/>
          <c:max val="77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08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0</xdr:rowOff>
    </xdr:from>
    <xdr:to>
      <xdr:col>17</xdr:col>
      <xdr:colOff>327660</xdr:colOff>
      <xdr:row>29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6E90F-C79A-43FC-9C21-F4D87860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6</xdr:row>
      <xdr:rowOff>184492</xdr:rowOff>
    </xdr:to>
    <xdr:pic>
      <xdr:nvPicPr>
        <xdr:cNvPr id="3" name="Picture 2" descr="http://i.investopedia.com/inv/articles/site/Bloombergadvanced4.gif">
          <a:extLst>
            <a:ext uri="{FF2B5EF4-FFF2-40B4-BE49-F238E27FC236}">
              <a16:creationId xmlns:a16="http://schemas.microsoft.com/office/drawing/2014/main" id="{E4D55B9E-DF0A-4FE2-8C36-7FC045AB9A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250"/>
        <a:stretch/>
      </xdr:blipFill>
      <xdr:spPr bwMode="auto">
        <a:xfrm>
          <a:off x="0" y="0"/>
          <a:ext cx="8483600" cy="1327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198120</xdr:rowOff>
    </xdr:from>
    <xdr:to>
      <xdr:col>17</xdr:col>
      <xdr:colOff>304800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1B94-343B-4D39-98E9-A4F4DAE1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320092</xdr:colOff>
      <xdr:row>8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21F43-C71A-42EA-99C0-D5659ACE1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639" t="9259" r="18824" b="75778"/>
        <a:stretch/>
      </xdr:blipFill>
      <xdr:spPr>
        <a:xfrm>
          <a:off x="0" y="0"/>
          <a:ext cx="12885472" cy="1706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11</xdr:row>
      <xdr:rowOff>15240</xdr:rowOff>
    </xdr:from>
    <xdr:to>
      <xdr:col>17</xdr:col>
      <xdr:colOff>289560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D40E5-2EDA-498F-B405-FCF96C53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198172</xdr:colOff>
      <xdr:row>8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04C491-0DD3-4835-BD9B-495FD7F8C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639" t="9259" r="18824" b="75778"/>
        <a:stretch/>
      </xdr:blipFill>
      <xdr:spPr>
        <a:xfrm>
          <a:off x="0" y="0"/>
          <a:ext cx="12931192" cy="1706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0"/>
  <sheetViews>
    <sheetView zoomScale="80" zoomScaleNormal="80" workbookViewId="0">
      <selection activeCell="A25" sqref="A25"/>
    </sheetView>
  </sheetViews>
  <sheetFormatPr defaultRowHeight="15" x14ac:dyDescent="0.3"/>
  <cols>
    <col min="1" max="1" width="12" bestFit="1" customWidth="1"/>
    <col min="2" max="2" width="26.375" bestFit="1" customWidth="1"/>
    <col min="3" max="3" width="23" bestFit="1" customWidth="1"/>
    <col min="5" max="5" width="22.5" bestFit="1" customWidth="1"/>
  </cols>
  <sheetData>
    <row r="8" spans="1:5" x14ac:dyDescent="0.3">
      <c r="A8" s="2" t="s">
        <v>0</v>
      </c>
      <c r="B8" s="2"/>
      <c r="C8" s="2"/>
    </row>
    <row r="9" spans="1:5" ht="15.6" thickBot="1" x14ac:dyDescent="0.35">
      <c r="A9" s="2"/>
      <c r="B9" s="2"/>
      <c r="C9" s="2"/>
    </row>
    <row r="10" spans="1:5" ht="16.2" thickTop="1" thickBot="1" x14ac:dyDescent="0.35">
      <c r="A10" s="3" t="s">
        <v>1</v>
      </c>
      <c r="B10" s="3" t="s">
        <v>2</v>
      </c>
      <c r="C10" s="3" t="s">
        <v>3</v>
      </c>
      <c r="E10" s="11" t="s">
        <v>4</v>
      </c>
    </row>
    <row r="11" spans="1:5" ht="15.6" thickTop="1" x14ac:dyDescent="0.3">
      <c r="A11" s="7">
        <v>42930</v>
      </c>
      <c r="B11" s="8">
        <v>75.150000000000006</v>
      </c>
      <c r="C11" s="4">
        <v>75.150002000000001</v>
      </c>
      <c r="E11" s="1" t="s">
        <v>5</v>
      </c>
    </row>
    <row r="12" spans="1:5" x14ac:dyDescent="0.3">
      <c r="A12" s="7">
        <v>42929</v>
      </c>
      <c r="B12" s="8">
        <v>75.099999999999994</v>
      </c>
      <c r="C12" s="5">
        <v>75.099997999999999</v>
      </c>
      <c r="E12" s="1" t="s">
        <v>6</v>
      </c>
    </row>
    <row r="13" spans="1:5" x14ac:dyDescent="0.3">
      <c r="A13" s="7">
        <v>42928</v>
      </c>
      <c r="B13" s="8">
        <v>74.7</v>
      </c>
      <c r="C13" s="4">
        <v>74.699996999999996</v>
      </c>
      <c r="E13" s="1" t="s">
        <v>6</v>
      </c>
    </row>
    <row r="14" spans="1:5" x14ac:dyDescent="0.3">
      <c r="A14" s="7">
        <v>42927</v>
      </c>
      <c r="B14" s="8">
        <v>75.05</v>
      </c>
      <c r="C14" s="5">
        <v>75.050003000000004</v>
      </c>
      <c r="E14" s="1" t="s">
        <v>6</v>
      </c>
    </row>
    <row r="15" spans="1:5" x14ac:dyDescent="0.3">
      <c r="A15" s="7">
        <v>42926</v>
      </c>
      <c r="B15" s="8">
        <v>74.599999999999994</v>
      </c>
      <c r="C15" s="4">
        <v>74.599997999999999</v>
      </c>
      <c r="E15" s="1" t="s">
        <v>7</v>
      </c>
    </row>
    <row r="16" spans="1:5" x14ac:dyDescent="0.3">
      <c r="A16" s="7">
        <v>42923</v>
      </c>
      <c r="B16" s="8">
        <v>73.150000000000006</v>
      </c>
      <c r="C16" s="5">
        <v>73.150002000000001</v>
      </c>
      <c r="E16" s="1" t="s">
        <v>7</v>
      </c>
    </row>
    <row r="17" spans="1:8" x14ac:dyDescent="0.3">
      <c r="A17" s="7">
        <v>42922</v>
      </c>
      <c r="B17" s="8">
        <v>73.349999999999994</v>
      </c>
      <c r="C17" s="6">
        <v>76</v>
      </c>
      <c r="E17" s="10">
        <f>(C17-B17)/B17</f>
        <v>3.6128152692569949E-2</v>
      </c>
    </row>
    <row r="18" spans="1:8" x14ac:dyDescent="0.3">
      <c r="A18" s="7">
        <v>42921</v>
      </c>
      <c r="B18" s="8">
        <v>73.599999999999994</v>
      </c>
      <c r="C18" s="5">
        <v>73.599997999999999</v>
      </c>
      <c r="E18" s="1" t="s">
        <v>5</v>
      </c>
    </row>
    <row r="19" spans="1:8" x14ac:dyDescent="0.3">
      <c r="A19" s="7">
        <v>42920</v>
      </c>
      <c r="B19" s="8">
        <v>73.3</v>
      </c>
      <c r="C19" s="4">
        <v>73.300003000000004</v>
      </c>
      <c r="E19" s="1" t="s">
        <v>6</v>
      </c>
    </row>
    <row r="20" spans="1:8" x14ac:dyDescent="0.3">
      <c r="A20" s="7">
        <v>42919</v>
      </c>
      <c r="B20" s="8">
        <v>73.55</v>
      </c>
      <c r="C20" s="5">
        <v>73.550003000000004</v>
      </c>
      <c r="E20" s="1" t="s">
        <v>5</v>
      </c>
    </row>
    <row r="21" spans="1:8" x14ac:dyDescent="0.3">
      <c r="A21" s="7">
        <v>42916</v>
      </c>
      <c r="B21" s="8">
        <v>72.650000000000006</v>
      </c>
      <c r="C21" s="4">
        <v>72.650002000000001</v>
      </c>
      <c r="E21" s="1" t="s">
        <v>6</v>
      </c>
    </row>
    <row r="22" spans="1:8" x14ac:dyDescent="0.3">
      <c r="A22" s="7">
        <v>42915</v>
      </c>
      <c r="B22" s="8">
        <v>72.8</v>
      </c>
      <c r="C22" s="5">
        <v>72.800003000000004</v>
      </c>
      <c r="E22" s="1" t="s">
        <v>5</v>
      </c>
    </row>
    <row r="23" spans="1:8" x14ac:dyDescent="0.3">
      <c r="A23" s="7">
        <v>42914</v>
      </c>
      <c r="B23" s="8">
        <v>68.5</v>
      </c>
      <c r="C23" s="4">
        <v>68.5</v>
      </c>
      <c r="E23" s="1" t="s">
        <v>6</v>
      </c>
    </row>
    <row r="24" spans="1:8" x14ac:dyDescent="0.3">
      <c r="A24" s="7">
        <v>42913</v>
      </c>
      <c r="B24" s="8">
        <v>68.2</v>
      </c>
      <c r="C24" s="5">
        <v>68.199996999999996</v>
      </c>
      <c r="E24" s="1" t="s">
        <v>5</v>
      </c>
    </row>
    <row r="25" spans="1:8" x14ac:dyDescent="0.3">
      <c r="A25" s="7">
        <v>42912</v>
      </c>
      <c r="B25" s="9">
        <v>66</v>
      </c>
      <c r="C25" s="4">
        <v>68.150002000000001</v>
      </c>
      <c r="E25" s="10">
        <f>(C25-B25)/C25</f>
        <v>3.1548084180540462E-2</v>
      </c>
    </row>
    <row r="26" spans="1:8" x14ac:dyDescent="0.3">
      <c r="A26" s="7">
        <v>42909</v>
      </c>
      <c r="B26" s="8">
        <v>67.8</v>
      </c>
      <c r="C26" s="5">
        <v>67.800003000000004</v>
      </c>
      <c r="E26" s="1" t="s">
        <v>5</v>
      </c>
    </row>
    <row r="27" spans="1:8" x14ac:dyDescent="0.3">
      <c r="A27" s="7">
        <v>42908</v>
      </c>
      <c r="B27" s="8">
        <v>67.650000000000006</v>
      </c>
      <c r="C27" s="4">
        <v>67.650002000000001</v>
      </c>
      <c r="E27" s="1" t="s">
        <v>6</v>
      </c>
    </row>
    <row r="28" spans="1:8" x14ac:dyDescent="0.3">
      <c r="A28" s="7">
        <v>42907</v>
      </c>
      <c r="B28" s="8">
        <v>67.900000000000006</v>
      </c>
      <c r="C28" s="5">
        <v>67.900002000000001</v>
      </c>
      <c r="E28" s="1" t="s">
        <v>6</v>
      </c>
    </row>
    <row r="29" spans="1:8" x14ac:dyDescent="0.3">
      <c r="A29" s="7">
        <v>42906</v>
      </c>
      <c r="B29" s="8">
        <v>68.5</v>
      </c>
      <c r="C29" s="4">
        <v>68.5</v>
      </c>
      <c r="E29" s="1" t="s">
        <v>6</v>
      </c>
    </row>
    <row r="30" spans="1:8" x14ac:dyDescent="0.3">
      <c r="A30" s="7">
        <v>42905</v>
      </c>
      <c r="B30" s="8">
        <v>68.900000000000006</v>
      </c>
      <c r="C30" s="5">
        <v>68.900002000000001</v>
      </c>
      <c r="E30" s="1" t="s">
        <v>7</v>
      </c>
    </row>
    <row r="31" spans="1:8" x14ac:dyDescent="0.3">
      <c r="A31" s="7">
        <v>42902</v>
      </c>
      <c r="B31" s="8">
        <v>68.349999999999994</v>
      </c>
      <c r="C31" s="4">
        <v>68.349997999999999</v>
      </c>
      <c r="E31" s="1" t="s">
        <v>7</v>
      </c>
    </row>
    <row r="32" spans="1:8" x14ac:dyDescent="0.3">
      <c r="A32" s="7">
        <v>42901</v>
      </c>
      <c r="B32" s="8">
        <v>67.8</v>
      </c>
      <c r="C32" s="2"/>
      <c r="E32" s="1" t="s">
        <v>5</v>
      </c>
      <c r="G32" s="18"/>
      <c r="H32" t="s">
        <v>10</v>
      </c>
    </row>
    <row r="33" spans="1:8" x14ac:dyDescent="0.3">
      <c r="A33" s="7">
        <v>42900</v>
      </c>
      <c r="B33" s="8">
        <v>68.55</v>
      </c>
      <c r="C33" s="2"/>
      <c r="E33" s="1" t="s">
        <v>6</v>
      </c>
      <c r="G33" s="20"/>
      <c r="H33" t="s">
        <v>11</v>
      </c>
    </row>
    <row r="34" spans="1:8" x14ac:dyDescent="0.3">
      <c r="A34" s="7">
        <v>42899</v>
      </c>
      <c r="B34" s="8">
        <v>68.599999999999994</v>
      </c>
      <c r="C34" s="2"/>
      <c r="E34" s="1" t="s">
        <v>6</v>
      </c>
      <c r="G34" s="21"/>
    </row>
    <row r="35" spans="1:8" x14ac:dyDescent="0.3">
      <c r="A35" s="7">
        <v>42898</v>
      </c>
      <c r="B35" s="8">
        <v>68.45</v>
      </c>
      <c r="C35" s="2"/>
      <c r="E35" s="1" t="s">
        <v>6</v>
      </c>
      <c r="G35" s="21"/>
    </row>
    <row r="36" spans="1:8" x14ac:dyDescent="0.3">
      <c r="A36" s="7">
        <v>42895</v>
      </c>
      <c r="B36" s="8">
        <v>68.599999999999994</v>
      </c>
      <c r="C36" s="2"/>
      <c r="E36" s="1" t="s">
        <v>7</v>
      </c>
      <c r="G36" s="21"/>
    </row>
    <row r="37" spans="1:8" x14ac:dyDescent="0.3">
      <c r="A37" s="7">
        <v>42894</v>
      </c>
      <c r="B37" s="8">
        <v>69</v>
      </c>
      <c r="C37" s="2"/>
      <c r="E37" s="1" t="s">
        <v>7</v>
      </c>
    </row>
    <row r="38" spans="1:8" x14ac:dyDescent="0.3">
      <c r="A38" s="7">
        <v>42893</v>
      </c>
      <c r="B38" s="8">
        <v>68.849999999999994</v>
      </c>
      <c r="C38" s="2"/>
      <c r="E38" s="1" t="s">
        <v>5</v>
      </c>
    </row>
    <row r="39" spans="1:8" x14ac:dyDescent="0.3">
      <c r="A39" s="7">
        <v>42892</v>
      </c>
      <c r="B39" s="8">
        <v>68.75</v>
      </c>
      <c r="C39" s="2"/>
      <c r="E39" s="1" t="s">
        <v>6</v>
      </c>
    </row>
    <row r="40" spans="1:8" x14ac:dyDescent="0.3">
      <c r="A40" s="7">
        <v>42891</v>
      </c>
      <c r="B40" s="8">
        <v>68.25</v>
      </c>
      <c r="C40" s="2"/>
      <c r="E40" s="1" t="s">
        <v>6</v>
      </c>
    </row>
  </sheetData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2"/>
  <sheetViews>
    <sheetView topLeftCell="C7" zoomScaleNormal="100" workbookViewId="0">
      <selection activeCell="W59" sqref="W59"/>
    </sheetView>
  </sheetViews>
  <sheetFormatPr defaultRowHeight="15" x14ac:dyDescent="0.3"/>
  <cols>
    <col min="1" max="1" width="12" customWidth="1"/>
    <col min="2" max="2" width="29.25" bestFit="1" customWidth="1"/>
    <col min="3" max="3" width="25.375" bestFit="1" customWidth="1"/>
    <col min="5" max="5" width="22.5" bestFit="1" customWidth="1"/>
  </cols>
  <sheetData>
    <row r="10" spans="1:5" x14ac:dyDescent="0.3">
      <c r="A10" s="2" t="s">
        <v>0</v>
      </c>
      <c r="B10" s="2"/>
      <c r="C10" s="2"/>
    </row>
    <row r="11" spans="1:5" ht="15.6" thickBot="1" x14ac:dyDescent="0.35">
      <c r="A11" s="2"/>
      <c r="B11" s="2"/>
      <c r="C11" s="2"/>
    </row>
    <row r="12" spans="1:5" ht="16.2" thickTop="1" thickBot="1" x14ac:dyDescent="0.35">
      <c r="A12" s="3" t="s">
        <v>1</v>
      </c>
      <c r="B12" s="3" t="s">
        <v>2</v>
      </c>
      <c r="C12" s="3" t="s">
        <v>8</v>
      </c>
      <c r="E12" s="11" t="s">
        <v>4</v>
      </c>
    </row>
    <row r="13" spans="1:5" ht="15.6" thickTop="1" x14ac:dyDescent="0.3">
      <c r="A13" s="7">
        <v>42930</v>
      </c>
      <c r="B13" s="8">
        <v>75.150000000000006</v>
      </c>
      <c r="C13" s="12">
        <v>75.150000000000006</v>
      </c>
      <c r="E13" s="1" t="s">
        <v>5</v>
      </c>
    </row>
    <row r="14" spans="1:5" x14ac:dyDescent="0.3">
      <c r="A14" s="7">
        <v>42929</v>
      </c>
      <c r="B14" s="8">
        <v>75.099999999999994</v>
      </c>
      <c r="C14" s="12">
        <v>75.099999999999994</v>
      </c>
      <c r="E14" s="1" t="s">
        <v>5</v>
      </c>
    </row>
    <row r="15" spans="1:5" x14ac:dyDescent="0.3">
      <c r="A15" s="7">
        <v>42928</v>
      </c>
      <c r="B15" s="8">
        <v>74.7</v>
      </c>
      <c r="C15" s="12">
        <v>74.7</v>
      </c>
      <c r="E15" s="1" t="s">
        <v>5</v>
      </c>
    </row>
    <row r="16" spans="1:5" x14ac:dyDescent="0.3">
      <c r="A16" s="7">
        <v>42927</v>
      </c>
      <c r="B16" s="8">
        <v>75.05</v>
      </c>
      <c r="C16" s="12">
        <v>75.05</v>
      </c>
      <c r="E16" s="1" t="s">
        <v>5</v>
      </c>
    </row>
    <row r="17" spans="1:5" x14ac:dyDescent="0.3">
      <c r="A17" s="7">
        <v>42926</v>
      </c>
      <c r="B17" s="8">
        <v>74.599999999999994</v>
      </c>
      <c r="C17" s="12">
        <v>74.599999999999994</v>
      </c>
      <c r="E17" s="1" t="s">
        <v>5</v>
      </c>
    </row>
    <row r="18" spans="1:5" x14ac:dyDescent="0.3">
      <c r="A18" s="7">
        <v>42923</v>
      </c>
      <c r="B18" s="8">
        <v>73.150000000000006</v>
      </c>
      <c r="C18" s="12">
        <v>73.150000000000006</v>
      </c>
      <c r="E18" s="1" t="s">
        <v>5</v>
      </c>
    </row>
    <row r="19" spans="1:5" x14ac:dyDescent="0.3">
      <c r="A19" s="7">
        <v>42922</v>
      </c>
      <c r="B19" s="8">
        <v>73.349999999999994</v>
      </c>
      <c r="C19" s="12">
        <v>73.349999999999994</v>
      </c>
      <c r="E19" s="1" t="s">
        <v>5</v>
      </c>
    </row>
    <row r="20" spans="1:5" x14ac:dyDescent="0.3">
      <c r="A20" s="7">
        <v>42921</v>
      </c>
      <c r="B20" s="8">
        <v>73.599999999999994</v>
      </c>
      <c r="C20" s="12">
        <v>73.599999999999994</v>
      </c>
      <c r="E20" s="1" t="s">
        <v>5</v>
      </c>
    </row>
    <row r="21" spans="1:5" x14ac:dyDescent="0.3">
      <c r="A21" s="7">
        <v>42920</v>
      </c>
      <c r="B21" s="8">
        <v>73.3</v>
      </c>
      <c r="C21" s="12">
        <v>73.3</v>
      </c>
      <c r="E21" s="1" t="s">
        <v>5</v>
      </c>
    </row>
    <row r="22" spans="1:5" x14ac:dyDescent="0.3">
      <c r="A22" s="7">
        <v>42919</v>
      </c>
      <c r="B22" s="8">
        <v>73.55</v>
      </c>
      <c r="C22" s="12">
        <v>73.55</v>
      </c>
      <c r="E22" s="1" t="s">
        <v>5</v>
      </c>
    </row>
    <row r="23" spans="1:5" x14ac:dyDescent="0.3">
      <c r="A23" s="7">
        <v>42916</v>
      </c>
      <c r="B23" s="8">
        <v>72.650000000000006</v>
      </c>
      <c r="C23" s="12">
        <v>72.650000000000006</v>
      </c>
      <c r="E23" s="1" t="s">
        <v>5</v>
      </c>
    </row>
    <row r="24" spans="1:5" x14ac:dyDescent="0.3">
      <c r="A24" s="7">
        <v>42915</v>
      </c>
      <c r="B24" s="8">
        <v>72.8</v>
      </c>
      <c r="C24" s="12">
        <v>72.8</v>
      </c>
      <c r="E24" s="1" t="s">
        <v>5</v>
      </c>
    </row>
    <row r="25" spans="1:5" x14ac:dyDescent="0.3">
      <c r="A25" s="7">
        <v>42914</v>
      </c>
      <c r="B25" s="8">
        <v>68.5</v>
      </c>
      <c r="C25" s="12">
        <v>68.5</v>
      </c>
      <c r="E25" s="1" t="s">
        <v>5</v>
      </c>
    </row>
    <row r="26" spans="1:5" x14ac:dyDescent="0.3">
      <c r="A26" s="7">
        <v>42913</v>
      </c>
      <c r="B26" s="15">
        <v>68.2</v>
      </c>
      <c r="C26" s="12">
        <v>68.2</v>
      </c>
      <c r="E26" s="1" t="s">
        <v>5</v>
      </c>
    </row>
    <row r="27" spans="1:5" x14ac:dyDescent="0.3">
      <c r="A27" s="7">
        <v>42912</v>
      </c>
      <c r="B27" s="16">
        <v>66</v>
      </c>
      <c r="C27" s="14">
        <v>68.150002000000001</v>
      </c>
      <c r="E27" s="10">
        <f>(C27-B27)/C27</f>
        <v>3.1548084180540462E-2</v>
      </c>
    </row>
    <row r="28" spans="1:5" x14ac:dyDescent="0.3">
      <c r="A28" s="7">
        <v>42909</v>
      </c>
      <c r="B28" s="8">
        <v>67.8</v>
      </c>
      <c r="C28" s="12">
        <v>67.8</v>
      </c>
      <c r="E28" s="1" t="s">
        <v>5</v>
      </c>
    </row>
    <row r="29" spans="1:5" x14ac:dyDescent="0.3">
      <c r="A29" s="7">
        <v>42908</v>
      </c>
      <c r="B29" s="8">
        <v>67.650000000000006</v>
      </c>
      <c r="C29" s="12">
        <v>67.650000000000006</v>
      </c>
      <c r="E29" s="1" t="s">
        <v>5</v>
      </c>
    </row>
    <row r="30" spans="1:5" x14ac:dyDescent="0.3">
      <c r="A30" s="7">
        <v>42907</v>
      </c>
      <c r="B30" s="8">
        <v>67.900000000000006</v>
      </c>
      <c r="C30" s="12">
        <v>67.900000000000006</v>
      </c>
      <c r="E30" s="1" t="s">
        <v>5</v>
      </c>
    </row>
    <row r="31" spans="1:5" x14ac:dyDescent="0.3">
      <c r="A31" s="7">
        <v>42906</v>
      </c>
      <c r="B31" s="8">
        <v>68.5</v>
      </c>
      <c r="C31" s="12">
        <v>68.5</v>
      </c>
      <c r="E31" s="1" t="s">
        <v>5</v>
      </c>
    </row>
    <row r="32" spans="1:5" x14ac:dyDescent="0.3">
      <c r="A32" s="7">
        <v>42905</v>
      </c>
      <c r="B32" s="8">
        <v>68.900000000000006</v>
      </c>
      <c r="C32" s="12">
        <v>68.900000000000006</v>
      </c>
      <c r="E32" s="1" t="s">
        <v>5</v>
      </c>
    </row>
    <row r="33" spans="1:8" x14ac:dyDescent="0.3">
      <c r="A33" s="7">
        <v>42902</v>
      </c>
      <c r="B33" s="8">
        <v>68.349999999999994</v>
      </c>
      <c r="C33" s="12">
        <v>68.349999999999994</v>
      </c>
      <c r="E33" s="1" t="s">
        <v>5</v>
      </c>
    </row>
    <row r="34" spans="1:8" x14ac:dyDescent="0.3">
      <c r="A34" s="7">
        <v>42901</v>
      </c>
      <c r="B34" s="8">
        <v>67.8</v>
      </c>
      <c r="C34" s="12">
        <v>67.8</v>
      </c>
      <c r="E34" s="1" t="s">
        <v>5</v>
      </c>
    </row>
    <row r="35" spans="1:8" x14ac:dyDescent="0.3">
      <c r="A35" s="7">
        <v>42900</v>
      </c>
      <c r="B35" s="8">
        <v>68.55</v>
      </c>
      <c r="C35" s="12">
        <v>68.55</v>
      </c>
      <c r="E35" s="1" t="s">
        <v>5</v>
      </c>
      <c r="G35" s="18"/>
      <c r="H35" t="s">
        <v>10</v>
      </c>
    </row>
    <row r="36" spans="1:8" x14ac:dyDescent="0.3">
      <c r="A36" s="7">
        <v>42899</v>
      </c>
      <c r="B36" s="8">
        <v>68.599999999999994</v>
      </c>
      <c r="C36" s="12">
        <v>68.599999999999994</v>
      </c>
      <c r="E36" s="1" t="s">
        <v>5</v>
      </c>
    </row>
    <row r="37" spans="1:8" x14ac:dyDescent="0.3">
      <c r="A37" s="7">
        <v>42898</v>
      </c>
      <c r="B37" s="8">
        <v>68.45</v>
      </c>
      <c r="C37" s="12">
        <v>68.45</v>
      </c>
      <c r="E37" s="1" t="s">
        <v>5</v>
      </c>
      <c r="G37" s="19"/>
      <c r="H37" t="s">
        <v>12</v>
      </c>
    </row>
    <row r="38" spans="1:8" x14ac:dyDescent="0.3">
      <c r="A38" s="7">
        <v>42895</v>
      </c>
      <c r="B38" s="8">
        <v>68.599999999999994</v>
      </c>
      <c r="C38" s="12">
        <v>68.599999999999994</v>
      </c>
      <c r="E38" s="1" t="s">
        <v>5</v>
      </c>
    </row>
    <row r="39" spans="1:8" x14ac:dyDescent="0.3">
      <c r="A39" s="7">
        <v>42894</v>
      </c>
      <c r="B39" s="8">
        <v>69</v>
      </c>
      <c r="C39" s="12">
        <v>69</v>
      </c>
      <c r="E39" s="1" t="s">
        <v>5</v>
      </c>
      <c r="G39" s="20"/>
      <c r="H39" t="s">
        <v>11</v>
      </c>
    </row>
    <row r="40" spans="1:8" x14ac:dyDescent="0.3">
      <c r="A40" s="7">
        <v>42893</v>
      </c>
      <c r="B40" s="8">
        <v>68.849999999999994</v>
      </c>
      <c r="C40" s="12">
        <v>68.849999999999994</v>
      </c>
      <c r="E40" s="1" t="s">
        <v>5</v>
      </c>
    </row>
    <row r="41" spans="1:8" x14ac:dyDescent="0.3">
      <c r="A41" s="7">
        <v>42892</v>
      </c>
      <c r="B41" s="8">
        <v>68.75</v>
      </c>
      <c r="C41" s="12">
        <v>68.75</v>
      </c>
      <c r="E41" s="1" t="s">
        <v>5</v>
      </c>
    </row>
    <row r="42" spans="1:8" x14ac:dyDescent="0.3">
      <c r="A42" s="7">
        <v>42891</v>
      </c>
      <c r="B42" s="8">
        <v>68.25</v>
      </c>
      <c r="C42" s="12">
        <v>68.25</v>
      </c>
      <c r="E42" s="1" t="s">
        <v>5</v>
      </c>
    </row>
  </sheetData>
  <phoneticPr fontId="18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9"/>
  <sheetViews>
    <sheetView tabSelected="1" topLeftCell="A10" zoomScaleNormal="100" workbookViewId="0">
      <selection activeCell="T31" sqref="T31"/>
    </sheetView>
  </sheetViews>
  <sheetFormatPr defaultRowHeight="15" x14ac:dyDescent="0.3"/>
  <cols>
    <col min="1" max="1" width="12.375" customWidth="1"/>
    <col min="2" max="2" width="25.375" bestFit="1" customWidth="1"/>
    <col min="3" max="3" width="22.625" bestFit="1" customWidth="1"/>
    <col min="5" max="5" width="22.5" bestFit="1" customWidth="1"/>
  </cols>
  <sheetData>
    <row r="10" spans="1:5" x14ac:dyDescent="0.3">
      <c r="A10" s="2" t="s">
        <v>0</v>
      </c>
      <c r="B10" s="2"/>
      <c r="C10" s="2"/>
    </row>
    <row r="11" spans="1:5" ht="15.6" thickBot="1" x14ac:dyDescent="0.35">
      <c r="A11" s="2"/>
      <c r="B11" s="2"/>
      <c r="C11" s="2"/>
    </row>
    <row r="12" spans="1:5" ht="16.2" thickTop="1" thickBot="1" x14ac:dyDescent="0.35">
      <c r="A12" s="3" t="s">
        <v>1</v>
      </c>
      <c r="B12" s="3" t="s">
        <v>9</v>
      </c>
      <c r="C12" s="3" t="s">
        <v>8</v>
      </c>
      <c r="E12" s="11" t="s">
        <v>4</v>
      </c>
    </row>
    <row r="13" spans="1:5" ht="15.6" thickTop="1" x14ac:dyDescent="0.3">
      <c r="A13" s="7">
        <v>42930</v>
      </c>
      <c r="B13" s="4">
        <v>75.150002000000001</v>
      </c>
      <c r="C13" s="12">
        <v>75.150000000000006</v>
      </c>
      <c r="E13" s="1" t="s">
        <v>5</v>
      </c>
    </row>
    <row r="14" spans="1:5" x14ac:dyDescent="0.3">
      <c r="A14" s="7">
        <v>42929</v>
      </c>
      <c r="B14" s="5">
        <v>75.099997999999999</v>
      </c>
      <c r="C14" s="12">
        <v>75.099999999999994</v>
      </c>
      <c r="E14" s="1" t="s">
        <v>5</v>
      </c>
    </row>
    <row r="15" spans="1:5" x14ac:dyDescent="0.3">
      <c r="A15" s="7">
        <v>42928</v>
      </c>
      <c r="B15" s="4">
        <v>74.699996999999996</v>
      </c>
      <c r="C15" s="12">
        <v>74.7</v>
      </c>
      <c r="E15" s="1" t="s">
        <v>5</v>
      </c>
    </row>
    <row r="16" spans="1:5" x14ac:dyDescent="0.3">
      <c r="A16" s="7">
        <v>42927</v>
      </c>
      <c r="B16" s="5">
        <v>75.050003000000004</v>
      </c>
      <c r="C16" s="12">
        <v>75.05</v>
      </c>
      <c r="E16" s="1" t="s">
        <v>5</v>
      </c>
    </row>
    <row r="17" spans="1:5" x14ac:dyDescent="0.3">
      <c r="A17" s="7">
        <v>42926</v>
      </c>
      <c r="B17" s="4">
        <v>74.599997999999999</v>
      </c>
      <c r="C17" s="12">
        <v>74.599999999999994</v>
      </c>
      <c r="E17" s="1" t="s">
        <v>5</v>
      </c>
    </row>
    <row r="18" spans="1:5" x14ac:dyDescent="0.3">
      <c r="A18" s="7">
        <v>42923</v>
      </c>
      <c r="B18" s="5">
        <v>73.150002000000001</v>
      </c>
      <c r="C18" s="12">
        <v>73.150000000000006</v>
      </c>
      <c r="E18" s="1" t="s">
        <v>5</v>
      </c>
    </row>
    <row r="19" spans="1:5" x14ac:dyDescent="0.3">
      <c r="A19" s="7">
        <v>42922</v>
      </c>
      <c r="B19" s="6">
        <v>76</v>
      </c>
      <c r="C19" s="17">
        <v>73.349999999999994</v>
      </c>
      <c r="E19" s="10">
        <f>(B19-C19)/C19</f>
        <v>3.6128152692569949E-2</v>
      </c>
    </row>
    <row r="20" spans="1:5" x14ac:dyDescent="0.3">
      <c r="A20" s="7">
        <v>42921</v>
      </c>
      <c r="B20" s="5">
        <v>73.599997999999999</v>
      </c>
      <c r="C20" s="12">
        <v>73.599999999999994</v>
      </c>
      <c r="E20" s="1" t="s">
        <v>5</v>
      </c>
    </row>
    <row r="21" spans="1:5" x14ac:dyDescent="0.3">
      <c r="A21" s="7">
        <v>42920</v>
      </c>
      <c r="B21" s="4">
        <v>73.300003000000004</v>
      </c>
      <c r="C21" s="12">
        <v>73.3</v>
      </c>
      <c r="E21" s="1" t="s">
        <v>5</v>
      </c>
    </row>
    <row r="22" spans="1:5" x14ac:dyDescent="0.3">
      <c r="A22" s="7">
        <v>42919</v>
      </c>
      <c r="B22" s="5">
        <v>73.550003000000004</v>
      </c>
      <c r="C22" s="12">
        <v>73.55</v>
      </c>
      <c r="E22" s="1" t="s">
        <v>5</v>
      </c>
    </row>
    <row r="23" spans="1:5" x14ac:dyDescent="0.3">
      <c r="A23" s="7">
        <v>42916</v>
      </c>
      <c r="B23" s="4">
        <v>72.650002000000001</v>
      </c>
      <c r="C23" s="12">
        <v>72.650000000000006</v>
      </c>
      <c r="E23" s="1" t="s">
        <v>5</v>
      </c>
    </row>
    <row r="24" spans="1:5" x14ac:dyDescent="0.3">
      <c r="A24" s="7">
        <v>42915</v>
      </c>
      <c r="B24" s="5">
        <v>72.800003000000004</v>
      </c>
      <c r="C24" s="12">
        <v>72.8</v>
      </c>
      <c r="E24" s="1" t="s">
        <v>5</v>
      </c>
    </row>
    <row r="25" spans="1:5" x14ac:dyDescent="0.3">
      <c r="A25" s="7">
        <v>42914</v>
      </c>
      <c r="B25" s="4">
        <v>68.5</v>
      </c>
      <c r="C25" s="12">
        <v>68.5</v>
      </c>
      <c r="E25" s="1" t="s">
        <v>5</v>
      </c>
    </row>
    <row r="26" spans="1:5" x14ac:dyDescent="0.3">
      <c r="A26" s="7">
        <v>42913</v>
      </c>
      <c r="B26" s="5">
        <v>68.199996999999996</v>
      </c>
      <c r="C26" s="12">
        <v>68.2</v>
      </c>
      <c r="E26" s="1" t="s">
        <v>5</v>
      </c>
    </row>
    <row r="27" spans="1:5" x14ac:dyDescent="0.3">
      <c r="A27" s="7">
        <v>42912</v>
      </c>
      <c r="B27" s="4">
        <v>68.150002000000001</v>
      </c>
      <c r="C27" s="13">
        <v>68.150000000000006</v>
      </c>
      <c r="E27" s="1" t="s">
        <v>5</v>
      </c>
    </row>
    <row r="28" spans="1:5" x14ac:dyDescent="0.3">
      <c r="A28" s="7">
        <v>42909</v>
      </c>
      <c r="B28" s="5">
        <v>67.800003000000004</v>
      </c>
      <c r="C28" s="12">
        <v>67.8</v>
      </c>
      <c r="E28" s="1" t="s">
        <v>5</v>
      </c>
    </row>
    <row r="29" spans="1:5" x14ac:dyDescent="0.3">
      <c r="A29" s="7">
        <v>42908</v>
      </c>
      <c r="B29" s="4">
        <v>67.650002000000001</v>
      </c>
      <c r="C29" s="12">
        <v>67.650000000000006</v>
      </c>
      <c r="E29" s="1" t="s">
        <v>5</v>
      </c>
    </row>
    <row r="30" spans="1:5" x14ac:dyDescent="0.3">
      <c r="A30" s="7">
        <v>42907</v>
      </c>
      <c r="B30" s="5">
        <v>67.900002000000001</v>
      </c>
      <c r="C30" s="12">
        <v>67.900000000000006</v>
      </c>
      <c r="E30" s="1" t="s">
        <v>5</v>
      </c>
    </row>
    <row r="31" spans="1:5" x14ac:dyDescent="0.3">
      <c r="A31" s="7">
        <v>42906</v>
      </c>
      <c r="B31" s="4">
        <v>68.5</v>
      </c>
      <c r="C31" s="12">
        <v>68.5</v>
      </c>
      <c r="E31" s="1" t="s">
        <v>5</v>
      </c>
    </row>
    <row r="32" spans="1:5" x14ac:dyDescent="0.3">
      <c r="A32" s="7">
        <v>42905</v>
      </c>
      <c r="B32" s="5">
        <v>68.900002000000001</v>
      </c>
      <c r="C32" s="12">
        <v>68.900000000000006</v>
      </c>
      <c r="E32" s="1" t="s">
        <v>5</v>
      </c>
    </row>
    <row r="33" spans="1:8" x14ac:dyDescent="0.3">
      <c r="A33" s="7">
        <v>42902</v>
      </c>
      <c r="B33" s="4">
        <v>68.349997999999999</v>
      </c>
      <c r="C33" s="12">
        <v>68.349999999999994</v>
      </c>
      <c r="E33" s="1" t="s">
        <v>5</v>
      </c>
    </row>
    <row r="35" spans="1:8" x14ac:dyDescent="0.3">
      <c r="G35" s="18"/>
      <c r="H35" t="s">
        <v>10</v>
      </c>
    </row>
    <row r="37" spans="1:8" x14ac:dyDescent="0.3">
      <c r="G37" s="19"/>
      <c r="H37" t="s">
        <v>12</v>
      </c>
    </row>
    <row r="39" spans="1:8" x14ac:dyDescent="0.3">
      <c r="G39" s="20"/>
      <c r="H39" t="s">
        <v>11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Elite Bank Quotes</vt:lpstr>
      <vt:lpstr>Bloomberg &amp; HKEx (0005.HK)</vt:lpstr>
      <vt:lpstr>Reuters &amp; HKEx (0005.HK)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kit wong</dc:creator>
  <cp:lastModifiedBy>shun kit wong</cp:lastModifiedBy>
  <dcterms:created xsi:type="dcterms:W3CDTF">2017-07-15T03:46:58Z</dcterms:created>
  <dcterms:modified xsi:type="dcterms:W3CDTF">2017-07-18T14:24:21Z</dcterms:modified>
</cp:coreProperties>
</file>