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10" documentId="8_{05F543BB-8D29-4528-819D-736F8FD471E5}" xr6:coauthVersionLast="47" xr6:coauthVersionMax="47" xr10:uidLastSave="{606F2875-536C-4363-9BB2-0638A8A2BA23}"/>
  <bookViews>
    <workbookView xWindow="-110" yWindow="-110" windowWidth="19420" windowHeight="10300" activeTab="2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M17" i="4" s="1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18" i="4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M33" i="4" s="1"/>
  <c r="L22" i="5"/>
  <c r="M21" i="5"/>
  <c r="M28" i="5" s="1"/>
  <c r="M20" i="2"/>
  <c r="L21" i="2"/>
  <c r="L23" i="5" l="1"/>
  <c r="M22" i="5"/>
  <c r="M29" i="5" s="1"/>
  <c r="M23" i="4"/>
  <c r="M30" i="4" s="1"/>
  <c r="M24" i="4"/>
  <c r="M31" i="4" s="1"/>
  <c r="L22" i="2"/>
  <c r="M21" i="2"/>
  <c r="M28" i="2" s="1"/>
  <c r="M21" i="4"/>
  <c r="M28" i="4" s="1"/>
  <c r="M25" i="4"/>
  <c r="M32" i="4" s="1"/>
  <c r="M22" i="4"/>
  <c r="M29" i="4" s="1"/>
  <c r="L23" i="2" l="1"/>
  <c r="M22" i="2"/>
  <c r="M29" i="2" s="1"/>
  <c r="L24" i="5"/>
  <c r="M23" i="5"/>
  <c r="M30" i="5" s="1"/>
  <c r="L25" i="5" l="1"/>
  <c r="M24" i="5"/>
  <c r="M31" i="5" s="1"/>
  <c r="L24" i="2"/>
  <c r="M23" i="2"/>
  <c r="M30" i="2" s="1"/>
  <c r="L26" i="5" l="1"/>
  <c r="M26" i="5" s="1"/>
  <c r="M33" i="5" s="1"/>
  <c r="M25" i="5"/>
  <c r="M32" i="5" s="1"/>
  <c r="L25" i="2"/>
  <c r="M24" i="2"/>
  <c r="M31" i="2" s="1"/>
  <c r="L26" i="2" l="1"/>
  <c r="M26" i="2" s="1"/>
  <c r="M33" i="2" s="1"/>
  <c r="M25" i="2"/>
  <c r="M32" i="2" s="1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<sst xmlns="http://schemas.openxmlformats.org/spreadsheetml/2006/main" count="533" uniqueCount="20">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</sst>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81.865714856615597</c:v>
                </c:pt>
                <c:pt idx="1">
                  <c:v>217.60437609111901</c:v>
                </c:pt>
                <c:pt idx="2">
                  <c:v>32.2769326972657</c:v>
                </c:pt>
                <c:pt idx="3">
                  <c:v>29.577260720310498</c:v>
                </c:pt>
                <c:pt idx="4">
                  <c:v>18.139538498300499</c:v>
                </c:pt>
                <c:pt idx="5">
                  <c:v>9.70090207120532</c:v>
                </c:pt>
                <c:pt idx="6">
                  <c:v>5.9535066361029401</c:v>
                </c:pt>
                <c:pt idx="7">
                  <c:v>3.4777615483403301</c:v>
                </c:pt>
                <c:pt idx="8">
                  <c:v>2.8527101679984099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170.62965336439319</c:v>
                </c:pt>
                <c:pt idx="4">
                  <c:v>176.14992611426635</c:v>
                </c:pt>
                <c:pt idx="5">
                  <c:v>180.22272783215894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170.62965336439319</c:v>
                </c:pt>
                <c:pt idx="4">
                  <c:v>176.14992611426635</c:v>
                </c:pt>
                <c:pt idx="5">
                  <c:v>180.22272783215894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81.865714856615597</c:v>
                </c:pt>
                <c:pt idx="1">
                  <c:v>217.60437609111901</c:v>
                </c:pt>
                <c:pt idx="2">
                  <c:v>32.2769326972657</c:v>
                </c:pt>
                <c:pt idx="3">
                  <c:v>29.577260720310498</c:v>
                </c:pt>
                <c:pt idx="4">
                  <c:v>18.139538498300499</c:v>
                </c:pt>
                <c:pt idx="5">
                  <c:v>9.70090207120532</c:v>
                </c:pt>
                <c:pt idx="6">
                  <c:v>5.9535066361029401</c:v>
                </c:pt>
                <c:pt idx="7">
                  <c:v>3.4777615483403301</c:v>
                </c:pt>
                <c:pt idx="8">
                  <c:v>2.8527101679984099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220.83603006803034</c:v>
                </c:pt>
                <c:pt idx="4">
                  <c:v>232.50529427474723</c:v>
                </c:pt>
                <c:pt idx="5">
                  <c:v>241.11476004955898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81.865714856615597</c:v>
                </c:pt>
                <c:pt idx="1">
                  <c:v>217.60437609111901</c:v>
                </c:pt>
                <c:pt idx="2">
                  <c:v>32.2769326972657</c:v>
                </c:pt>
                <c:pt idx="3">
                  <c:v>29.577260720310498</c:v>
                </c:pt>
                <c:pt idx="4">
                  <c:v>18.139538498300499</c:v>
                </c:pt>
                <c:pt idx="5">
                  <c:v>9.70090207120532</c:v>
                </c:pt>
                <c:pt idx="6">
                  <c:v>5.9535066361029401</c:v>
                </c:pt>
                <c:pt idx="7">
                  <c:v>3.4777615483403301</c:v>
                </c:pt>
                <c:pt idx="8">
                  <c:v>2.8527101679984099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526.8183160382664</c:v>
                </c:pt>
                <c:pt idx="4">
                  <c:v>549.91242130618002</c:v>
                </c:pt>
                <c:pt idx="5">
                  <c:v>566.95101991718377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526.8183160382664</c:v>
                </c:pt>
                <c:pt idx="4">
                  <c:v>549.91242130618002</c:v>
                </c:pt>
                <c:pt idx="5">
                  <c:v>566.95101991718377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220.83603006803034</c:v>
                </c:pt>
                <c:pt idx="4">
                  <c:v>232.50529427474723</c:v>
                </c:pt>
                <c:pt idx="5">
                  <c:v>241.11476004955898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526.8183160382664</c:v>
                </c:pt>
                <c:pt idx="4">
                  <c:v>549.91242130618002</c:v>
                </c:pt>
                <c:pt idx="5">
                  <c:v>566.95101991718377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681080</xdr:colOff>
      <xdr:row>1</xdr:row>
      <xdr:rowOff>2667</xdr:rowOff>
    </xdr:from>
    <xdr:to>
      <xdr:col>9</xdr:col>
      <xdr:colOff>692044</xdr:colOff>
      <xdr:row>5</xdr:row>
      <xdr:rowOff>174520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56" y="368726"/>
          <a:ext cx="1557376" cy="91891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opLeftCell="D1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81.865714856615597</v>
      </c>
      <c r="F2" s="9"/>
      <c r="G2" s="9"/>
      <c r="H2" s="9"/>
      <c r="I2" s="11"/>
      <c r="J2" s="1">
        <v>2010</v>
      </c>
      <c r="K2" s="13">
        <f>E2</f>
        <v>81.865714856615597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81.865714856615597</v>
      </c>
      <c r="F3" s="9"/>
      <c r="G3" s="9"/>
      <c r="H3" s="9"/>
      <c r="I3" s="11"/>
      <c r="J3" s="1">
        <v>2015</v>
      </c>
      <c r="K3" s="13">
        <f>E11</f>
        <v>217.60437609111901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81.865714856615597</v>
      </c>
      <c r="F4" s="9"/>
      <c r="G4" s="9"/>
      <c r="H4" s="9"/>
      <c r="I4" s="11"/>
      <c r="J4" s="1">
        <v>2020</v>
      </c>
      <c r="K4" s="13">
        <f>E20</f>
        <v>32.2769326972657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81.865714856615597</v>
      </c>
      <c r="F5" s="9"/>
      <c r="G5" s="9"/>
      <c r="H5" s="9"/>
      <c r="I5" s="11"/>
      <c r="J5" s="1">
        <v>2025</v>
      </c>
      <c r="K5" s="13">
        <f>E29</f>
        <v>29.577260720310498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81.865714856615597</v>
      </c>
      <c r="F6" s="9"/>
      <c r="G6" s="9"/>
      <c r="H6" s="9"/>
      <c r="I6" s="11"/>
      <c r="J6" s="1">
        <v>2030</v>
      </c>
      <c r="K6" s="13">
        <f>E38</f>
        <v>18.139538498300499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81.865714856615597</v>
      </c>
      <c r="F7" s="9"/>
      <c r="G7" s="9"/>
      <c r="H7" s="9"/>
      <c r="I7" s="11"/>
      <c r="J7" s="1">
        <v>2035</v>
      </c>
      <c r="K7" s="13">
        <f>E47</f>
        <v>9.70090207120532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81.865714856615597</v>
      </c>
      <c r="F8" s="9"/>
      <c r="G8" s="9"/>
      <c r="H8" s="9"/>
      <c r="I8" s="11"/>
      <c r="J8" s="1">
        <v>2040</v>
      </c>
      <c r="K8" s="13">
        <f>E56</f>
        <v>5.9535066361029401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81.865714856615597</v>
      </c>
      <c r="F9" s="9"/>
      <c r="G9" s="9"/>
      <c r="H9" s="9"/>
      <c r="I9" s="11"/>
      <c r="J9" s="1">
        <v>2045</v>
      </c>
      <c r="K9" s="13">
        <f>E66</f>
        <v>3.4777615483403301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81.865714856615597</v>
      </c>
      <c r="F10" s="9"/>
      <c r="G10" s="9"/>
      <c r="H10" s="9"/>
      <c r="I10" s="11"/>
      <c r="J10" s="1">
        <v>2050</v>
      </c>
      <c r="K10" s="13">
        <f>E74</f>
        <v>2.8527101679984099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217.60437609111901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217.60437609111901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217.60437609111901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217.60437609111901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217.60437609111901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217.60437609111901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217.60437609111901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f>101.7+41.71+22.03</f>
        <v>165.44</v>
      </c>
      <c r="M17" s="15">
        <f>L17</f>
        <v>165.44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217.60437609111901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167.84880639999997</v>
      </c>
      <c r="M18" s="13">
        <f>L18</f>
        <v>167.84880639999997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217.60437609111901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172.48368468323469</v>
      </c>
      <c r="M19" s="13">
        <f>L19</f>
        <v>172.48368468323469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32.2769326972657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169.32669064518117</v>
      </c>
      <c r="M20" s="13">
        <f>L20</f>
        <v>169.32669064518117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32.2769326972657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180.8640331570441</v>
      </c>
      <c r="M21" s="13">
        <f>IF($L$20+$K$12*$L$20/K$4*(K5-K$4)&lt;$L21,$L$20+$K$12*$L$20/K$4*(K5-K$4),$L21)</f>
        <v>170.62965336439319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32.2769326972657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183.47543898337574</v>
      </c>
      <c r="M22" s="13">
        <f t="shared" ref="M22:M23" si="1">IF($L$20+$K$12*$L$20/K$4*(K6-K$4)&lt;$L22,$L$20+$K$12*$L$20/K$4*(K6-K$4),$L22)</f>
        <v>176.14992611426635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32.2769326972657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186.38401257276956</v>
      </c>
      <c r="M23" s="13">
        <f t="shared" si="1"/>
        <v>180.22272783215894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32.2769326972657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188.52774462246248</v>
      </c>
      <c r="M24" s="13">
        <f t="shared" ref="M24:M26" si="2">IF($L$20+$K$13*$L$20/K$4*(K8-K$4)&lt;$L24,$L$20+$K$13*$L$20/K$4*(K8-K$4),$L24)</f>
        <v>188.52774462246248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32.2769326972657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191.37390541224676</v>
      </c>
      <c r="M25" s="13">
        <f t="shared" si="2"/>
        <v>191.37390541224676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32.2769326972657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193.39529228816363</v>
      </c>
      <c r="M26" s="13">
        <f t="shared" si="2"/>
        <v>193.39529228816363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32.2769326972657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32.2769326972657</v>
      </c>
      <c r="F28" s="9"/>
      <c r="G28" s="9"/>
      <c r="H28" s="9"/>
      <c r="I28" s="1">
        <v>2025</v>
      </c>
      <c r="M28" s="16">
        <f t="shared" ref="M28:M33" si="3">M21/L21-1</f>
        <v>-5.65860420892218E-2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29.577260720310498</v>
      </c>
      <c r="F29" s="9"/>
      <c r="G29" s="9"/>
      <c r="H29" s="9"/>
      <c r="I29" s="1">
        <v>2030</v>
      </c>
      <c r="M29" s="16">
        <f t="shared" si="3"/>
        <v>-3.9926395106067214E-2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29.577260720310498</v>
      </c>
      <c r="F30" s="9"/>
      <c r="G30" s="9"/>
      <c r="H30" s="9"/>
      <c r="I30" s="1">
        <v>2035</v>
      </c>
      <c r="M30" s="16">
        <f t="shared" si="3"/>
        <v>-3.3056937961377431E-2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12.628213179639101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29.577260720310498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29.577260720310498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29.577260720310498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29.577260720310498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29.577260720310498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29.577260720310498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18.139538498300499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18.139538498300499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18.139538498300499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18.139538498300499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18.139538498300499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18.139538498300499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25.081019491557299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24.244581432148099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18.139538498300499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9.70090207120532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9.7009020712053093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9.70090207120532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9.70090207120532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9.70090207120532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9.70090207120532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11.1722959995117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11.1722959995117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9.70090207120532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5.9535066361029401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5.7105629404377103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5.7105629404376996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5.7105629404376996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5.7105629404377103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5.7105629404376996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5.9535066361029401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5.9535066361029401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5.7105629404376996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3.4777615483403199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3.4777615483403301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3.4777615483403301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3.4777615483403301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3.4777615483403301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3.4777615483403301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3.4777615483403301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3.4777615483403199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3.4777615483403301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2.8527101679984099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2.8527101679984099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2.8527101679984099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2.8527101679984099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2.8527101679984099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2.8527101679984099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3.2132025357829699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3.2132025357829699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2.8527101679984099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C1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81.865714856615597</v>
      </c>
      <c r="F2" s="9"/>
      <c r="G2" s="9"/>
      <c r="H2" s="9">
        <f>Paper!H2</f>
        <v>0</v>
      </c>
      <c r="I2" s="11"/>
      <c r="J2" s="1">
        <v>2010</v>
      </c>
      <c r="K2" s="13">
        <f>E2</f>
        <v>81.865714856615597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81.865714856615597</v>
      </c>
      <c r="F3" s="9"/>
      <c r="G3" s="9"/>
      <c r="H3" s="9">
        <f>Paper!H3</f>
        <v>0</v>
      </c>
      <c r="I3" s="11"/>
      <c r="J3" s="1">
        <v>2015</v>
      </c>
      <c r="K3" s="13">
        <f>E11</f>
        <v>217.60437609111901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81.865714856615597</v>
      </c>
      <c r="F4" s="9"/>
      <c r="G4" s="9"/>
      <c r="H4" s="9">
        <f>Paper!H4</f>
        <v>0</v>
      </c>
      <c r="I4" s="11"/>
      <c r="J4" s="1">
        <v>2020</v>
      </c>
      <c r="K4" s="13">
        <f>E20</f>
        <v>32.2769326972657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81.865714856615597</v>
      </c>
      <c r="F5" s="9"/>
      <c r="G5" s="9"/>
      <c r="H5" s="9">
        <f>Paper!H5</f>
        <v>0</v>
      </c>
      <c r="I5" s="11"/>
      <c r="J5" s="1">
        <v>2025</v>
      </c>
      <c r="K5" s="13">
        <f>E29</f>
        <v>29.577260720310498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81.865714856615597</v>
      </c>
      <c r="F6" s="9"/>
      <c r="G6" s="9"/>
      <c r="H6" s="9">
        <f>Paper!H6</f>
        <v>0</v>
      </c>
      <c r="I6" s="11"/>
      <c r="J6" s="1">
        <v>2030</v>
      </c>
      <c r="K6" s="13">
        <f>E38</f>
        <v>18.139538498300499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81.865714856615597</v>
      </c>
      <c r="F7" s="9"/>
      <c r="G7" s="9"/>
      <c r="H7" s="9">
        <f>Paper!H7</f>
        <v>0</v>
      </c>
      <c r="I7" s="11"/>
      <c r="J7" s="1">
        <v>2035</v>
      </c>
      <c r="K7" s="13">
        <f>E47</f>
        <v>9.70090207120532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81.865714856615597</v>
      </c>
      <c r="F8" s="9"/>
      <c r="G8" s="9"/>
      <c r="H8" s="9">
        <f>Paper!H8</f>
        <v>0</v>
      </c>
      <c r="I8" s="11"/>
      <c r="J8" s="1">
        <v>2040</v>
      </c>
      <c r="K8" s="13">
        <f>E56</f>
        <v>5.9535066361029401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81.865714856615597</v>
      </c>
      <c r="F9" s="9"/>
      <c r="G9" s="9"/>
      <c r="H9" s="9">
        <f>Paper!H9</f>
        <v>0</v>
      </c>
      <c r="I9" s="11"/>
      <c r="J9" s="1">
        <v>2045</v>
      </c>
      <c r="K9" s="13">
        <f>E66</f>
        <v>3.4777615483403301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81.865714856615597</v>
      </c>
      <c r="F10" s="9"/>
      <c r="G10" s="9"/>
      <c r="H10" s="9">
        <f>Paper!H10</f>
        <v>0</v>
      </c>
      <c r="I10" s="11"/>
      <c r="J10" s="1">
        <v>2050</v>
      </c>
      <c r="K10" s="13">
        <f>E74</f>
        <v>2.8527101679984099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217.60437609111901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217.60437609111901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217.60437609111901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217.60437609111901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217.60437609111901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217.60437609111901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217.60437609111901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17">
        <v>217.60437609111901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3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217.60437609111901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32.2769326972657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32.2769326972657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220.83603006803034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32.2769326972657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232.50529427474723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32.2769326972657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241.11476004955898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32.2769326972657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32.2769326972657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32.2769326972657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32.2769326972657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17">
        <v>32.2769326972657</v>
      </c>
      <c r="F28" s="9"/>
      <c r="G28" s="9"/>
      <c r="H28" s="9">
        <f>Paper!H28</f>
        <v>0</v>
      </c>
      <c r="I28" s="1">
        <v>2025</v>
      </c>
      <c r="M28" s="16">
        <f t="shared" ref="M28:M33" si="3">M21/L21-1</f>
        <v>-6.4551588327789844E-2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29.577260720310498</v>
      </c>
      <c r="F29" s="9"/>
      <c r="G29" s="9"/>
      <c r="H29" s="9">
        <f>Paper!H29</f>
        <v>0</v>
      </c>
      <c r="I29" s="1">
        <v>2030</v>
      </c>
      <c r="M29" s="16">
        <f t="shared" si="3"/>
        <v>-3.1120554374664655E-2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29.577260720310498</v>
      </c>
      <c r="F30" s="9"/>
      <c r="G30" s="9"/>
      <c r="H30" s="9">
        <f>Paper!H30</f>
        <v>0</v>
      </c>
      <c r="I30" s="1">
        <v>2035</v>
      </c>
      <c r="M30" s="16">
        <f t="shared" si="3"/>
        <v>-1.203664124597903E-2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12.628213179639101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29.577260720310498</v>
      </c>
      <c r="F32" s="9"/>
      <c r="G32" s="9"/>
      <c r="H32" s="9">
        <f>Paper!H32</f>
        <v>0</v>
      </c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29.577260720310498</v>
      </c>
      <c r="F33" s="9"/>
      <c r="G33" s="9"/>
      <c r="H33" s="9">
        <f>Paper!H33</f>
        <v>0</v>
      </c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29.577260720310498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29.577260720310498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29.577260720310498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29.577260720310498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18.139538498300499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18.139538498300499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18.139538498300499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18.139538498300499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18.139538498300499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18.139538498300499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25.081019491557299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24.244581432148099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18.139538498300499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9.70090207120532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9.7009020712053093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9.70090207120532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9.70090207120532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9.70090207120532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9.70090207120532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11.1722959995117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11.1722959995117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9.70090207120532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5.9535066361029401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5.7105629404377103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5.7105629404376996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5.7105629404376996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5.7105629404377103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5.7105629404376996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5.9535066361029401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5.9535066361029401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5.7105629404376996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3.4777615483403199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3.4777615483403301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3.4777615483403301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3.4777615483403301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3.4777615483403301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3.4777615483403301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3.4777615483403301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3.4777615483403199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3.4777615483403301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2.8527101679984099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2.8527101679984099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2.8527101679984099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2.8527101679984099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2.8527101679984099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2.8527101679984099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3.2132025357829699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3.2132025357829699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2.8527101679984099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abSelected="1" topLeftCell="A16" zoomScale="85" zoomScaleNormal="85" workbookViewId="0">
      <selection activeCell="I26" sqref="I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81.865714856615597</v>
      </c>
      <c r="F2" s="9"/>
      <c r="G2" s="9"/>
      <c r="H2" s="9"/>
      <c r="I2" s="11"/>
      <c r="J2" s="1">
        <v>2010</v>
      </c>
      <c r="K2" s="13">
        <f>E2</f>
        <v>81.865714856615597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81.865714856615597</v>
      </c>
      <c r="F3" s="9"/>
      <c r="G3" s="9"/>
      <c r="H3" s="9"/>
      <c r="I3" s="11"/>
      <c r="J3" s="1">
        <v>2015</v>
      </c>
      <c r="K3" s="13">
        <f>E11</f>
        <v>217.60437609111901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81.865714856615597</v>
      </c>
      <c r="F4" s="9"/>
      <c r="G4" s="9"/>
      <c r="H4" s="9"/>
      <c r="I4" s="11"/>
      <c r="J4" s="1">
        <v>2020</v>
      </c>
      <c r="K4" s="13">
        <f>E20</f>
        <v>32.2769326972657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81.865714856615597</v>
      </c>
      <c r="F5" s="9"/>
      <c r="G5" s="9"/>
      <c r="H5" s="9"/>
      <c r="I5" s="11"/>
      <c r="J5" s="1">
        <v>2025</v>
      </c>
      <c r="K5" s="13">
        <f>E29</f>
        <v>29.577260720310498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81.865714856615597</v>
      </c>
      <c r="F6" s="9"/>
      <c r="G6" s="9"/>
      <c r="H6" s="9"/>
      <c r="I6" s="11"/>
      <c r="J6" s="1">
        <v>2030</v>
      </c>
      <c r="K6" s="13">
        <f>E38</f>
        <v>18.139538498300499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81.865714856615597</v>
      </c>
      <c r="F7" s="9"/>
      <c r="G7" s="9"/>
      <c r="H7" s="9"/>
      <c r="I7" s="11"/>
      <c r="J7" s="1">
        <v>2035</v>
      </c>
      <c r="K7" s="13">
        <f>E47</f>
        <v>9.70090207120532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81.865714856615597</v>
      </c>
      <c r="F8" s="9"/>
      <c r="G8" s="9"/>
      <c r="H8" s="9"/>
      <c r="I8" s="11"/>
      <c r="J8" s="1">
        <v>2040</v>
      </c>
      <c r="K8" s="13">
        <f>E56</f>
        <v>5.9535066361029401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81.865714856615597</v>
      </c>
      <c r="F9" s="9"/>
      <c r="G9" s="9"/>
      <c r="H9" s="9"/>
      <c r="I9" s="11"/>
      <c r="J9" s="1">
        <v>2045</v>
      </c>
      <c r="K9" s="13">
        <f>E66</f>
        <v>3.4777615483403301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81.865714856615597</v>
      </c>
      <c r="F10" s="9"/>
      <c r="G10" s="9"/>
      <c r="H10" s="9"/>
      <c r="I10" s="11"/>
      <c r="J10" s="1">
        <v>2050</v>
      </c>
      <c r="K10" s="13">
        <f>E74</f>
        <v>2.8527101679984099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217.60437609111901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217.60437609111901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217.60437609111901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217.60437609111901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217.60437609111901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217.60437609111901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217.60437609111901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217.60437609111901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3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217.60437609111901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32.2769326972657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32.2769326972657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526.8183160382664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32.2769326972657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549.91242130618002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32.2769326972657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566.95101991718377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32.2769326972657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32.2769326972657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32.2769326972657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32.2769326972657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32.2769326972657</v>
      </c>
      <c r="F28" s="9"/>
      <c r="G28" s="9"/>
      <c r="H28" s="9"/>
      <c r="I28" s="1">
        <v>2025</v>
      </c>
      <c r="M28" s="16">
        <f t="shared" ref="M28:M33" si="3">M21/L21-1</f>
        <v>-5.4001962467817965E-2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29.577260720310498</v>
      </c>
      <c r="F29" s="9"/>
      <c r="G29" s="9"/>
      <c r="H29" s="9"/>
      <c r="I29" s="1">
        <v>2030</v>
      </c>
      <c r="M29" s="16">
        <f t="shared" si="3"/>
        <v>-2.6586926291707669E-2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29.577260720310498</v>
      </c>
      <c r="F30" s="9"/>
      <c r="G30" s="9"/>
      <c r="H30" s="9"/>
      <c r="I30" s="1">
        <v>2035</v>
      </c>
      <c r="M30" s="16">
        <f t="shared" si="3"/>
        <v>-1.2087536611203764E-2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12.628213179639101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29.577260720310498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29.577260720310498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29.577260720310498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29.577260720310498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29.577260720310498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29.577260720310498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18.139538498300499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18.139538498300499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18.139538498300499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18.139538498300499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18.139538498300499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18.139538498300499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25.081019491557299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24.244581432148099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18.139538498300499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9.70090207120532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9.7009020712053093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9.70090207120532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9.70090207120532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9.70090207120532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9.70090207120532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11.1722959995117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11.1722959995117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9.70090207120532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5.9535066361029401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5.7105629404377103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5.7105629404376996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5.7105629404376996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5.7105629404377103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5.7105629404376996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5.9535066361029401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5.9535066361029401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5.7105629404376996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3.4777615483403199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3.4777615483403301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3.4777615483403301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3.4777615483403301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3.4777615483403301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3.4777615483403301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3.4777615483403301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3.4777615483403199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3.4777615483403301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2.8527101679984099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2.8527101679984099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2.8527101679984099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2.8527101679984099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2.8527101679984099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2.8527101679984099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3.2132025357829699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3.2132025357829699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2.8527101679984099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I21" sqref="A21:I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2024-06-14T15:45:34Z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